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Familia Perdomo Mora\Downloads\"/>
    </mc:Choice>
  </mc:AlternateContent>
  <xr:revisionPtr revIDLastSave="0" documentId="13_ncr:1_{B79A28E8-46C0-4FDB-A267-B8AD588803CA}" xr6:coauthVersionLast="47" xr6:coauthVersionMax="47" xr10:uidLastSave="{00000000-0000-0000-0000-000000000000}"/>
  <bookViews>
    <workbookView xWindow="0" yWindow="600" windowWidth="28800" windowHeight="15600" tabRatio="738" activeTab="3" xr2:uid="{00000000-000D-0000-FFFF-FFFF00000000}"/>
  </bookViews>
  <sheets>
    <sheet name="INFORME" sheetId="1" r:id="rId1"/>
    <sheet name="PROCESOS QUE INGRESAN MES " sheetId="2" r:id="rId2"/>
    <sheet name="AUDIENCIAS REALIZADAS" sheetId="3" r:id="rId3"/>
    <sheet name="AUDIENCIAS PROGRAMADAS" sheetId="13" r:id="rId4"/>
    <sheet name="PRIVADOS DE LA LIBERTAD " sheetId="4" r:id="rId5"/>
    <sheet name="MISIONES DE TRABAJO" sheetId="5" r:id="rId6"/>
    <sheet name="MATRIZ " sheetId="7" r:id="rId7"/>
    <sheet name="PROCESOS TERMINADOS EN EL MES" sheetId="9" r:id="rId8"/>
    <sheet name="CONSOLIDADO MES 1542" sheetId="11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0" i="1" l="1"/>
  <c r="B192" i="1"/>
  <c r="B184" i="1"/>
  <c r="B182" i="1"/>
  <c r="B133" i="1"/>
  <c r="B123" i="1"/>
  <c r="B116" i="1"/>
  <c r="B111" i="1"/>
  <c r="B106" i="1"/>
  <c r="B75" i="1"/>
  <c r="B76" i="1" s="1"/>
  <c r="B74" i="1"/>
  <c r="B57" i="1"/>
  <c r="B194" i="1" l="1"/>
  <c r="B212" i="1" s="1"/>
  <c r="W37" i="3" l="1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B37" i="3"/>
  <c r="X3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139" authorId="0" shapeId="0" xr:uid="{E7E4B77C-7B12-4461-938C-A1CEB98D4F7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<sst xmlns="http://schemas.openxmlformats.org/spreadsheetml/2006/main" count="1412" uniqueCount="767">
  <si>
    <t>Doctor:</t>
  </si>
  <si>
    <t>Profesional Administrativo y de Gestión. U 08</t>
  </si>
  <si>
    <t>Defensorìa del Pueblo Regional Bogotá</t>
  </si>
  <si>
    <t>CONTRATO N.</t>
  </si>
  <si>
    <t>E.P.S</t>
  </si>
  <si>
    <t>A.F.P</t>
  </si>
  <si>
    <t>A.R.L</t>
  </si>
  <si>
    <t>No. PLANILLA DE PAGO SEGURIDAD SOCIAL</t>
  </si>
  <si>
    <t>FECHA DE PAGO SEGURIDAD SOCIAL</t>
  </si>
  <si>
    <t>VALOR PAGADO EN PENSION</t>
  </si>
  <si>
    <t>VALOR PAGADO EN SALUD</t>
  </si>
  <si>
    <t>VALOR PAGADO EN ARL</t>
  </si>
  <si>
    <t>VALOR TOTAL PAGADO EN SEGURIDAD SOCIAL</t>
  </si>
  <si>
    <t>PENSIONADO</t>
  </si>
  <si>
    <t>REGIMEN EXCEPCION</t>
  </si>
  <si>
    <t>No. PROCESOS EN TRAMITE MES ANTERIOR</t>
  </si>
  <si>
    <t>No. PROCESOS QUE INGRESAN</t>
  </si>
  <si>
    <t>No. PROCESOS QUE TERMINAN</t>
  </si>
  <si>
    <t>No. PROCESOS INACTIVOS MES</t>
  </si>
  <si>
    <t>No. PROCESOS ACTIVOS MES</t>
  </si>
  <si>
    <t>No. AUDIENCIAS PROGRAMADAS</t>
  </si>
  <si>
    <t>No. AUDIENCIAS NO REALIZADAS X JUEZ</t>
  </si>
  <si>
    <t>No. AUDIENCIAS NO REALIZADAS X FISCAL</t>
  </si>
  <si>
    <t>No. AUDIENCIAS NO REALIZADAS X VICTIMA</t>
  </si>
  <si>
    <t>Cordialmente,</t>
  </si>
  <si>
    <t xml:space="preserve">TOTAL PROCESOS EN EL MES </t>
  </si>
  <si>
    <t>TOTAL AUDIENCIAS REALIZADAS</t>
  </si>
  <si>
    <t xml:space="preserve">TOTAL AUDIENCIA NO REALIZADAS </t>
  </si>
  <si>
    <t>CARTAS ENVIADAS A INTERNOS</t>
  </si>
  <si>
    <r>
      <t>Nombre del proceso/Subproceso:</t>
    </r>
    <r>
      <rPr>
        <sz val="12"/>
        <rFont val="Trebuchet MS"/>
        <family val="2"/>
      </rPr>
      <t xml:space="preserve"> Atención y Trámite/Defensoría pública </t>
    </r>
  </si>
  <si>
    <t>Código: SP-P02-F12</t>
  </si>
  <si>
    <r>
      <t xml:space="preserve">Manual, Instructivo o Formato: </t>
    </r>
    <r>
      <rPr>
        <sz val="12"/>
        <rFont val="Arial"/>
        <family val="2"/>
      </rPr>
      <t>Informe Consolidado de Ejecución Mensual - S.P.A. - R.P.A.</t>
    </r>
  </si>
  <si>
    <t>Versión: 02</t>
  </si>
  <si>
    <t>Vigente desde: 22/02/2016</t>
  </si>
  <si>
    <t>REGIONAL :</t>
  </si>
  <si>
    <t>MES:</t>
  </si>
  <si>
    <t>EN TRÁMITE DEL MES ANTERIOR:</t>
  </si>
  <si>
    <t>DEFENSOR PÚBLICO:</t>
  </si>
  <si>
    <t>ASUMIDOS:</t>
  </si>
  <si>
    <t xml:space="preserve"> N°CONTRATO:</t>
  </si>
  <si>
    <t>TERMINADOS:</t>
  </si>
  <si>
    <t>VIGENTES:</t>
  </si>
  <si>
    <t>Número de Solicitud</t>
  </si>
  <si>
    <t>Fecha de Recepción de la Solicitud</t>
  </si>
  <si>
    <t>Nombre del Usuario</t>
  </si>
  <si>
    <t>Número Único del Caso</t>
  </si>
  <si>
    <t>RUC</t>
  </si>
  <si>
    <t>Estado del Proceso</t>
  </si>
  <si>
    <t>Conducta Punible</t>
  </si>
  <si>
    <t>Fiscal / Juez</t>
  </si>
  <si>
    <t>Situación Jurídica del Usuario</t>
  </si>
  <si>
    <t>Actuación en el Proceso</t>
  </si>
  <si>
    <t>SOLICITUD DE MISION</t>
  </si>
  <si>
    <t>Activo</t>
  </si>
  <si>
    <t>Inactivo</t>
  </si>
  <si>
    <t>Fecha de Visita Carcelaria</t>
  </si>
  <si>
    <t>Centro de Reclusión/Libertad</t>
  </si>
  <si>
    <t>Patio</t>
  </si>
  <si>
    <t>Fecha de Actuación</t>
  </si>
  <si>
    <t>Actuaciones realizadas en la Audiencia</t>
  </si>
  <si>
    <t>Decisión del Juez</t>
  </si>
  <si>
    <t>SI</t>
  </si>
  <si>
    <t>NO</t>
  </si>
  <si>
    <t>OTRAS ACTIVIDADES DESARROLLADAS POR EL DEFENSOR PÚBLICO:</t>
  </si>
  <si>
    <t>FIRMA DEL DEFENSOR PÚBLICO</t>
  </si>
  <si>
    <t>UNIDAD:</t>
  </si>
  <si>
    <t>INFORME MES:</t>
  </si>
  <si>
    <t xml:space="preserve">NOMBRE DEFENSOR: </t>
  </si>
  <si>
    <t>HORA</t>
  </si>
  <si>
    <t>CONDUCTA PUNIBLE</t>
  </si>
  <si>
    <t>JUZGADO</t>
  </si>
  <si>
    <t>USUARIO</t>
  </si>
  <si>
    <t>PRIVADO DE LA LIBERTAD</t>
  </si>
  <si>
    <t>USUARIOS PRIVADOS DE LIBERTAD</t>
  </si>
  <si>
    <t>USUARIO DETENIDO</t>
  </si>
  <si>
    <t>CUI</t>
  </si>
  <si>
    <t>CARCEL</t>
  </si>
  <si>
    <t>PATIO</t>
  </si>
  <si>
    <t xml:space="preserve">PUNIBLE </t>
  </si>
  <si>
    <t>CEDULA</t>
  </si>
  <si>
    <t xml:space="preserve">ETAPA PROCESAL </t>
  </si>
  <si>
    <t>No.</t>
  </si>
  <si>
    <t>(NOMBRES)</t>
  </si>
  <si>
    <t>(APELLIDO)</t>
  </si>
  <si>
    <t>INFORME MISIONES DE TRABAJO</t>
  </si>
  <si>
    <t>FECHA SOLICITUD MISION</t>
  </si>
  <si>
    <t>FECHA PROXIMA AUDIENCA</t>
  </si>
  <si>
    <t>TIPO DE AUDIENCIA</t>
  </si>
  <si>
    <t>PRIVADO DE LA LIBERTAD                 SI - NO</t>
  </si>
  <si>
    <t>UNIDAD</t>
  </si>
  <si>
    <t xml:space="preserve">PRIVADO O NO DE LA LIBERTAD                    </t>
  </si>
  <si>
    <t>ESTABLECIMIENTO DE RECLUSIÓN</t>
  </si>
  <si>
    <t>CORTE SUPREMA DE JUSTICIA SALA PENAL</t>
  </si>
  <si>
    <t xml:space="preserve">TRIBUNAL SUPERIOR </t>
  </si>
  <si>
    <t>JUZGADO PENAL CIRCUITO ESPECIALIZADO</t>
  </si>
  <si>
    <t>JUZGADO PENAL CIRCUITO DE CONOCIMIENTO</t>
  </si>
  <si>
    <t>JUZGADO PENAL MUNICIPAL DE CONOCIMIENTO</t>
  </si>
  <si>
    <t>JUZGADOS DE GARANTIAS</t>
  </si>
  <si>
    <t xml:space="preserve">TIPO DE AUDIENCIA </t>
  </si>
  <si>
    <t>FALLO</t>
  </si>
  <si>
    <t xml:space="preserve">ESTADO DEL PROCESO "TIPO AUDIENCIA Y ULTIMA ACTUACIÓN" </t>
  </si>
  <si>
    <t>OBSERVACION</t>
  </si>
  <si>
    <t>SOLICITUDES PROYECTADAS A JUECES DE EJECUCION DE PENAS</t>
  </si>
  <si>
    <t>SOLICITUDES PROYECTADAS A LOS ESTABLECIMIENTOS CARCELARIOS</t>
  </si>
  <si>
    <t>NOMBRE DEFENSOR PÚBLICO</t>
  </si>
  <si>
    <t>AÑO</t>
  </si>
  <si>
    <t>RUS</t>
  </si>
  <si>
    <t>NOMBRE DEL USUARIO</t>
  </si>
  <si>
    <t>CÉDULA</t>
  </si>
  <si>
    <t>CAUSAL DE TERMINACION</t>
  </si>
  <si>
    <r>
      <t xml:space="preserve">Nombre del proceso/Subproceso: </t>
    </r>
    <r>
      <rPr>
        <sz val="11"/>
        <rFont val="Trebuchet MS"/>
        <family val="2"/>
      </rPr>
      <t xml:space="preserve">Atención y Trámite/Defensoría pública </t>
    </r>
  </si>
  <si>
    <t>Código: SD-P02-F14</t>
  </si>
  <si>
    <r>
      <t xml:space="preserve">Manual, Instructivo o Formato: </t>
    </r>
    <r>
      <rPr>
        <sz val="11"/>
        <rFont val="Trebuchet MS"/>
        <family val="2"/>
      </rPr>
      <t>Informe Consolidado de Ejecución Mensual - Programa Decreto 1542/97</t>
    </r>
  </si>
  <si>
    <t>REGIONAL:</t>
  </si>
  <si>
    <t>No. CONTRATO:</t>
  </si>
  <si>
    <t>ASIGNADOS:</t>
  </si>
  <si>
    <t>ESTABLECIMIENTO PENITENCIARIO Y CARCELARIO:</t>
  </si>
  <si>
    <t>Numero de Solicitud</t>
  </si>
  <si>
    <t>Despacho Judicial o Autoridad</t>
  </si>
  <si>
    <t>Radicación</t>
  </si>
  <si>
    <t>Fecha de Visita al Usuario</t>
  </si>
  <si>
    <t>Trámite del Proceso</t>
  </si>
  <si>
    <t>Actuación del Mes</t>
  </si>
  <si>
    <t>Fecha de presentación del beneficio</t>
  </si>
  <si>
    <t>Beneficio a Tramitar</t>
  </si>
  <si>
    <t>Fecha</t>
  </si>
  <si>
    <t>Actuación</t>
  </si>
  <si>
    <t>NOMBRE Y FIRMA DEL DEFENSOR PÚBLICO</t>
  </si>
  <si>
    <t xml:space="preserve">  </t>
  </si>
  <si>
    <t>DEFENSORÍA DEL PUEBLO REGIONAL BOGOTÁ</t>
  </si>
  <si>
    <t>CLASE DE AUDIENCIA</t>
  </si>
  <si>
    <t>FECHA AUDIENCIA</t>
  </si>
  <si>
    <t>DESPACHO</t>
  </si>
  <si>
    <t>AUDIENCIA REALIZADA</t>
  </si>
  <si>
    <t>CAUSANTE NO REALIZACIÓN AUDIENCIAS</t>
  </si>
  <si>
    <t>TOTAL NO REALIZADAS</t>
  </si>
  <si>
    <t>JUSTIFICACIÓN AUSENCIA DEFENSOR PÚBLICO</t>
  </si>
  <si>
    <t>DEFENSA PÚBLICA</t>
  </si>
  <si>
    <t>CAUSA EXTERNA</t>
  </si>
  <si>
    <t>CA</t>
  </si>
  <si>
    <t>CT</t>
  </si>
  <si>
    <t>EJ</t>
  </si>
  <si>
    <t>MT</t>
  </si>
  <si>
    <t>C</t>
  </si>
  <si>
    <t>B</t>
  </si>
  <si>
    <t>CF/FM</t>
  </si>
  <si>
    <t>J</t>
  </si>
  <si>
    <t>F</t>
  </si>
  <si>
    <t>I/U</t>
  </si>
  <si>
    <t>V</t>
  </si>
  <si>
    <t>ICBF</t>
  </si>
  <si>
    <t>DC</t>
  </si>
  <si>
    <t>TOTAL:</t>
  </si>
  <si>
    <t>_____________________________________</t>
  </si>
  <si>
    <t>Firma Defensor Público</t>
  </si>
  <si>
    <t>N°</t>
  </si>
  <si>
    <t>FECHA PRÓXIMA AUDIENCIA</t>
  </si>
  <si>
    <t>________________________________________</t>
  </si>
  <si>
    <t>LIBERTAD CONDICIONAL</t>
  </si>
  <si>
    <t>PRISION DOMICILIARIA</t>
  </si>
  <si>
    <t>ESTADÍSTICA POR AUDIENCIAS</t>
  </si>
  <si>
    <t>POR CRUCE DE AUDIENCIAS</t>
  </si>
  <si>
    <t>POR CRUCE CON TURNOS PROGRAMADOS</t>
  </si>
  <si>
    <t>POR ESTRATEGIA JURÍDICA</t>
  </si>
  <si>
    <t>POR MISION DE TRABAJO</t>
  </si>
  <si>
    <t>POR CAPACITACION</t>
  </si>
  <si>
    <t>POR CASO FORTUITO O FUERZA MAYOR</t>
  </si>
  <si>
    <t>No. AUDIENCIAS NO REALIZADAS POR CAUSAS ATRIBUIBES AL DEFENSOR</t>
  </si>
  <si>
    <t>N° AUDIENCIAS NO REALIZADAS POR ICBF</t>
  </si>
  <si>
    <t>N° AUDIENCIAS NO REALIZADAS POR DEFENSA DE CONFIANZA</t>
  </si>
  <si>
    <t>N° DE INVESTIGACIONES SOLICITADAS EN EL MES</t>
  </si>
  <si>
    <t>ESTADÍSTICA PRIVADOS DE LA LIBERTAD</t>
  </si>
  <si>
    <t>N° AUDIENCIAS  DE IMPUTACIÓN</t>
  </si>
  <si>
    <t>N° AUDIENCIAS  DE IMPOSICION MEDIDA DE ASEGURAMIENTO</t>
  </si>
  <si>
    <t>N° AUDIENCIAS  DE PRECLUSIÓN</t>
  </si>
  <si>
    <t>N° AUDIENCIAS PREPARATORIA</t>
  </si>
  <si>
    <t>N° AUDIENCIAS DE JUICIO</t>
  </si>
  <si>
    <t>N° DE HABEAS CORPUS INTERPUESTOS</t>
  </si>
  <si>
    <t>N° AUDIENCIAS POR VENCIMIENTO DE TERMINOS</t>
  </si>
  <si>
    <t>N° BARRAS ACADEMICAS UNIDAD</t>
  </si>
  <si>
    <t>N° BARRAS ACADEMICAS UNIFICADAS</t>
  </si>
  <si>
    <t>OTRAS ACTUACIONES</t>
  </si>
  <si>
    <t>ACLARACION DE REQUERIMIENTOS</t>
  </si>
  <si>
    <t>CERTIFICADO ANTECEDENTES JUDICIALES</t>
  </si>
  <si>
    <t>CERTIFICADO BUENA CONDUCTA</t>
  </si>
  <si>
    <t>CERTIFICADO DE NO FUGA</t>
  </si>
  <si>
    <t>CONCEPTO PARA OTORGAR BENEFICIOS (CONSEJO DE DISCIPLINA)</t>
  </si>
  <si>
    <t>CONSTANCIA SOBRE ENSEÑANZA</t>
  </si>
  <si>
    <t>CONSTANCIA SOBRE ESTUDIO</t>
  </si>
  <si>
    <t>CONSTANCIA SOBRE TRABAJO</t>
  </si>
  <si>
    <t>INTERPOSICION DE RECURSOS NEGATIVA DE BENEFICIOS</t>
  </si>
  <si>
    <t>PETICION CAMBIO CAUCION</t>
  </si>
  <si>
    <t>PETICION RADICACION PROCESO J.E.P.M.S.</t>
  </si>
  <si>
    <t xml:space="preserve">SOLICITUD FASE TRATAMIENTO PENITENCIARIO </t>
  </si>
  <si>
    <t>SOLICITUDES DE TRASLADOS</t>
  </si>
  <si>
    <t>PERMISO 72 HORAS</t>
  </si>
  <si>
    <t>FRANQUICIA PREPARATORIA</t>
  </si>
  <si>
    <t>LIBERTAD PREPARATORIA</t>
  </si>
  <si>
    <t>REDOSIFICACION DE PENAS</t>
  </si>
  <si>
    <t>ACUMULACION JURIDICA DE PENAS</t>
  </si>
  <si>
    <t>LIBERTAD POR PENA CUMPLIDA</t>
  </si>
  <si>
    <t>BENEFICIOS ADMINISTRATIVOS Y JUDICIALES CONDENADOS</t>
  </si>
  <si>
    <t>N° AUDIENCIAS DE ACUSACIÓN</t>
  </si>
  <si>
    <t>N° AUDIENCIAS INCIDENTES DE REPARACION</t>
  </si>
  <si>
    <t>ASESORIAS</t>
  </si>
  <si>
    <t>ASESORIAS A USUARIOS</t>
  </si>
  <si>
    <t>No. PROCESOS SUSTITUIDOS A OTRAS UNIDADES O REGIONAL</t>
  </si>
  <si>
    <t>VISITAS REALIZADAS A INTERNOS</t>
  </si>
  <si>
    <t xml:space="preserve">Nombre Defensor Público: </t>
  </si>
  <si>
    <t>UNIDAD 8 S.P.A.</t>
  </si>
  <si>
    <t>UNIDAD 8 SPOA</t>
  </si>
  <si>
    <t>Nombre Defensor Público:</t>
  </si>
  <si>
    <t xml:space="preserve">CLAUDIA MARITZA MORA NIÑO </t>
  </si>
  <si>
    <t xml:space="preserve">C.C. No. 40.395.300 de Villavicencio </t>
  </si>
  <si>
    <t>X</t>
  </si>
  <si>
    <t>11  0016000028201604061</t>
  </si>
  <si>
    <t xml:space="preserve">PREPARATORIA </t>
  </si>
  <si>
    <t xml:space="preserve">JUZG. 6 ESPECIALIZADO </t>
  </si>
  <si>
    <t xml:space="preserve">F. ACUSACION </t>
  </si>
  <si>
    <t xml:space="preserve">FENIBAL QUINTERO </t>
  </si>
  <si>
    <t xml:space="preserve">CARLOS GIOVANNY MOSQUERA </t>
  </si>
  <si>
    <t xml:space="preserve">VERIFICACION DERECHOS FUNDAMENTALES A TRAVES DE CORREO ELECTRONICO ESTABLECIMIENTO CARCELARIO </t>
  </si>
  <si>
    <t xml:space="preserve">SI </t>
  </si>
  <si>
    <t xml:space="preserve">COLPENSIONES </t>
  </si>
  <si>
    <t xml:space="preserve">WILMER ALEXANDER ACOSTA RONDON </t>
  </si>
  <si>
    <t xml:space="preserve">107218-19 </t>
  </si>
  <si>
    <t xml:space="preserve">CONCIERTO DELINQUIR </t>
  </si>
  <si>
    <t xml:space="preserve">HERNANDO  ANTONIO GOMEZ VILLARRAGA </t>
  </si>
  <si>
    <t xml:space="preserve"> 85366-19 </t>
  </si>
  <si>
    <t xml:space="preserve">ACUSACION </t>
  </si>
  <si>
    <t>11001 6000028201604061</t>
  </si>
  <si>
    <t>110016 000057201900159</t>
  </si>
  <si>
    <t>110016 000000201902052</t>
  </si>
  <si>
    <t xml:space="preserve">JUICIO ORAL </t>
  </si>
  <si>
    <t>110016 000049201403386</t>
  </si>
  <si>
    <t>GARAVITO</t>
  </si>
  <si>
    <t>MARTINEZ</t>
  </si>
  <si>
    <t>BERMUDEZ</t>
  </si>
  <si>
    <t>JHON FREDY</t>
  </si>
  <si>
    <t>ESCARRAGA</t>
  </si>
  <si>
    <t>WILSON FERLEY</t>
  </si>
  <si>
    <t>SANCHEZ</t>
  </si>
  <si>
    <t xml:space="preserve">CLAUDIA MORA   </t>
  </si>
  <si>
    <t>52602-14</t>
  </si>
  <si>
    <t>057906100194201180172</t>
  </si>
  <si>
    <t xml:space="preserve">ALVARO JAVIER FERNANDEZ VELASQUEZ </t>
  </si>
  <si>
    <t xml:space="preserve">CONCIERTO DELINQUIR, HOMICIDIO </t>
  </si>
  <si>
    <t xml:space="preserve">11 ESPECIALIZADO </t>
  </si>
  <si>
    <t xml:space="preserve">ACTIVO </t>
  </si>
  <si>
    <t>NO REGISTRA EN ESPECIALIZADOS</t>
  </si>
  <si>
    <t xml:space="preserve">FINALICE PROCESO VISION </t>
  </si>
  <si>
    <t xml:space="preserve">CLAUDIA MORA  </t>
  </si>
  <si>
    <t xml:space="preserve"> 123218-17 </t>
  </si>
  <si>
    <t>110016000050201000000</t>
  </si>
  <si>
    <t xml:space="preserve"> ZORAIDA  ESPINOZA RAMIREZ</t>
  </si>
  <si>
    <t xml:space="preserve">CONCIERTO DELINQUIR, ABUSO DE CONFIANZA, HOMICIDIO, DESAPARICION FORZADA, TRAFICO DE ESTUPEFACIENTES, FALSEDAD IDEOLOGICA EN DOCUMENTO PUBLICO, FALSO TESTIMONIO </t>
  </si>
  <si>
    <t xml:space="preserve">2 ESPECIALIZADO </t>
  </si>
  <si>
    <t>110016000050201721557 ESTE CUI ES EL QUE REGISTRA EN VISION</t>
  </si>
  <si>
    <t xml:space="preserve">NO REGISTRA EN ESPECIALIZADOS NINGUNO DE LOS DOS CUI </t>
  </si>
  <si>
    <t xml:space="preserve">CASO EN LA JEP FINALICE PROCESO VISION </t>
  </si>
  <si>
    <t xml:space="preserve">CLAUDIA MORA  52602-14 </t>
  </si>
  <si>
    <t xml:space="preserve"> 150217-17 </t>
  </si>
  <si>
    <t>544986000000201000000</t>
  </si>
  <si>
    <t xml:space="preserve">JESUS HERNANDO SERRANO  FANDIÑO </t>
  </si>
  <si>
    <t xml:space="preserve">CONCIERTO DELINQUIR, DESAPARICION FORZADA, HOMICIDIO, ESTUPEFACIENTES, FALSEDAD IDEOLOGICA EN DOCUMENTO, </t>
  </si>
  <si>
    <t xml:space="preserve">6 ESPECIALIZADO </t>
  </si>
  <si>
    <t>544986000000201700001 ESTE CUI  ES EL QUE REGISTRA EN VISION</t>
  </si>
  <si>
    <t>ESTE CASO NO REGISTRA EN RAMA NI ESPECIALIZADOS</t>
  </si>
  <si>
    <t xml:space="preserve"> 11394-18 </t>
  </si>
  <si>
    <t>110016000028201000000</t>
  </si>
  <si>
    <t>DUMAR ALBERTO ABRIL RUIZ</t>
  </si>
  <si>
    <t xml:space="preserve">CONCIERTO DELINQUIR, TERRORISMO, HOMICIDIO, HOMICIDIO TENTADO, HURTO CALIFICADO Y AGRAVADO, PORTE ILEGAL ARMAS </t>
  </si>
  <si>
    <t>110016000028201604061 ESTE ES EL CUI QUE REGISTRA EN VISION Y ES EL QUE REGISTRA EN RAMA</t>
  </si>
  <si>
    <t xml:space="preserve">CASO DR. DAVID BECERRA LO SUSTUTUI </t>
  </si>
  <si>
    <t xml:space="preserve">21408-18 </t>
  </si>
  <si>
    <t>110016000049200000000</t>
  </si>
  <si>
    <t xml:space="preserve">MIGUEL HERNANDO MEDINA PEÑUELA </t>
  </si>
  <si>
    <t xml:space="preserve">NO </t>
  </si>
  <si>
    <t xml:space="preserve">CONCIERTO DELINQUIR, FALSEDAD DOCUMENTO </t>
  </si>
  <si>
    <t>110016000049200606977 ESTE ES EL CUI QUE REGISTARA EN VISION</t>
  </si>
  <si>
    <t>NINGUNO DE LOS DOS CUI REGISTRA EN RAMA JUDICIAL</t>
  </si>
  <si>
    <t xml:space="preserve">84951-18 </t>
  </si>
  <si>
    <t>MARIA ESPERANZA SIERRA  DIAZ</t>
  </si>
  <si>
    <t xml:space="preserve">CONCIERTO DELINQUIR, TRAFICO DE ESTUPEFACIENTES, UTILIZACION MENORES DE EDAD COMISION DELITOS, TRAFICO ESTUPEFACIENTES </t>
  </si>
  <si>
    <t xml:space="preserve">8 ESPECIALIZADO </t>
  </si>
  <si>
    <t>110016000050201623207 ESTE ES EL CUI QUE REGISTRA EN VISION</t>
  </si>
  <si>
    <t>11001600000020180156500 ESTE ES EL CUI DE ESPECIALIZADOS</t>
  </si>
  <si>
    <t xml:space="preserve">MODIFICADO EN LA VISION WEB </t>
  </si>
  <si>
    <t xml:space="preserve">CLAUDIA MORA  84961-18  52602-14 </t>
  </si>
  <si>
    <t xml:space="preserve"> 84961-18 </t>
  </si>
  <si>
    <t xml:space="preserve">MONICA HELEN SALCEDO RAMOS </t>
  </si>
  <si>
    <t xml:space="preserve">CLAUDIA MORA </t>
  </si>
  <si>
    <t xml:space="preserve"> 84968-18 </t>
  </si>
  <si>
    <t>11001 6000050201000000</t>
  </si>
  <si>
    <t xml:space="preserve">XIOMARA GONZALEZ GONZALEZ </t>
  </si>
  <si>
    <t xml:space="preserve"> 84975-18 </t>
  </si>
  <si>
    <t xml:space="preserve">ANDRES FELIPE BETANCOURTH BUSTAMANTE </t>
  </si>
  <si>
    <t xml:space="preserve">86063-18 </t>
  </si>
  <si>
    <t>110016000015201000000</t>
  </si>
  <si>
    <t xml:space="preserve"> GUSTAVO  GARZÓN NUMPAQUE </t>
  </si>
  <si>
    <t xml:space="preserve">CONCIERTO DELINQUIR, TRAFICO ESTUPEFACIENTES </t>
  </si>
  <si>
    <t>13370-19</t>
  </si>
  <si>
    <t>JOSE EUSEBIO SANCHEZ GOMEZ</t>
  </si>
  <si>
    <t>CONCIERTO DELINQUIR,  TERRORISMO AGRAVADO, TRAFICO, FABRICACION ARMAS DE FUEGO</t>
  </si>
  <si>
    <t xml:space="preserve">3 ESPECIALIZADO </t>
  </si>
  <si>
    <t xml:space="preserve"> 17744-19 </t>
  </si>
  <si>
    <t xml:space="preserve">18762-19 </t>
  </si>
  <si>
    <t xml:space="preserve">110016000013201900542
</t>
  </si>
  <si>
    <t>CAMILO ANDRES MARTINEZ  RODRIGUEZ</t>
  </si>
  <si>
    <t xml:space="preserve">CONCIERTO DELINQUIR.  TRAFICO FABRICACION PORTE ILEGAL ARMAS </t>
  </si>
  <si>
    <t>CON ESE CUI REGISTRA EN RAMA EN EL JUZGADO 47 PENAL DEL CIRCUITO</t>
  </si>
  <si>
    <t>11001600001320190054201 Y CON ESTE CUI SE DECRETO LA PRECLUSION</t>
  </si>
  <si>
    <t xml:space="preserve"> 32155-19 </t>
  </si>
  <si>
    <t>110016001276201000000</t>
  </si>
  <si>
    <t xml:space="preserve">LUZ DARY IZAZA CASTAÑEDA </t>
  </si>
  <si>
    <t xml:space="preserve">CONCIERTO DELINQUIR, ENRIQUECIMIENTO ILICITO, LAVADO DE ACTIVOS, FRAUDE PROCESAL, ESTAFA, FALSEDAD DOCUMENTO PUBLICO, FALSEDAD DOCUMENTO PRIVADO </t>
  </si>
  <si>
    <t>110016001276201600013 ESTE ES EL CUI QUE REGISTRA EN VISION Y EN RAMA</t>
  </si>
  <si>
    <t xml:space="preserve">CLUDIA MORA </t>
  </si>
  <si>
    <t xml:space="preserve">143767-19 </t>
  </si>
  <si>
    <t xml:space="preserve">YANETH  ALEXANDRA  LARA VELA </t>
  </si>
  <si>
    <t xml:space="preserve">143768-19 </t>
  </si>
  <si>
    <t xml:space="preserve">ANA OFELIA TORO MEJIA </t>
  </si>
  <si>
    <t>CLAUDIA MORA</t>
  </si>
  <si>
    <t xml:space="preserve">59878-19 </t>
  </si>
  <si>
    <t>110016000057201000000</t>
  </si>
  <si>
    <t xml:space="preserve">JHON SEBASTIAN RINCON GUERRERO </t>
  </si>
  <si>
    <t>CONCIERTO DELINQUIR, TRAFICO DE ESTUPEFACIENTES</t>
  </si>
  <si>
    <t xml:space="preserve">NO SE HA DESIGNADO </t>
  </si>
  <si>
    <t>110016000057201800123 ESTE ES EL CUI QUE REGISTRA EN VISION</t>
  </si>
  <si>
    <t>11001600000020190207900 Y ESTE ES EL CUI DE ESPECIALIZADOS Y HABIA AUDIENCIA EL 21 DE ABRIL</t>
  </si>
  <si>
    <t xml:space="preserve"> 80523-19 </t>
  </si>
  <si>
    <t>110016000013201000000</t>
  </si>
  <si>
    <t>CRISTIAN MAURICIO BERNAL CARDENAS</t>
  </si>
  <si>
    <t>110016000000201900828 ESTE ES EL CUI QUE REGISTRA EN VISION</t>
  </si>
  <si>
    <t>11001000000020190082800 ESTE ES EL CUI DEL JUZGADO 6 ESPECIALIZADO</t>
  </si>
  <si>
    <t xml:space="preserve">80528-19 </t>
  </si>
  <si>
    <t>110016000000201900828</t>
  </si>
  <si>
    <t>MIGUEL ANGEL LARRARTE ROZO</t>
  </si>
  <si>
    <t xml:space="preserve">11001 600028201902412 </t>
  </si>
  <si>
    <t xml:space="preserve">CONCIERTO DELINQUIR CON FINES DE HOMICIDIO </t>
  </si>
  <si>
    <t>110016000028201902412 ESTE ES EL CUI QUE REGISTRA EN VISION</t>
  </si>
  <si>
    <t>ESE CUI NO REGISTRA EN ESPECIALIZADOS</t>
  </si>
  <si>
    <t xml:space="preserve">143765-19 </t>
  </si>
  <si>
    <t>1100160001276201600013 ESTE ES EL CUI REGISTRADO EN VISION</t>
  </si>
  <si>
    <t>11001600127620160001300 Y ESTE ES EL CUI REGISTRADO EN RAMA</t>
  </si>
  <si>
    <t xml:space="preserve">143871-19 </t>
  </si>
  <si>
    <t>54498600000020170000100</t>
  </si>
  <si>
    <t xml:space="preserve">OSCAR  EMILIO  SANTANA  NIÑO </t>
  </si>
  <si>
    <t>DESAPARICION FORZADA AGRAVADA, HOMICIDIO AGRAVADO, CONCIERTO PARA DELINQUIR PARA COMETER DELITOS DE DESAPARICION FORZADA DE PERSONA, FALSEDAD IDEOLOGICA EN DOCUMETO PUBLICO, FABRICACION, TRAFICO, PORTE O TENENCIAS DE ARMAS DE FUEGO, ACCESORIOS, PARTES O MUNICIONES Y FALSO TESTIMONIO</t>
  </si>
  <si>
    <t>54498600000020170000100 ESTE ES EL CUI REGISTRADO EN VISION</t>
  </si>
  <si>
    <t>ESE CUI ES EL QUE SE REGISTRA EN RAMA EN EL JUZGADO 6 AL PARECER SE HACE SOLICITUD DE LA JEP</t>
  </si>
  <si>
    <t xml:space="preserve"> 143858-19</t>
  </si>
  <si>
    <t>54498 600000020170000100</t>
  </si>
  <si>
    <t xml:space="preserve"> CRISTIAN  FERNANDO  RAMOS  RODRIGUEZ </t>
  </si>
  <si>
    <t xml:space="preserve"> 143860-19 </t>
  </si>
  <si>
    <t xml:space="preserve">HENRY  ALBERTO  GARISADO  AMAYA </t>
  </si>
  <si>
    <t xml:space="preserve">143862-19 </t>
  </si>
  <si>
    <t xml:space="preserve">WILSON  VIRGILIO  SUAREZ GAITAN </t>
  </si>
  <si>
    <t xml:space="preserve"> 143864-19 </t>
  </si>
  <si>
    <t xml:space="preserve"> ILDER  ALFARO  PAPAMIJA  CERON </t>
  </si>
  <si>
    <t xml:space="preserve">143867-19 </t>
  </si>
  <si>
    <t xml:space="preserve"> JOSE  ADOLFO  VILLAMIL  DURAN </t>
  </si>
  <si>
    <t xml:space="preserve">143868-19 </t>
  </si>
  <si>
    <t xml:space="preserve"> WILDER  JOSE  NAVAS  PEREZ </t>
  </si>
  <si>
    <t xml:space="preserve"> 143877-19 </t>
  </si>
  <si>
    <t xml:space="preserve">ALVARO  DIEGO  TAMAYO  HOYOS </t>
  </si>
  <si>
    <t xml:space="preserve">143878-19 </t>
  </si>
  <si>
    <t xml:space="preserve">JESUS  HERNANDO  SERRANO  FANDIÑO </t>
  </si>
  <si>
    <t>CONSTATAR CON EL JUZGADO 6</t>
  </si>
  <si>
    <t xml:space="preserve"> 143885-19 </t>
  </si>
  <si>
    <t>11001 6000000201701554</t>
  </si>
  <si>
    <t xml:space="preserve">CAMILO ANDRES PERDOMO </t>
  </si>
  <si>
    <t xml:space="preserve">CONCIERTO DELINQUIR, TERRORISMO, AMENAZAS, INSTIGACION </t>
  </si>
  <si>
    <t>11001+H53360+W52900000201701554</t>
  </si>
  <si>
    <t xml:space="preserve">143886-19 </t>
  </si>
  <si>
    <t xml:space="preserve"> YESID  GUSTAVO  CANO  PALOMINO </t>
  </si>
  <si>
    <t xml:space="preserve">143890-19 </t>
  </si>
  <si>
    <t xml:space="preserve">EDWIN ALEXANDER BELTRN MEJIA </t>
  </si>
  <si>
    <t xml:space="preserve">143892-19 </t>
  </si>
  <si>
    <t xml:space="preserve"> KIMBERLY  LORENA  ESPINOSA  MUÑOZ </t>
  </si>
  <si>
    <t xml:space="preserve"> 143893-19 </t>
  </si>
  <si>
    <t xml:space="preserve">JUDITH ESTHER VIZCAINO </t>
  </si>
  <si>
    <t xml:space="preserve">143894-19 </t>
  </si>
  <si>
    <t>110016100002017000960</t>
  </si>
  <si>
    <t xml:space="preserve">JHON JAIR MONTENEGRO VALDEZ </t>
  </si>
  <si>
    <t xml:space="preserve">CONCIERTO DELINQUIR, SECUESTRO, EXTORSION, HURTO CALIFICADO Y AGRAVADO </t>
  </si>
  <si>
    <t>ESE CUI NO REGISTRA EN RAMA NI EN SPOA</t>
  </si>
  <si>
    <t>SE CORRIEGE CUI POR 11001610000020170009600</t>
  </si>
  <si>
    <t xml:space="preserve"> 144223-19 </t>
  </si>
  <si>
    <t>110016100000201900039000</t>
  </si>
  <si>
    <t xml:space="preserve">MARLON  YEISSON  GUERRA  ALBA </t>
  </si>
  <si>
    <t xml:space="preserve">CONCIERTO DELINQUIR AGRAVADO, SECUESTRO EXTORSIVO, TRAFICO, FABRICACION PORTE ILEGAL DE ARMAS  </t>
  </si>
  <si>
    <t xml:space="preserve">5 ESPECIALIZADO </t>
  </si>
  <si>
    <t>REGISTRA EN EL JUZGADO 5</t>
  </si>
  <si>
    <t>CASO ACTUALIZADO EN VISION WEB</t>
  </si>
  <si>
    <t xml:space="preserve"> 144253-19 </t>
  </si>
  <si>
    <t>11001600001920190018100</t>
  </si>
  <si>
    <t xml:space="preserve"> NELSON  JOAQUIN  BOGOTA  QUINTERO </t>
  </si>
  <si>
    <t xml:space="preserve">CONCIERTO DELINQUIR, TRAFICO FABRICACION PORTE ILEGAL DE ARMAS  </t>
  </si>
  <si>
    <t xml:space="preserve">INACTIVO </t>
  </si>
  <si>
    <t>SALIO PARA EJECUCION DE PENAS EL 22 DE ENERO</t>
  </si>
  <si>
    <t xml:space="preserve">CASO FINALIZADO </t>
  </si>
  <si>
    <t xml:space="preserve">144265-19 </t>
  </si>
  <si>
    <t>11001600000020160025501</t>
  </si>
  <si>
    <t xml:space="preserve"> KATERIN   MARTNEZ  RUIZ </t>
  </si>
  <si>
    <t xml:space="preserve">CONCIERTO DELINQUIR, TRATA DE PERSONAS. </t>
  </si>
  <si>
    <t>NO REGISTRA EN RAMA VERIFICAR CUI</t>
  </si>
  <si>
    <t xml:space="preserve">SE CORRIGE CUI ES 05001600000020160025501 </t>
  </si>
  <si>
    <t xml:space="preserve">144272-19 </t>
  </si>
  <si>
    <t>54518 610000002017000300</t>
  </si>
  <si>
    <t xml:space="preserve">BENEDICTO SIERRA </t>
  </si>
  <si>
    <t xml:space="preserve">1 ESPECIALIZADO </t>
  </si>
  <si>
    <t>NO REGISTRA CUI EN RAMA</t>
  </si>
  <si>
    <t xml:space="preserve">SE FINALIZA CASO </t>
  </si>
  <si>
    <t xml:space="preserve"> 144281-19 </t>
  </si>
  <si>
    <t>1100160000002017074200</t>
  </si>
  <si>
    <t xml:space="preserve"> PABLO  ENRIQUE  SARMIENTO</t>
  </si>
  <si>
    <t>CUI NO REGISTRA EN RAMA</t>
  </si>
  <si>
    <t xml:space="preserve"> 18777-18</t>
  </si>
  <si>
    <t>11001 6000015201000000</t>
  </si>
  <si>
    <t xml:space="preserve"> PAULA ANDREA OVIEDO RODRIGUEZ </t>
  </si>
  <si>
    <t xml:space="preserve">HURTO </t>
  </si>
  <si>
    <t xml:space="preserve">15 PENAL MUNICIPAL CON FUNCION DE CONOCIMIENTO </t>
  </si>
  <si>
    <t xml:space="preserve">EJECUCION PENAS </t>
  </si>
  <si>
    <t>110016000015201801315 ESTE CUI REGISTRA EN VISION Y EN RAMA Y FUE ENVIADO A EJECUCION DE PENAS EN JULIO DE 2019</t>
  </si>
  <si>
    <t xml:space="preserve"> 18789-18 </t>
  </si>
  <si>
    <t xml:space="preserve"> BRAYAN STEVEN TORO GARZON </t>
  </si>
  <si>
    <t>110016000015201801315 ESTE CUI REGISTRA EN VISION Y EN RAMA Y FUE ENVIADO A EJECUCION DE PENAS EN JULIO DE 2020</t>
  </si>
  <si>
    <t xml:space="preserve"> 63665-19 </t>
  </si>
  <si>
    <t>110016000070201000000</t>
  </si>
  <si>
    <t xml:space="preserve">CAMPO ELIAS CARRANZA SANABRIA </t>
  </si>
  <si>
    <t>110016000070201800422 ESTE CUI ES EL QUE REGISTRA EN VISION Y EN RAMA Y FUE ENVIADO A EJECUCION DE PENAS EN AGOSTO DE 2019</t>
  </si>
  <si>
    <t xml:space="preserve"> 76665-19 </t>
  </si>
  <si>
    <t>11001600001720190792900</t>
  </si>
  <si>
    <t xml:space="preserve"> WILLIAM  JIMENEZ JIMENEZ </t>
  </si>
  <si>
    <t xml:space="preserve">CONCIERTO DELINQUIR, TRAFICO PORTE DE ESTUPEFACIENTES </t>
  </si>
  <si>
    <t>SIN DESIGNAR</t>
  </si>
  <si>
    <t>11001310700920190792900 ESTE ES EL CUI EN RAMA Y ESTA EN EL JUZGADO 9 ESPECIALIZADO</t>
  </si>
  <si>
    <t xml:space="preserve">SE ACTUALIZA NRO CUI EN VISION WEB. </t>
  </si>
  <si>
    <t>110016000023201000000</t>
  </si>
  <si>
    <t>110016000023201900486 ESTE ES EL CUI QUE REGISTRA EN VISION Y EN RAMA PERO NO REGISTRA ESPECIALIZADO</t>
  </si>
  <si>
    <t xml:space="preserve">SE SUSTITUYE CASO </t>
  </si>
  <si>
    <t xml:space="preserve"> 143850-19 </t>
  </si>
  <si>
    <t>11001600005020170229200</t>
  </si>
  <si>
    <t xml:space="preserve">URBALIT MENDOZA TOLOZA </t>
  </si>
  <si>
    <t xml:space="preserve">CONCIERTO DELINQUIR AGRAVADO, TRAFICO PORTE DE ESTUPAFACIENTES   </t>
  </si>
  <si>
    <t xml:space="preserve">9 ESPECIALIZADO </t>
  </si>
  <si>
    <t>1100160000000201900828 ESTE ES EL CUI QUE REGISTRA EN VISION</t>
  </si>
  <si>
    <t>11001600005020170229200 ESTE REGISTRA EN RAMA PERO AUN NO EN ESPECIALIZADOS</t>
  </si>
  <si>
    <t xml:space="preserve">143855-19 </t>
  </si>
  <si>
    <t>11001 6000714200000000</t>
  </si>
  <si>
    <t xml:space="preserve"> DARWIN   PALACIOS ORTIZ </t>
  </si>
  <si>
    <t xml:space="preserve">TRAFICO. FABRICACION ARMAS USO EXCLUSIVO FUERZAS ARMADAS </t>
  </si>
  <si>
    <t xml:space="preserve">4 ESPECIALIZADO </t>
  </si>
  <si>
    <t>PRECLUSION APELAC</t>
  </si>
  <si>
    <t>110016000714200880789 ESTE ES EL CUI QUE REGISTRA EN VISION Y EN RAMA CON ULTIMA ANOTACION DE RECHAZO DE PRECLUSION</t>
  </si>
  <si>
    <t xml:space="preserve"> 144232-19 </t>
  </si>
  <si>
    <t>11001600000002018800001</t>
  </si>
  <si>
    <t xml:space="preserve">CARMEN ROSA MUÑOZ SANABRIA </t>
  </si>
  <si>
    <t xml:space="preserve">CONCIERTO DELINQUIR, LAVADO DE ACTIVOS, ENRIQUECIMIENTO ILICITO </t>
  </si>
  <si>
    <t>11001600009620188000100 ESTE ES EL CUI QUE REGISTRA EN RAMA Y FUE ENVIADO A EJECUCION DE PENAS EN DIC DE 2019</t>
  </si>
  <si>
    <t xml:space="preserve">JHON JAIR MONTENEGRO </t>
  </si>
  <si>
    <t>JUZGADO 3 ESPECIALIZADO</t>
  </si>
  <si>
    <t>110016 00009620150000500</t>
  </si>
  <si>
    <t>PREPARATORIA</t>
  </si>
  <si>
    <t>110016 000050201702292</t>
  </si>
  <si>
    <t>110016 000028201604061</t>
  </si>
  <si>
    <t>GARCIA</t>
  </si>
  <si>
    <t>MAHECHA</t>
  </si>
  <si>
    <t>11001 6000101201900406</t>
  </si>
  <si>
    <t>MODELO</t>
  </si>
  <si>
    <t>CONCIERTO PARA DELINQUIR EN CONCURSO CON COECHO POR DAR U OFRECER, COECHO PROPIO</t>
  </si>
  <si>
    <t>JUAN CARLOS</t>
  </si>
  <si>
    <t>ANGEL CUSTODIO</t>
  </si>
  <si>
    <t>GALEANO</t>
  </si>
  <si>
    <t>GUZMAN</t>
  </si>
  <si>
    <t>TAFUR</t>
  </si>
  <si>
    <t>JHONATAN DAVID</t>
  </si>
  <si>
    <t>LONDOÑO</t>
  </si>
  <si>
    <t>PENITENCIARIA IBAGUE</t>
  </si>
  <si>
    <t>LEONARDO ALFONSO</t>
  </si>
  <si>
    <t>YENY PAOLA</t>
  </si>
  <si>
    <t>CASTILLO</t>
  </si>
  <si>
    <t>VASQUEZ</t>
  </si>
  <si>
    <t>BUEN PASTOR</t>
  </si>
  <si>
    <t>MARIA LILIANA</t>
  </si>
  <si>
    <t>YUSTE</t>
  </si>
  <si>
    <t>2.101.90.89</t>
  </si>
  <si>
    <t>CARLOS GIOVANNY</t>
  </si>
  <si>
    <t>MOSQUERA</t>
  </si>
  <si>
    <t>PASTRANA</t>
  </si>
  <si>
    <t>CARCEL MODELO</t>
  </si>
  <si>
    <t>CONCIERTO PARA DELINQUIR, TERRORISMO, HOMICIDIO, HOMICIDIO TENTADO, HURTO CALIFICADO Y AGRAVADO, PORTE ILEGAL ARMAS</t>
  </si>
  <si>
    <t>MARLON YEISSON</t>
  </si>
  <si>
    <t>GUERRA</t>
  </si>
  <si>
    <t>ALBA</t>
  </si>
  <si>
    <t>110016 100000020190003900</t>
  </si>
  <si>
    <t>CONCIERTO PARA DELINQUIR CON FINES DE MICROTRAFICO</t>
  </si>
  <si>
    <t>JOSE OSIA</t>
  </si>
  <si>
    <t>RODRIGUEZ</t>
  </si>
  <si>
    <t>SANDRA VIVIANA</t>
  </si>
  <si>
    <t>RINCON</t>
  </si>
  <si>
    <t>GUEVARA</t>
  </si>
  <si>
    <t>DOMICILIARIA</t>
  </si>
  <si>
    <t>EDGAR FERNEY</t>
  </si>
  <si>
    <t>PALACIO</t>
  </si>
  <si>
    <t>CORTES</t>
  </si>
  <si>
    <t>JORGE</t>
  </si>
  <si>
    <t>110016 000057201900144</t>
  </si>
  <si>
    <t>GIOVVANY</t>
  </si>
  <si>
    <t>MAURICIO</t>
  </si>
  <si>
    <t>ALEJO</t>
  </si>
  <si>
    <t>OSCAR ANDRES</t>
  </si>
  <si>
    <t>LUIS REYES</t>
  </si>
  <si>
    <t>APERADOR</t>
  </si>
  <si>
    <t>GRANADOS</t>
  </si>
  <si>
    <t>110016 00001520200144900</t>
  </si>
  <si>
    <t>FABRICACION TRFICO Y PORTE ILEGAL DE ARMAS MUNICIONES DE USO RESTRINGIDO DE USO PRIVTIVO DE LAS FUERZAS ARMADAS O EXPLOSIVOS EN CONCURSO HETEROGENEO CON FABRICACION TRAFICO O PORTE O TENENCIA DE ARMAS DE FUEGO O ACCESORIOS PARTES O MUNICIONES AGRAVADO EN CONCURSO CON HURTO CALIFICADO Y AGRAVADO</t>
  </si>
  <si>
    <t>MARIA ESPERANZA</t>
  </si>
  <si>
    <t>SIERRA</t>
  </si>
  <si>
    <t>DIAZ</t>
  </si>
  <si>
    <t>110016 000000201801565</t>
  </si>
  <si>
    <t>MONICA HELEN</t>
  </si>
  <si>
    <t>SALCEDO</t>
  </si>
  <si>
    <t>RAMOS</t>
  </si>
  <si>
    <t>XIOMARA</t>
  </si>
  <si>
    <t>GONZALEZ</t>
  </si>
  <si>
    <t>ANDRES FELIPE</t>
  </si>
  <si>
    <t>BETANCOURT</t>
  </si>
  <si>
    <t>BUSTAMANTE</t>
  </si>
  <si>
    <t>JOSE EUSEBIO</t>
  </si>
  <si>
    <t>GOMEZ</t>
  </si>
  <si>
    <t>JESUS HERNANDO</t>
  </si>
  <si>
    <t>SERRANO</t>
  </si>
  <si>
    <t>FANDIÑO</t>
  </si>
  <si>
    <t>544986 00000020170000100</t>
  </si>
  <si>
    <t>DESAPARICION FORZADA AGRAVADA, HOMICIDIO AGRAVADO, CONCIERTO PARA DELINQUIR PARA COMETER DELITOS DE DESAPARICION FORZADA DE PERSONAS, FALSEDAD IDEOLOGICA EN DOCUMENTO PUBLICO, FABRICACION, TRAFICO O PORTE ILEGAL DE ARMAS DE FUEGO, ACCESORIOS PARTES O MUNICIONES Y FALSO TESTIMONIO</t>
  </si>
  <si>
    <t>JHON SEBASTIAN</t>
  </si>
  <si>
    <t>HERNANDEZ</t>
  </si>
  <si>
    <t>RAMIREZ</t>
  </si>
  <si>
    <t>110016 00005020174562600</t>
  </si>
  <si>
    <t>CONCIERTO PARA DELINQUIR CON FINES DE NARCOTRAFICO</t>
  </si>
  <si>
    <t>JHOAN SEBASTIAN</t>
  </si>
  <si>
    <t>GUERRERO</t>
  </si>
  <si>
    <t>110016 00000020190207900</t>
  </si>
  <si>
    <t>CONCIERTO PARA DELINQUIR AGRAVADO EN CONCURSO HETEROGENEO Y SUCESIVO CON TRAFICO FABRICACION O PORTE DE ESTUPEFACIENTES</t>
  </si>
  <si>
    <t>WILLIAM</t>
  </si>
  <si>
    <t>JIMENEZ</t>
  </si>
  <si>
    <t>11001 3107009201907929</t>
  </si>
  <si>
    <t>CONCIERTO PARA DELINQUIR</t>
  </si>
  <si>
    <t>URBALIT</t>
  </si>
  <si>
    <t>MENDOZA</t>
  </si>
  <si>
    <t>TOLOZA</t>
  </si>
  <si>
    <t>CONCIERTO PARA DELINQUIR EN CONCURSO HETEROGENEO CON RAFICO, PORTE DE ESTUPEFACIENTES</t>
  </si>
  <si>
    <t>CRISTIAN MAURICIO</t>
  </si>
  <si>
    <t>CARDENAS</t>
  </si>
  <si>
    <t>BERNAL</t>
  </si>
  <si>
    <t>MIGUEL ANGEL</t>
  </si>
  <si>
    <t>LARRARTE</t>
  </si>
  <si>
    <t>WILMER ALEXANDER</t>
  </si>
  <si>
    <t>ACOSTA</t>
  </si>
  <si>
    <t>RONDON</t>
  </si>
  <si>
    <t>110016 000028201902412</t>
  </si>
  <si>
    <t>HOMICIDIO AGRAVADO EN CONCURSO HETEROGENEO CON HURTO CALIFICADO Y AGRAVADO</t>
  </si>
  <si>
    <t>ALVARO JAVIER</t>
  </si>
  <si>
    <t>FERNANDEZ</t>
  </si>
  <si>
    <t>VELASQUEZ</t>
  </si>
  <si>
    <t>0579061 0019420118017200</t>
  </si>
  <si>
    <t>HOMICIDIO EN PERSONA PROTEGIDA, PORTE ILEGAL DE ARMAS, TERRORISMO, DESPLAZAMIENTO FORZADO</t>
  </si>
  <si>
    <t>LUIS ALBERTO</t>
  </si>
  <si>
    <t>BUSTOS</t>
  </si>
  <si>
    <t>NAVARRETE</t>
  </si>
  <si>
    <t>110016 00005720190015600</t>
  </si>
  <si>
    <t>CLAUDIA MOA</t>
  </si>
  <si>
    <t>057906100 19420118017200</t>
  </si>
  <si>
    <t>HOMICIDIO EN PERSONA PROTEGIDA</t>
  </si>
  <si>
    <t>29.08.2020</t>
  </si>
  <si>
    <t xml:space="preserve">ULISES ALVAREZ </t>
  </si>
  <si>
    <t>Claudia Maritza Mora Niño , mayor de edad identificada como aparece al pie de mi firma me permito presentar el informe del mes de MARZO  de 2021 así:</t>
  </si>
  <si>
    <t xml:space="preserve">SALUD  TOTAL </t>
  </si>
  <si>
    <t xml:space="preserve"> jmn</t>
  </si>
  <si>
    <t>DIFICULTADES HERRAMIENTAS VIRTUAL</t>
  </si>
  <si>
    <t>TOTAL AUDIENCIAS NO REALIZADAS POR CAUSAS ATRIBUIBLES AL DEFENSOR</t>
  </si>
  <si>
    <t>N° DE AUDIENCIAS NO REALIZADAS POR CAUSA EXTERNA AL DEFENSOR</t>
  </si>
  <si>
    <t>Nº AUDIENCIAS NO REALIZADAS POR EL USUARIO</t>
  </si>
  <si>
    <t>No. AUDIENCIAS NO REALIZADAS X EL INPEC</t>
  </si>
  <si>
    <t>TOTAL AUDIENCIAS NO REALIZADAS POR CAUSA EXTERNA AL DEFENSOR</t>
  </si>
  <si>
    <t>Nº AUDIENCIAS REALIZADAS VIRTUALES</t>
  </si>
  <si>
    <t>Nº AUDIENCIAS REALIZADAS PRESENCIALES</t>
  </si>
  <si>
    <t>Nº AUDIENCIAS NO REALIZADAS VIRTUALES</t>
  </si>
  <si>
    <t>Nº AUDIENCIAS NO REALIZADAS PRESENCIALES</t>
  </si>
  <si>
    <t>TOTAL AUDIENCIAS NO REALIZADAS</t>
  </si>
  <si>
    <t>TURNOS REALIZADOS EN EL MES</t>
  </si>
  <si>
    <t>TURNOS CENTROS DE RECLUSION</t>
  </si>
  <si>
    <t>Nº TURNOS VIRTUALES</t>
  </si>
  <si>
    <t>Nº TURNOS PRESENCIALES</t>
  </si>
  <si>
    <t>TURNOS URI Y CENTROS JUDICIALES</t>
  </si>
  <si>
    <t>TURNOS CENTRO DE ATENCION CIUDADANA Y DEMÁS QUE ESTABLEZCA LA ENTIDAD</t>
  </si>
  <si>
    <t>TOTAL TURNOS VIRTUALES REALIZADOS</t>
  </si>
  <si>
    <t>TOTAL TURNOS PRESENCIALES  REALIZADOS</t>
  </si>
  <si>
    <t>TOTAL TURNOS REALIZADOS</t>
  </si>
  <si>
    <t>ESTADISTICAS AUDIENCIAS REALIZADAS</t>
  </si>
  <si>
    <t>AUDIENCIAS DE LEGALIZACION DE ALLANAMIENTO</t>
  </si>
  <si>
    <t>N° AUDIENCIAS DE LEGALIZACIÓN CAPTURA</t>
  </si>
  <si>
    <t>PRINCIPIOS DE OPORTUNIDAD</t>
  </si>
  <si>
    <t>OTRAS AUDIENCIAS DE GARANTIAS</t>
  </si>
  <si>
    <t xml:space="preserve">ALLANAMIENTO A CARGOS </t>
  </si>
  <si>
    <t>VERIFICACION DE ALLANAMIENTO</t>
  </si>
  <si>
    <t>VERIFICACION DE PREACUERDO</t>
  </si>
  <si>
    <t>ANUNCIO SENTIDO DEL FALLO</t>
  </si>
  <si>
    <t xml:space="preserve">LECTURA DE FALLO </t>
  </si>
  <si>
    <t>TRASLADO 447</t>
  </si>
  <si>
    <t>OTRAS AUDIENCIAS DE CONOCIMIENTO</t>
  </si>
  <si>
    <t>N° RECURSOS DE APELACION INTERPUESTOS</t>
  </si>
  <si>
    <t>Nº DE AUDIENCIAS DE GARANTIAS REALIZADAS</t>
  </si>
  <si>
    <t>VIRTUALES</t>
  </si>
  <si>
    <t>PRESENCIALES</t>
  </si>
  <si>
    <t>TOTAL AUDIENCIAS DE GARANTIAS REALIZADAS</t>
  </si>
  <si>
    <t>Nº DE AUDIENCIAS DE CONOCIMIENTO REALIZADAS</t>
  </si>
  <si>
    <t>TTOAL AUENCIAS DE CONOCIMIENTO REALIZADAS</t>
  </si>
  <si>
    <t>OTRAS AUDIENCIAS REALIZADAS</t>
  </si>
  <si>
    <t>TOTAL OTRAS AUDIENCIAS</t>
  </si>
  <si>
    <t xml:space="preserve"> USUARIOS PRIVADOS DE LA LIBERTAD MES ANTERIOR</t>
  </si>
  <si>
    <t>PROCESADOS</t>
  </si>
  <si>
    <t xml:space="preserve">CONDENADOS </t>
  </si>
  <si>
    <t>TOTAL PRIVADOS DE LA LIBERTAD EN EL MES ANTERIOR</t>
  </si>
  <si>
    <t xml:space="preserve"> USUARIOS PRIVADOS DE LA LIBERTAD ASUMIDOS EN EL MES</t>
  </si>
  <si>
    <t>TOTAL USUARIOS PRIVADOS DE LA LIBERTAD ASUMIDOS EN EL MES</t>
  </si>
  <si>
    <t xml:space="preserve"> USUARIOS PRIVADOS DE LA LIBERTAD QUE SALEN EN EL MES</t>
  </si>
  <si>
    <t>TOTAL PRIVADOS DE LA LIBERTAD QUE SALEN EN EL MES</t>
  </si>
  <si>
    <t>TOTAL PRIVADOS DE LA LIBERTAD PROCESADOS</t>
  </si>
  <si>
    <t>TOTAL PRIVADOS DE LA LIBERTAD CONDENADOS</t>
  </si>
  <si>
    <t xml:space="preserve">TOTAL PRIVADOS DE LA LIBERTAD </t>
  </si>
  <si>
    <t>USUARIOS PROCESADOS</t>
  </si>
  <si>
    <t>N° DE USUARIOS EN DETENCIÓN DOMICILIARIA EN EL MES</t>
  </si>
  <si>
    <t>Nº DE USUARIOS PROCESADOS QUE OBTIENEN LA LIBERTAD EN EL MES</t>
  </si>
  <si>
    <t>USUARIOS CONDENADOS</t>
  </si>
  <si>
    <t>N° DE USUARIOS CONDENADOS EN PRISION INTRAMURAL</t>
  </si>
  <si>
    <t>Nº DE CONDENADOS EN PRISION DOMICILIARIA U HOSPITALARIA</t>
  </si>
  <si>
    <t>Nº USUARIOS CONDENADOS CON SUBROGADO PENAL EN EL MES</t>
  </si>
  <si>
    <t>Nº DE USUARIOS CONDENADOS QUE OBTIENEN LA LIBERTAD EN EL MES</t>
  </si>
  <si>
    <t>ESTADISTICA BARRAS ACADÉMICAS Y CAPACITACIONES</t>
  </si>
  <si>
    <t>TOTAL BARRAS ACADEMICAS</t>
  </si>
  <si>
    <t>Nº DE CAPACTIACIONES</t>
  </si>
  <si>
    <t>BENEFICIOS ADMINISTRATIVOS</t>
  </si>
  <si>
    <t>PERMISO TRABAJO EXTRAMUROS</t>
  </si>
  <si>
    <t>TRABAJO COMUNITARIO</t>
  </si>
  <si>
    <t>PERMISO DE SALIDA DE 15 DIAS</t>
  </si>
  <si>
    <t>PERMISO DE SALIDA LOS FINES DE SEMANA</t>
  </si>
  <si>
    <t>PENITENCIARIA ABIERTA</t>
  </si>
  <si>
    <t>PERMISOS EXCEPCIONALES</t>
  </si>
  <si>
    <t>TOTAL BENEFICIOS ADMINISTRATIVOS</t>
  </si>
  <si>
    <t xml:space="preserve">BENEFICIOS JUDICIALES </t>
  </si>
  <si>
    <t>HABEAS CORPUS</t>
  </si>
  <si>
    <t>DISPOSITIVOS ELECTRÓNICOS</t>
  </si>
  <si>
    <t>SUSTITUCION DE LA EJECUCION DE LA PENA</t>
  </si>
  <si>
    <t>SUSPENSION DE LA EJECUCION DE LA PENA</t>
  </si>
  <si>
    <t>REDENCION DE PENA</t>
  </si>
  <si>
    <t>TOTAL BENEFICIOS JUDICIALES</t>
  </si>
  <si>
    <t xml:space="preserve">TOTAL BENEFICIOS ADMINISTRATIVO Y JUDICIALES </t>
  </si>
  <si>
    <t>RECURSOS NEGATIVA DE BENEFICIOS</t>
  </si>
  <si>
    <t>SOLICITUDES DECRETO 546 DE 2020</t>
  </si>
  <si>
    <t>DETENCION DOMICILIARIA TRANSITORIA</t>
  </si>
  <si>
    <t>PRISION DOMICILIARIA TRANSITORIA</t>
  </si>
  <si>
    <t>TOTAL SOLICITUDES DECRETO 546</t>
  </si>
  <si>
    <t>TOTAL BENEFICIOS Y DECRETO 546</t>
  </si>
  <si>
    <t xml:space="preserve">OTRAS </t>
  </si>
  <si>
    <t>TOTAL OTRAS ACTUACIONES CONDENADOS</t>
  </si>
  <si>
    <t>TOTAL BENEFICIOS ADMINISTRATIVOS Y JUDICIALES, OTRAS ACTUACIONES Y DECRETO 546</t>
  </si>
  <si>
    <t>REGISTRO UNICO DE PETICIONES R.U.P.</t>
  </si>
  <si>
    <t>Nº DE SOLICITUDES RECIBIDAS Y TRAMITADAS POR EL R.U.P.</t>
  </si>
  <si>
    <t>T.P No. 211.982  del C.S de la Judicatura.</t>
  </si>
  <si>
    <t xml:space="preserve"> </t>
  </si>
  <si>
    <t xml:space="preserve">BOGOTA D.-C. </t>
  </si>
  <si>
    <t xml:space="preserve">331-2021 </t>
  </si>
  <si>
    <t xml:space="preserve">AUDIENCIAS PROGRAMADAS MES DE MAYO DE 2021 </t>
  </si>
  <si>
    <t xml:space="preserve">8 ESPECIALIZADOS </t>
  </si>
  <si>
    <t xml:space="preserve">MAYO 20921 </t>
  </si>
  <si>
    <t>24.05.2021</t>
  </si>
  <si>
    <t xml:space="preserve">23.07.2021 </t>
  </si>
  <si>
    <t xml:space="preserve">8.00 A.M. </t>
  </si>
  <si>
    <t>JUZGADO 7 ESPECIALIZADO</t>
  </si>
  <si>
    <t xml:space="preserve">JUAN CARLOS IGUAVITA </t>
  </si>
  <si>
    <t xml:space="preserve">HARVEY DAVID CERA GARCIA </t>
  </si>
  <si>
    <t xml:space="preserve">ANDRES ELIAS CAMARGO </t>
  </si>
  <si>
    <t xml:space="preserve">2.00 P.M. </t>
  </si>
  <si>
    <t>JUZGADO 2 ESPECIALIZADO</t>
  </si>
  <si>
    <t>17.08.2021</t>
  </si>
  <si>
    <t>20.08.2021</t>
  </si>
  <si>
    <t>11001 6000072202001198</t>
  </si>
  <si>
    <t xml:space="preserve">LECT. SENTENCIA </t>
  </si>
  <si>
    <t>27.08.2021</t>
  </si>
  <si>
    <t>DP-572/2021</t>
  </si>
  <si>
    <t xml:space="preserve">Bogotá, D. C,  29 de Agosto de 2021 </t>
  </si>
  <si>
    <t xml:space="preserve">AUDIENCIAS PROGRAMADAS Y REALIZADAS MES DE AGOSTO DE 2021 </t>
  </si>
  <si>
    <t>02.08.2021</t>
  </si>
  <si>
    <t>JUICIO ORAL</t>
  </si>
  <si>
    <t xml:space="preserve">JUZG. 5 ESPECIALIZADO </t>
  </si>
  <si>
    <t xml:space="preserve">JUZG.- 6 ESPECIALIZADO </t>
  </si>
  <si>
    <t xml:space="preserve">WILMER ACOSTA RONDON </t>
  </si>
  <si>
    <t xml:space="preserve">JUZG. 2 ESPECIALIZADO </t>
  </si>
  <si>
    <t>ALBERTO GUTIERREZ</t>
  </si>
  <si>
    <t xml:space="preserve">JUZG. 8 ESPECIALIZADO </t>
  </si>
  <si>
    <t xml:space="preserve">BRAYAN DAVID CERA </t>
  </si>
  <si>
    <t>04.08.2021</t>
  </si>
  <si>
    <t>JUZG. 7 ESPECIALIZADO</t>
  </si>
  <si>
    <t>11001 6000049201607942</t>
  </si>
  <si>
    <t xml:space="preserve">UZG. 3 ESPECIALIZADO </t>
  </si>
  <si>
    <t>05.08.2021</t>
  </si>
  <si>
    <t xml:space="preserve">RONAL DIAZ APOLINAR </t>
  </si>
  <si>
    <t>06.08.2021</t>
  </si>
  <si>
    <t>9.08.2021</t>
  </si>
  <si>
    <t>11.08.2021</t>
  </si>
  <si>
    <t>12.08.2021</t>
  </si>
  <si>
    <t>JUZG. 5 S</t>
  </si>
  <si>
    <t>BRAYAN STIVEN MONTAÑEZ</t>
  </si>
  <si>
    <t xml:space="preserve">LUIS CARLOS QUINITIVA </t>
  </si>
  <si>
    <t>23.08.2021</t>
  </si>
  <si>
    <t>WILFRAN ALBERTO BERMUDEZ</t>
  </si>
  <si>
    <t>24.08.2021</t>
  </si>
  <si>
    <t xml:space="preserve">BRAYAN ZAMUDIO </t>
  </si>
  <si>
    <t>25.08.2021</t>
  </si>
  <si>
    <t>BRAYAN ANDRES CERA</t>
  </si>
  <si>
    <t>30.08.2021</t>
  </si>
  <si>
    <t>31.08.2021</t>
  </si>
  <si>
    <t xml:space="preserve">DIEGO ARMANDO CRUZ TORRES </t>
  </si>
  <si>
    <t xml:space="preserve">PREACUERDO </t>
  </si>
  <si>
    <t>01.09.2021</t>
  </si>
  <si>
    <t xml:space="preserve">JUZGADO 3 ESPECIALIZADO </t>
  </si>
  <si>
    <t xml:space="preserve">JHON ALEXANDER SANCHEZ </t>
  </si>
  <si>
    <t xml:space="preserve">LEC.T SENTENCIA </t>
  </si>
  <si>
    <t>02.09.2021</t>
  </si>
  <si>
    <t xml:space="preserve">8.45 A.M. </t>
  </si>
  <si>
    <t>JUZGADO  7 ESPECIALIZADO</t>
  </si>
  <si>
    <t xml:space="preserve">ARLYN APOLINAR MARQUEZ </t>
  </si>
  <si>
    <t xml:space="preserve">03.09.2021 </t>
  </si>
  <si>
    <t xml:space="preserve">11.00 A.M. </t>
  </si>
  <si>
    <t>JUZGADO 6 ESPECIALIZADO</t>
  </si>
  <si>
    <t xml:space="preserve">PREPARATORA </t>
  </si>
  <si>
    <t>03.09.2021</t>
  </si>
  <si>
    <t xml:space="preserve">3.00 P.M. </t>
  </si>
  <si>
    <t xml:space="preserve">8.00 A.,. </t>
  </si>
  <si>
    <t xml:space="preserve">JENIFER CANTERO RODRIGUEZ </t>
  </si>
  <si>
    <t>06.09.2021</t>
  </si>
  <si>
    <t xml:space="preserve">9.00 A.,. </t>
  </si>
  <si>
    <t xml:space="preserve">JENIFER ANDREA GIL </t>
  </si>
  <si>
    <t>07.09.2021</t>
  </si>
  <si>
    <t xml:space="preserve">JUZG. 4 ESPECIALIZADO </t>
  </si>
  <si>
    <t xml:space="preserve">YULIETH STEFANY QUITIAN </t>
  </si>
  <si>
    <t>08.09.2021</t>
  </si>
  <si>
    <t xml:space="preserve">2.00 PM </t>
  </si>
  <si>
    <t xml:space="preserve">JHON JAIRO MOLIMNA </t>
  </si>
  <si>
    <t>10.09.2021</t>
  </si>
  <si>
    <t>JUZGADO 9 ESPECIALIADO</t>
  </si>
  <si>
    <t xml:space="preserve">HENRY OSWALDO DELGADO </t>
  </si>
  <si>
    <t>15.09.2021</t>
  </si>
  <si>
    <t xml:space="preserve">MARITZA NEIDA VELASCO </t>
  </si>
  <si>
    <t xml:space="preserve">CARLOS ANDRES QUIJANO </t>
  </si>
  <si>
    <t>27.09.2021</t>
  </si>
  <si>
    <t xml:space="preserve">CARLOS ALBERTO VELASQUEZ </t>
  </si>
  <si>
    <t xml:space="preserve">INCIDENTE </t>
  </si>
  <si>
    <t>28.09.2021</t>
  </si>
  <si>
    <t xml:space="preserve">9.00 Q.M. </t>
  </si>
  <si>
    <t>JUZGADO 1 ESPECIALIZADO</t>
  </si>
  <si>
    <t>JORGE DAVID VELEZ</t>
  </si>
  <si>
    <t>29.09.202|1</t>
  </si>
  <si>
    <t>JUZGADO 4 ESPECIALIZADO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</si>
</sst>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164" formatCode="mmmm"/>
    <numFmt numFmtId="165" formatCode="dd/mm/yy;@"/>
    <numFmt numFmtId="166" formatCode="[$-F400]h:mm:ss\ AM/PM"/>
    <numFmt numFmtId="167" formatCode="&quot;$&quot;#,##0.00_);[Red]\(&quot;$&quot;#,##0.00\)"/>
  </numFmts>
  <fonts count="4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b/>
      <sz val="9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Trebuchet MS"/>
      <family val="2"/>
    </font>
    <font>
      <b/>
      <sz val="8"/>
      <name val="Trebuchet MS"/>
      <family val="2"/>
    </font>
    <font>
      <b/>
      <sz val="10"/>
      <name val="Arial"/>
      <family val="2"/>
    </font>
    <font>
      <sz val="11"/>
      <name val="Trebuchet MS"/>
      <family val="2"/>
    </font>
    <font>
      <sz val="11"/>
      <name val="Arial"/>
      <family val="2"/>
    </font>
    <font>
      <sz val="12"/>
      <color indexed="8"/>
      <name val="Verdana"/>
      <family val="2"/>
    </font>
    <font>
      <b/>
      <sz val="12"/>
      <color indexed="8"/>
      <name val="Verdana"/>
      <family val="2"/>
    </font>
    <font>
      <b/>
      <sz val="12"/>
      <color indexed="8"/>
      <name val="Trebuchet MS"/>
      <family val="2"/>
    </font>
    <font>
      <b/>
      <sz val="10"/>
      <color indexed="8"/>
      <name val="Helvetica"/>
    </font>
    <font>
      <b/>
      <sz val="10"/>
      <color indexed="8"/>
      <name val="Arial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Trebuchet MS"/>
      <family val="2"/>
    </font>
    <font>
      <b/>
      <sz val="11"/>
      <color theme="1"/>
      <name val="Trebuchet MS"/>
      <family val="2"/>
    </font>
    <font>
      <sz val="9"/>
      <name val="Trebuchet MS"/>
      <family val="2"/>
    </font>
    <font>
      <sz val="9"/>
      <color theme="1"/>
      <name val="Trebuchet MS"/>
      <family val="2"/>
    </font>
    <font>
      <sz val="11"/>
      <color rgb="FF000000"/>
      <name val="Calibri"/>
      <family val="2"/>
      <scheme val="minor"/>
    </font>
    <font>
      <sz val="10"/>
      <color theme="1"/>
      <name val="Trebuchet MS"/>
      <family val="2"/>
    </font>
    <font>
      <sz val="8"/>
      <name val="Calibri"/>
      <family val="2"/>
      <scheme val="minor"/>
    </font>
    <font>
      <sz val="10"/>
      <color rgb="FF000000"/>
      <name val="Trebuchet MS"/>
      <family val="2"/>
    </font>
    <font>
      <sz val="11"/>
      <color theme="1"/>
      <name val="Trebuchet MS"/>
      <family val="2"/>
    </font>
    <font>
      <b/>
      <sz val="10"/>
      <color rgb="FF808080"/>
      <name val="Bahnschrift"/>
      <family val="2"/>
    </font>
    <font>
      <sz val="8"/>
      <color theme="1"/>
      <name val="Trebuchet MS"/>
      <family val="2"/>
    </font>
    <font>
      <sz val="8"/>
      <color rgb="FF000000"/>
      <name val="Trebuchet MS"/>
      <family val="2"/>
    </font>
    <font>
      <b/>
      <sz val="8"/>
      <color rgb="FF000000"/>
      <name val="Trebuchet MS"/>
      <family val="2"/>
    </font>
    <font>
      <sz val="8"/>
      <color theme="1"/>
      <name val="Calibri"/>
      <family val="2"/>
      <scheme val="minor"/>
    </font>
    <font>
      <sz val="8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88888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2" fillId="0" borderId="0"/>
  </cellStyleXfs>
  <cellXfs count="465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Border="1"/>
    <xf numFmtId="0" fontId="10" fillId="0" borderId="0" xfId="0" applyFont="1"/>
    <xf numFmtId="0" fontId="6" fillId="4" borderId="5" xfId="0" applyFont="1" applyFill="1" applyBorder="1"/>
    <xf numFmtId="0" fontId="6" fillId="4" borderId="0" xfId="0" applyFont="1" applyFill="1" applyBorder="1"/>
    <xf numFmtId="0" fontId="5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wrapText="1"/>
    </xf>
    <xf numFmtId="0" fontId="0" fillId="4" borderId="0" xfId="0" applyFill="1"/>
    <xf numFmtId="0" fontId="5" fillId="4" borderId="0" xfId="0" applyFont="1" applyFill="1" applyBorder="1"/>
    <xf numFmtId="0" fontId="6" fillId="4" borderId="0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0" xfId="0" applyFont="1" applyFill="1" applyBorder="1" applyAlignment="1"/>
    <xf numFmtId="0" fontId="6" fillId="4" borderId="0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/>
    <xf numFmtId="0" fontId="5" fillId="4" borderId="0" xfId="0" applyFont="1" applyFill="1" applyBorder="1" applyAlignment="1">
      <alignment vertical="center" wrapText="1"/>
    </xf>
    <xf numFmtId="0" fontId="6" fillId="4" borderId="16" xfId="0" applyFont="1" applyFill="1" applyBorder="1"/>
    <xf numFmtId="0" fontId="3" fillId="4" borderId="5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3" fillId="4" borderId="0" xfId="0" applyFont="1" applyFill="1"/>
    <xf numFmtId="0" fontId="13" fillId="0" borderId="0" xfId="0" applyFont="1"/>
    <xf numFmtId="0" fontId="15" fillId="4" borderId="0" xfId="0" applyFont="1" applyFill="1" applyAlignment="1"/>
    <xf numFmtId="0" fontId="15" fillId="0" borderId="0" xfId="0" applyFont="1" applyAlignment="1"/>
    <xf numFmtId="0" fontId="14" fillId="4" borderId="11" xfId="0" applyFont="1" applyFill="1" applyBorder="1" applyAlignment="1">
      <alignment horizontal="center" vertical="center" wrapText="1"/>
    </xf>
    <xf numFmtId="14" fontId="14" fillId="4" borderId="11" xfId="0" applyNumberFormat="1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wrapText="1"/>
    </xf>
    <xf numFmtId="0" fontId="16" fillId="0" borderId="0" xfId="0" applyNumberFormat="1" applyFont="1" applyAlignment="1">
      <alignment vertical="top" wrapText="1"/>
    </xf>
    <xf numFmtId="0" fontId="16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17" fillId="0" borderId="0" xfId="0" applyNumberFormat="1" applyFont="1" applyAlignment="1">
      <alignment wrapText="1"/>
    </xf>
    <xf numFmtId="0" fontId="17" fillId="0" borderId="28" xfId="0" applyNumberFormat="1" applyFont="1" applyBorder="1" applyAlignment="1">
      <alignment wrapText="1"/>
    </xf>
    <xf numFmtId="0" fontId="16" fillId="0" borderId="28" xfId="0" applyNumberFormat="1" applyFont="1" applyBorder="1" applyAlignment="1">
      <alignment horizontal="center" vertical="top" wrapText="1"/>
    </xf>
    <xf numFmtId="0" fontId="17" fillId="0" borderId="18" xfId="0" applyNumberFormat="1" applyFont="1" applyBorder="1" applyAlignment="1">
      <alignment wrapText="1"/>
    </xf>
    <xf numFmtId="0" fontId="16" fillId="0" borderId="18" xfId="0" applyNumberFormat="1" applyFont="1" applyBorder="1" applyAlignment="1">
      <alignment horizontal="center" vertical="top" wrapText="1"/>
    </xf>
    <xf numFmtId="0" fontId="16" fillId="0" borderId="28" xfId="0" applyNumberFormat="1" applyFont="1" applyBorder="1" applyAlignment="1">
      <alignment vertical="top" wrapText="1"/>
    </xf>
    <xf numFmtId="49" fontId="18" fillId="6" borderId="29" xfId="0" applyNumberFormat="1" applyFont="1" applyFill="1" applyBorder="1" applyAlignment="1">
      <alignment horizontal="center" vertical="center" wrapText="1"/>
    </xf>
    <xf numFmtId="49" fontId="18" fillId="6" borderId="30" xfId="0" applyNumberFormat="1" applyFont="1" applyFill="1" applyBorder="1" applyAlignment="1">
      <alignment horizontal="center" vertical="center" wrapText="1"/>
    </xf>
    <xf numFmtId="49" fontId="18" fillId="6" borderId="31" xfId="0" applyNumberFormat="1" applyFont="1" applyFill="1" applyBorder="1" applyAlignment="1">
      <alignment horizontal="center" vertical="center" wrapText="1"/>
    </xf>
    <xf numFmtId="0" fontId="18" fillId="7" borderId="11" xfId="0" applyNumberFormat="1" applyFont="1" applyFill="1" applyBorder="1" applyAlignment="1">
      <alignment vertical="top" wrapText="1"/>
    </xf>
    <xf numFmtId="0" fontId="18" fillId="0" borderId="0" xfId="0" applyNumberFormat="1" applyFont="1" applyAlignment="1">
      <alignment vertical="top" wrapText="1"/>
    </xf>
    <xf numFmtId="0" fontId="18" fillId="0" borderId="0" xfId="0" applyFont="1" applyAlignment="1">
      <alignment vertical="top" wrapText="1"/>
    </xf>
    <xf numFmtId="164" fontId="19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8" borderId="11" xfId="0" applyNumberFormat="1" applyFont="1" applyFill="1" applyBorder="1" applyAlignment="1">
      <alignment horizontal="center" vertical="center" wrapText="1"/>
    </xf>
    <xf numFmtId="49" fontId="4" fillId="8" borderId="32" xfId="0" applyNumberFormat="1" applyFont="1" applyFill="1" applyBorder="1" applyAlignment="1">
      <alignment horizontal="center" vertical="center" wrapText="1"/>
    </xf>
    <xf numFmtId="0" fontId="16" fillId="0" borderId="11" xfId="0" applyNumberFormat="1" applyFont="1" applyBorder="1" applyAlignment="1">
      <alignment vertical="top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32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19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8" borderId="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top" wrapText="1"/>
    </xf>
    <xf numFmtId="0" fontId="19" fillId="0" borderId="0" xfId="0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19" fillId="0" borderId="11" xfId="0" applyFont="1" applyBorder="1" applyAlignment="1">
      <alignment vertical="top" wrapText="1"/>
    </xf>
    <xf numFmtId="0" fontId="19" fillId="0" borderId="11" xfId="0" applyFont="1" applyBorder="1" applyAlignment="1">
      <alignment horizontal="center" vertical="top" wrapText="1"/>
    </xf>
    <xf numFmtId="49" fontId="20" fillId="0" borderId="11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top" wrapText="1"/>
    </xf>
    <xf numFmtId="0" fontId="17" fillId="0" borderId="0" xfId="0" applyNumberFormat="1" applyFont="1" applyAlignment="1">
      <alignment horizontal="left" wrapText="1"/>
    </xf>
    <xf numFmtId="0" fontId="3" fillId="9" borderId="35" xfId="1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49" fontId="3" fillId="9" borderId="36" xfId="0" applyNumberFormat="1" applyFont="1" applyFill="1" applyBorder="1" applyAlignment="1">
      <alignment horizontal="center" vertical="center" wrapText="1"/>
    </xf>
    <xf numFmtId="0" fontId="3" fillId="10" borderId="36" xfId="0" applyFont="1" applyFill="1" applyBorder="1" applyAlignment="1">
      <alignment horizontal="center" vertical="center" wrapText="1"/>
    </xf>
    <xf numFmtId="0" fontId="2" fillId="10" borderId="3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11" xfId="0" applyFont="1" applyBorder="1" applyAlignment="1">
      <alignment vertical="top" wrapText="1"/>
    </xf>
    <xf numFmtId="0" fontId="2" fillId="10" borderId="11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4" fillId="4" borderId="7" xfId="0" applyFont="1" applyFill="1" applyBorder="1"/>
    <xf numFmtId="0" fontId="4" fillId="4" borderId="12" xfId="0" applyFont="1" applyFill="1" applyBorder="1"/>
    <xf numFmtId="0" fontId="4" fillId="4" borderId="0" xfId="0" applyFont="1" applyFill="1" applyBorder="1"/>
    <xf numFmtId="0" fontId="4" fillId="0" borderId="0" xfId="0" applyFont="1"/>
    <xf numFmtId="0" fontId="14" fillId="4" borderId="5" xfId="0" applyFont="1" applyFill="1" applyBorder="1"/>
    <xf numFmtId="0" fontId="4" fillId="4" borderId="16" xfId="0" applyFont="1" applyFill="1" applyBorder="1"/>
    <xf numFmtId="0" fontId="14" fillId="4" borderId="3" xfId="0" applyFont="1" applyFill="1" applyBorder="1"/>
    <xf numFmtId="0" fontId="4" fillId="4" borderId="10" xfId="0" applyFont="1" applyFill="1" applyBorder="1"/>
    <xf numFmtId="0" fontId="14" fillId="4" borderId="17" xfId="0" applyFont="1" applyFill="1" applyBorder="1" applyAlignment="1"/>
    <xf numFmtId="0" fontId="14" fillId="4" borderId="17" xfId="0" applyFont="1" applyFill="1" applyBorder="1"/>
    <xf numFmtId="0" fontId="14" fillId="4" borderId="2" xfId="0" applyFont="1" applyFill="1" applyBorder="1" applyAlignment="1">
      <alignment horizontal="left" vertical="center"/>
    </xf>
    <xf numFmtId="0" fontId="4" fillId="4" borderId="0" xfId="0" applyFont="1" applyFill="1"/>
    <xf numFmtId="0" fontId="11" fillId="4" borderId="0" xfId="0" applyFont="1" applyFill="1" applyBorder="1"/>
    <xf numFmtId="0" fontId="14" fillId="4" borderId="0" xfId="0" applyFont="1" applyFill="1" applyBorder="1"/>
    <xf numFmtId="0" fontId="14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14" fillId="4" borderId="16" xfId="0" applyFont="1" applyFill="1" applyBorder="1"/>
    <xf numFmtId="0" fontId="11" fillId="4" borderId="0" xfId="0" applyFont="1" applyFill="1" applyBorder="1" applyAlignment="1">
      <alignment horizontal="left" wrapText="1"/>
    </xf>
    <xf numFmtId="0" fontId="14" fillId="4" borderId="0" xfId="0" applyFont="1" applyFill="1" applyBorder="1" applyAlignment="1">
      <alignment horizontal="left"/>
    </xf>
    <xf numFmtId="0" fontId="14" fillId="4" borderId="0" xfId="0" applyFont="1" applyFill="1" applyBorder="1" applyAlignment="1">
      <alignment vertical="center"/>
    </xf>
    <xf numFmtId="0" fontId="11" fillId="4" borderId="20" xfId="0" applyFont="1" applyFill="1" applyBorder="1"/>
    <xf numFmtId="0" fontId="14" fillId="4" borderId="20" xfId="0" applyFont="1" applyFill="1" applyBorder="1"/>
    <xf numFmtId="0" fontId="14" fillId="4" borderId="20" xfId="0" applyFont="1" applyFill="1" applyBorder="1" applyAlignment="1">
      <alignment horizontal="center"/>
    </xf>
    <xf numFmtId="0" fontId="14" fillId="4" borderId="10" xfId="0" applyFont="1" applyFill="1" applyBorder="1"/>
    <xf numFmtId="0" fontId="11" fillId="4" borderId="8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top" wrapText="1"/>
    </xf>
    <xf numFmtId="0" fontId="11" fillId="4" borderId="0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 wrapText="1"/>
    </xf>
    <xf numFmtId="14" fontId="14" fillId="4" borderId="40" xfId="0" applyNumberFormat="1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6" fillId="4" borderId="0" xfId="0" applyFont="1" applyFill="1"/>
    <xf numFmtId="0" fontId="6" fillId="0" borderId="0" xfId="0" applyFont="1"/>
    <xf numFmtId="0" fontId="14" fillId="4" borderId="42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56" xfId="0" applyFont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left" wrapText="1"/>
    </xf>
    <xf numFmtId="0" fontId="0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49" fontId="26" fillId="4" borderId="11" xfId="0" applyNumberFormat="1" applyFont="1" applyFill="1" applyBorder="1" applyAlignment="1">
      <alignment horizontal="center" vertical="center" wrapText="1"/>
    </xf>
    <xf numFmtId="0" fontId="0" fillId="4" borderId="39" xfId="0" applyFont="1" applyFill="1" applyBorder="1" applyAlignment="1">
      <alignment horizontal="center" wrapText="1"/>
    </xf>
    <xf numFmtId="165" fontId="0" fillId="4" borderId="11" xfId="0" applyNumberFormat="1" applyFont="1" applyFill="1" applyBorder="1" applyAlignment="1">
      <alignment horizont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0" xfId="0" applyFont="1"/>
    <xf numFmtId="49" fontId="27" fillId="4" borderId="11" xfId="0" applyNumberFormat="1" applyFont="1" applyFill="1" applyBorder="1" applyAlignment="1">
      <alignment horizontal="center" vertical="center" wrapText="1"/>
    </xf>
    <xf numFmtId="0" fontId="0" fillId="4" borderId="46" xfId="0" applyFont="1" applyFill="1" applyBorder="1" applyAlignment="1">
      <alignment horizontal="center" wrapText="1"/>
    </xf>
    <xf numFmtId="0" fontId="0" fillId="4" borderId="18" xfId="0" applyFont="1" applyFill="1" applyBorder="1" applyAlignment="1">
      <alignment horizontal="left" wrapText="1"/>
    </xf>
    <xf numFmtId="0" fontId="28" fillId="4" borderId="1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wrapText="1"/>
    </xf>
    <xf numFmtId="0" fontId="0" fillId="0" borderId="11" xfId="0" applyFont="1" applyBorder="1" applyAlignment="1">
      <alignment horizontal="center" wrapText="1"/>
    </xf>
    <xf numFmtId="165" fontId="0" fillId="0" borderId="11" xfId="0" applyNumberFormat="1" applyFont="1" applyBorder="1" applyAlignment="1">
      <alignment horizontal="center" wrapText="1"/>
    </xf>
    <xf numFmtId="0" fontId="0" fillId="0" borderId="11" xfId="0" applyNumberFormat="1" applyFont="1" applyBorder="1" applyAlignment="1">
      <alignment horizontal="center"/>
    </xf>
    <xf numFmtId="0" fontId="27" fillId="4" borderId="11" xfId="2" applyFont="1" applyFill="1" applyBorder="1" applyAlignment="1">
      <alignment horizontal="center" vertical="center" wrapText="1"/>
    </xf>
    <xf numFmtId="0" fontId="23" fillId="0" borderId="11" xfId="0" applyFont="1" applyBorder="1" applyAlignment="1"/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right"/>
    </xf>
    <xf numFmtId="0" fontId="23" fillId="0" borderId="0" xfId="0" applyFont="1" applyAlignment="1"/>
    <xf numFmtId="0" fontId="0" fillId="0" borderId="0" xfId="0" applyAlignment="1">
      <alignment horizontal="left"/>
    </xf>
    <xf numFmtId="0" fontId="25" fillId="0" borderId="0" xfId="0" applyFont="1" applyBorder="1" applyAlignment="1">
      <alignment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9" fillId="4" borderId="49" xfId="0" applyFont="1" applyFill="1" applyBorder="1" applyAlignment="1">
      <alignment horizontal="center" vertical="center" wrapText="1"/>
    </xf>
    <xf numFmtId="0" fontId="29" fillId="4" borderId="49" xfId="0" applyFont="1" applyFill="1" applyBorder="1" applyAlignment="1">
      <alignment horizontal="center" wrapText="1"/>
    </xf>
    <xf numFmtId="165" fontId="29" fillId="4" borderId="39" xfId="0" applyNumberFormat="1" applyFont="1" applyFill="1" applyBorder="1" applyAlignment="1">
      <alignment horizontal="center" wrapText="1"/>
    </xf>
    <xf numFmtId="166" fontId="29" fillId="4" borderId="49" xfId="0" applyNumberFormat="1" applyFont="1" applyFill="1" applyBorder="1" applyAlignment="1">
      <alignment horizontal="center" wrapText="1"/>
    </xf>
    <xf numFmtId="0" fontId="29" fillId="4" borderId="12" xfId="0" applyFont="1" applyFill="1" applyBorder="1" applyAlignment="1">
      <alignment horizontal="center" vertical="center" wrapText="1"/>
    </xf>
    <xf numFmtId="0" fontId="0" fillId="4" borderId="0" xfId="0" applyFont="1" applyFill="1" applyAlignment="1">
      <alignment wrapText="1"/>
    </xf>
    <xf numFmtId="0" fontId="29" fillId="4" borderId="59" xfId="0" applyFont="1" applyFill="1" applyBorder="1" applyAlignment="1">
      <alignment horizontal="center" vertical="center" wrapText="1"/>
    </xf>
    <xf numFmtId="0" fontId="29" fillId="4" borderId="42" xfId="0" applyFont="1" applyFill="1" applyBorder="1" applyAlignment="1">
      <alignment horizontal="center" wrapText="1"/>
    </xf>
    <xf numFmtId="0" fontId="29" fillId="4" borderId="58" xfId="0" applyFont="1" applyFill="1" applyBorder="1" applyAlignment="1">
      <alignment horizontal="center" wrapText="1"/>
    </xf>
    <xf numFmtId="0" fontId="29" fillId="4" borderId="19" xfId="0" applyFont="1" applyFill="1" applyBorder="1" applyAlignment="1">
      <alignment horizontal="center" wrapText="1"/>
    </xf>
    <xf numFmtId="0" fontId="29" fillId="4" borderId="59" xfId="0" applyFont="1" applyFill="1" applyBorder="1" applyAlignment="1">
      <alignment horizontal="center" wrapText="1"/>
    </xf>
    <xf numFmtId="165" fontId="29" fillId="4" borderId="46" xfId="0" applyNumberFormat="1" applyFont="1" applyFill="1" applyBorder="1" applyAlignment="1">
      <alignment horizontal="center" wrapText="1"/>
    </xf>
    <xf numFmtId="0" fontId="29" fillId="4" borderId="19" xfId="0" applyFont="1" applyFill="1" applyBorder="1" applyAlignment="1">
      <alignment horizontal="center" vertical="center" wrapText="1"/>
    </xf>
    <xf numFmtId="0" fontId="29" fillId="4" borderId="18" xfId="0" applyFont="1" applyFill="1" applyBorder="1" applyAlignment="1">
      <alignment wrapText="1"/>
    </xf>
    <xf numFmtId="49" fontId="30" fillId="4" borderId="11" xfId="0" applyNumberFormat="1" applyFont="1" applyFill="1" applyBorder="1" applyAlignment="1">
      <alignment horizontal="center" vertical="center" wrapText="1"/>
    </xf>
    <xf numFmtId="0" fontId="29" fillId="4" borderId="53" xfId="0" applyFont="1" applyFill="1" applyBorder="1" applyAlignment="1">
      <alignment wrapText="1"/>
    </xf>
    <xf numFmtId="18" fontId="29" fillId="4" borderId="59" xfId="0" applyNumberFormat="1" applyFont="1" applyFill="1" applyBorder="1" applyAlignment="1">
      <alignment horizontal="center" wrapText="1"/>
    </xf>
    <xf numFmtId="49" fontId="26" fillId="0" borderId="11" xfId="0" applyNumberFormat="1" applyFont="1" applyBorder="1" applyAlignment="1">
      <alignment horizontal="center" vertical="center" wrapText="1"/>
    </xf>
    <xf numFmtId="0" fontId="29" fillId="4" borderId="60" xfId="0" applyFont="1" applyFill="1" applyBorder="1" applyAlignment="1">
      <alignment horizontal="center" vertical="center" wrapText="1"/>
    </xf>
    <xf numFmtId="0" fontId="31" fillId="4" borderId="18" xfId="0" applyFont="1" applyFill="1" applyBorder="1" applyAlignment="1">
      <alignment wrapText="1"/>
    </xf>
    <xf numFmtId="0" fontId="27" fillId="4" borderId="11" xfId="0" applyFont="1" applyFill="1" applyBorder="1" applyAlignment="1">
      <alignment horizontal="center" vertical="center" wrapText="1"/>
    </xf>
    <xf numFmtId="17" fontId="16" fillId="0" borderId="18" xfId="0" applyNumberFormat="1" applyFont="1" applyBorder="1" applyAlignment="1">
      <alignment horizontal="center" vertical="top" wrapText="1"/>
    </xf>
    <xf numFmtId="49" fontId="32" fillId="6" borderId="11" xfId="0" applyNumberFormat="1" applyFont="1" applyFill="1" applyBorder="1" applyAlignment="1">
      <alignment wrapText="1"/>
    </xf>
    <xf numFmtId="49" fontId="32" fillId="6" borderId="11" xfId="0" applyNumberFormat="1" applyFont="1" applyFill="1" applyBorder="1"/>
    <xf numFmtId="49" fontId="32" fillId="5" borderId="11" xfId="0" applyNumberFormat="1" applyFont="1" applyFill="1" applyBorder="1" applyAlignment="1">
      <alignment wrapText="1"/>
    </xf>
    <xf numFmtId="49" fontId="32" fillId="7" borderId="11" xfId="0" applyNumberFormat="1" applyFont="1" applyFill="1" applyBorder="1" applyAlignment="1">
      <alignment wrapText="1"/>
    </xf>
    <xf numFmtId="49" fontId="32" fillId="7" borderId="11" xfId="0" applyNumberFormat="1" applyFont="1" applyFill="1" applyBorder="1"/>
    <xf numFmtId="0" fontId="33" fillId="5" borderId="0" xfId="0" applyFont="1" applyFill="1"/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14" fillId="4" borderId="11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left" wrapText="1"/>
    </xf>
    <xf numFmtId="0" fontId="0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49" fontId="26" fillId="4" borderId="11" xfId="0" applyNumberFormat="1" applyFont="1" applyFill="1" applyBorder="1" applyAlignment="1">
      <alignment horizontal="center" vertical="center" wrapText="1"/>
    </xf>
    <xf numFmtId="0" fontId="0" fillId="4" borderId="39" xfId="0" applyFont="1" applyFill="1" applyBorder="1" applyAlignment="1">
      <alignment horizontal="center" wrapText="1"/>
    </xf>
    <xf numFmtId="165" fontId="0" fillId="4" borderId="11" xfId="0" applyNumberFormat="1" applyFont="1" applyFill="1" applyBorder="1" applyAlignment="1">
      <alignment horizont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4" borderId="46" xfId="0" applyFont="1" applyFill="1" applyBorder="1" applyAlignment="1">
      <alignment horizontal="center" wrapText="1"/>
    </xf>
    <xf numFmtId="0" fontId="0" fillId="4" borderId="18" xfId="0" applyFont="1" applyFill="1" applyBorder="1" applyAlignment="1">
      <alignment horizontal="left" wrapText="1"/>
    </xf>
    <xf numFmtId="0" fontId="28" fillId="4" borderId="1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wrapText="1"/>
    </xf>
    <xf numFmtId="0" fontId="0" fillId="0" borderId="11" xfId="0" applyFont="1" applyBorder="1" applyAlignment="1">
      <alignment horizontal="center" wrapText="1"/>
    </xf>
    <xf numFmtId="165" fontId="0" fillId="0" borderId="11" xfId="0" applyNumberFormat="1" applyFont="1" applyBorder="1" applyAlignment="1">
      <alignment horizontal="center" wrapText="1"/>
    </xf>
    <xf numFmtId="0" fontId="0" fillId="0" borderId="11" xfId="0" applyNumberFormat="1" applyFont="1" applyBorder="1" applyAlignment="1">
      <alignment horizontal="center"/>
    </xf>
    <xf numFmtId="3" fontId="0" fillId="0" borderId="0" xfId="0" applyNumberFormat="1" applyAlignment="1">
      <alignment vertical="center" wrapText="1"/>
    </xf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4" fillId="4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35" fillId="4" borderId="11" xfId="0" applyFont="1" applyFill="1" applyBorder="1" applyAlignment="1">
      <alignment horizontal="left" vertical="center"/>
    </xf>
    <xf numFmtId="0" fontId="36" fillId="4" borderId="11" xfId="0" applyFont="1" applyFill="1" applyBorder="1" applyAlignment="1">
      <alignment horizontal="center" vertical="center"/>
    </xf>
    <xf numFmtId="0" fontId="34" fillId="3" borderId="11" xfId="0" applyFont="1" applyFill="1" applyBorder="1" applyAlignment="1">
      <alignment horizontal="left" vertical="center" wrapText="1"/>
    </xf>
    <xf numFmtId="0" fontId="34" fillId="3" borderId="11" xfId="0" applyFont="1" applyFill="1" applyBorder="1" applyAlignment="1">
      <alignment horizontal="center" vertical="center" wrapText="1"/>
    </xf>
    <xf numFmtId="167" fontId="34" fillId="3" borderId="11" xfId="0" applyNumberFormat="1" applyFont="1" applyFill="1" applyBorder="1" applyAlignment="1">
      <alignment horizontal="center" vertical="center" wrapText="1"/>
    </xf>
    <xf numFmtId="0" fontId="34" fillId="5" borderId="11" xfId="0" applyFont="1" applyFill="1" applyBorder="1" applyAlignment="1">
      <alignment horizontal="left" vertical="center" wrapText="1"/>
    </xf>
    <xf numFmtId="6" fontId="21" fillId="5" borderId="11" xfId="0" applyNumberFormat="1" applyFont="1" applyFill="1" applyBorder="1" applyAlignment="1">
      <alignment horizontal="center" vertical="center" wrapText="1"/>
    </xf>
    <xf numFmtId="0" fontId="34" fillId="3" borderId="0" xfId="0" applyFont="1" applyFill="1" applyAlignment="1">
      <alignment horizontal="left" vertical="center" wrapText="1"/>
    </xf>
    <xf numFmtId="0" fontId="34" fillId="3" borderId="0" xfId="0" applyFont="1" applyFill="1" applyAlignment="1">
      <alignment horizontal="center" vertical="center" wrapText="1"/>
    </xf>
    <xf numFmtId="0" fontId="34" fillId="4" borderId="34" xfId="0" applyFont="1" applyFill="1" applyBorder="1" applyAlignment="1">
      <alignment horizontal="left" vertical="center" wrapText="1"/>
    </xf>
    <xf numFmtId="0" fontId="34" fillId="3" borderId="34" xfId="0" applyFont="1" applyFill="1" applyBorder="1" applyAlignment="1">
      <alignment horizontal="center" vertical="center" wrapText="1"/>
    </xf>
    <xf numFmtId="0" fontId="34" fillId="4" borderId="11" xfId="0" applyFont="1" applyFill="1" applyBorder="1" applyAlignment="1">
      <alignment horizontal="left" vertical="center" wrapText="1"/>
    </xf>
    <xf numFmtId="0" fontId="34" fillId="5" borderId="11" xfId="0" applyFont="1" applyFill="1" applyBorder="1" applyAlignment="1">
      <alignment horizontal="center" vertical="center" wrapText="1"/>
    </xf>
    <xf numFmtId="0" fontId="34" fillId="5" borderId="0" xfId="0" applyFont="1" applyFill="1" applyAlignment="1">
      <alignment horizontal="center" vertical="center"/>
    </xf>
    <xf numFmtId="0" fontId="34" fillId="4" borderId="0" xfId="0" applyFont="1" applyFill="1" applyAlignment="1">
      <alignment horizontal="left" vertical="center" wrapText="1"/>
    </xf>
    <xf numFmtId="0" fontId="34" fillId="4" borderId="0" xfId="0" applyFont="1" applyFill="1" applyAlignment="1">
      <alignment horizontal="center" vertical="center" wrapText="1"/>
    </xf>
    <xf numFmtId="0" fontId="34" fillId="4" borderId="11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7" fillId="4" borderId="0" xfId="0" applyFont="1" applyFill="1" applyAlignment="1">
      <alignment horizontal="center" vertical="center"/>
    </xf>
    <xf numFmtId="0" fontId="34" fillId="11" borderId="11" xfId="0" applyFont="1" applyFill="1" applyBorder="1" applyAlignment="1">
      <alignment horizontal="left" vertical="center" wrapText="1"/>
    </xf>
    <xf numFmtId="0" fontId="34" fillId="11" borderId="11" xfId="0" applyFont="1" applyFill="1" applyBorder="1" applyAlignment="1">
      <alignment horizontal="center" vertical="center" wrapText="1"/>
    </xf>
    <xf numFmtId="0" fontId="34" fillId="4" borderId="11" xfId="0" applyFont="1" applyFill="1" applyBorder="1" applyAlignment="1">
      <alignment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34" fillId="4" borderId="32" xfId="0" applyFont="1" applyFill="1" applyBorder="1" applyAlignment="1">
      <alignment horizontal="left" vertical="center" wrapText="1"/>
    </xf>
    <xf numFmtId="0" fontId="34" fillId="4" borderId="57" xfId="0" applyFont="1" applyFill="1" applyBorder="1" applyAlignment="1">
      <alignment horizontal="center" vertical="center" wrapText="1"/>
    </xf>
    <xf numFmtId="0" fontId="34" fillId="5" borderId="32" xfId="0" applyFont="1" applyFill="1" applyBorder="1" applyAlignment="1">
      <alignment horizontal="center" vertical="center" wrapText="1"/>
    </xf>
    <xf numFmtId="0" fontId="37" fillId="5" borderId="57" xfId="0" applyFont="1" applyFill="1" applyBorder="1" applyAlignment="1">
      <alignment horizontal="center" vertical="center" wrapText="1"/>
    </xf>
    <xf numFmtId="0" fontId="34" fillId="4" borderId="32" xfId="0" applyFont="1" applyFill="1" applyBorder="1" applyAlignment="1">
      <alignment horizontal="center" vertical="center" wrapText="1"/>
    </xf>
    <xf numFmtId="0" fontId="37" fillId="4" borderId="57" xfId="0" applyFont="1" applyFill="1" applyBorder="1" applyAlignment="1">
      <alignment horizontal="center" vertical="center" wrapText="1"/>
    </xf>
    <xf numFmtId="0" fontId="37" fillId="5" borderId="11" xfId="0" applyFont="1" applyFill="1" applyBorder="1" applyAlignment="1">
      <alignment horizontal="center" vertical="center" wrapText="1"/>
    </xf>
    <xf numFmtId="0" fontId="34" fillId="4" borderId="62" xfId="0" applyFont="1" applyFill="1" applyBorder="1" applyAlignment="1">
      <alignment horizontal="center" vertical="center" wrapText="1"/>
    </xf>
    <xf numFmtId="0" fontId="34" fillId="4" borderId="63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vertical="center" wrapText="1"/>
    </xf>
    <xf numFmtId="0" fontId="37" fillId="5" borderId="11" xfId="0" applyFont="1" applyFill="1" applyBorder="1" applyAlignment="1">
      <alignment vertical="center" wrapText="1"/>
    </xf>
    <xf numFmtId="1" fontId="38" fillId="0" borderId="46" xfId="0" applyNumberFormat="1" applyFont="1" applyBorder="1" applyAlignment="1">
      <alignment vertical="center" wrapText="1"/>
    </xf>
    <xf numFmtId="1" fontId="38" fillId="0" borderId="18" xfId="0" applyNumberFormat="1" applyFont="1" applyBorder="1" applyAlignment="1">
      <alignment vertical="center" wrapText="1"/>
    </xf>
    <xf numFmtId="0" fontId="34" fillId="5" borderId="18" xfId="0" applyFont="1" applyFill="1" applyBorder="1" applyAlignment="1">
      <alignment horizontal="center" vertical="center" wrapText="1"/>
    </xf>
    <xf numFmtId="0" fontId="34" fillId="5" borderId="57" xfId="0" applyFont="1" applyFill="1" applyBorder="1" applyAlignment="1">
      <alignment horizontal="center" vertical="center" wrapText="1"/>
    </xf>
    <xf numFmtId="0" fontId="34" fillId="4" borderId="18" xfId="0" applyFont="1" applyFill="1" applyBorder="1" applyAlignment="1">
      <alignment horizontal="center" vertical="center" wrapText="1"/>
    </xf>
    <xf numFmtId="1" fontId="38" fillId="0" borderId="51" xfId="0" applyNumberFormat="1" applyFont="1" applyBorder="1" applyAlignment="1">
      <alignment vertical="center" wrapText="1"/>
    </xf>
    <xf numFmtId="1" fontId="38" fillId="0" borderId="61" xfId="0" applyNumberFormat="1" applyFont="1" applyBorder="1" applyAlignment="1">
      <alignment vertical="center" wrapText="1"/>
    </xf>
    <xf numFmtId="0" fontId="34" fillId="4" borderId="33" xfId="0" applyFont="1" applyFill="1" applyBorder="1" applyAlignment="1">
      <alignment horizontal="center" vertical="center" wrapText="1"/>
    </xf>
    <xf numFmtId="1" fontId="38" fillId="0" borderId="38" xfId="0" applyNumberFormat="1" applyFont="1" applyBorder="1" applyAlignment="1">
      <alignment vertical="center" wrapText="1"/>
    </xf>
    <xf numFmtId="1" fontId="38" fillId="5" borderId="38" xfId="0" applyNumberFormat="1" applyFont="1" applyFill="1" applyBorder="1" applyAlignment="1">
      <alignment vertical="center" wrapText="1"/>
    </xf>
    <xf numFmtId="0" fontId="34" fillId="5" borderId="33" xfId="0" applyFont="1" applyFill="1" applyBorder="1" applyAlignment="1">
      <alignment horizontal="center" vertical="center" wrapText="1"/>
    </xf>
    <xf numFmtId="1" fontId="38" fillId="4" borderId="38" xfId="0" applyNumberFormat="1" applyFont="1" applyFill="1" applyBorder="1" applyAlignment="1">
      <alignment vertical="center" wrapText="1"/>
    </xf>
    <xf numFmtId="0" fontId="34" fillId="4" borderId="11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3" borderId="32" xfId="0" applyFont="1" applyFill="1" applyBorder="1" applyAlignment="1">
      <alignment horizontal="left" vertical="center" wrapText="1"/>
    </xf>
    <xf numFmtId="0" fontId="34" fillId="3" borderId="57" xfId="0" applyFont="1" applyFill="1" applyBorder="1" applyAlignment="1">
      <alignment horizontal="center" vertical="center" wrapText="1"/>
    </xf>
    <xf numFmtId="0" fontId="34" fillId="4" borderId="33" xfId="0" applyFont="1" applyFill="1" applyBorder="1" applyAlignment="1">
      <alignment horizontal="center" vertical="center"/>
    </xf>
    <xf numFmtId="0" fontId="34" fillId="0" borderId="33" xfId="0" applyFont="1" applyBorder="1" applyAlignment="1">
      <alignment horizontal="center" vertical="center"/>
    </xf>
    <xf numFmtId="17" fontId="5" fillId="4" borderId="4" xfId="0" applyNumberFormat="1" applyFont="1" applyFill="1" applyBorder="1" applyAlignment="1">
      <alignment wrapText="1"/>
    </xf>
    <xf numFmtId="0" fontId="34" fillId="11" borderId="18" xfId="0" applyFont="1" applyFill="1" applyBorder="1" applyAlignment="1">
      <alignment horizontal="center" vertical="center" wrapText="1"/>
    </xf>
    <xf numFmtId="0" fontId="34" fillId="11" borderId="57" xfId="0" applyFont="1" applyFill="1" applyBorder="1" applyAlignment="1">
      <alignment horizontal="center" vertical="center" wrapText="1"/>
    </xf>
    <xf numFmtId="0" fontId="34" fillId="11" borderId="32" xfId="0" applyFont="1" applyFill="1" applyBorder="1" applyAlignment="1">
      <alignment horizontal="center" vertical="center" wrapText="1"/>
    </xf>
    <xf numFmtId="0" fontId="37" fillId="11" borderId="57" xfId="0" applyFont="1" applyFill="1" applyBorder="1" applyAlignment="1">
      <alignment horizontal="center" vertical="center" wrapText="1"/>
    </xf>
    <xf numFmtId="0" fontId="34" fillId="0" borderId="57" xfId="0" applyFont="1" applyBorder="1" applyAlignment="1">
      <alignment horizontal="center" vertical="center" wrapText="1"/>
    </xf>
    <xf numFmtId="0" fontId="34" fillId="4" borderId="32" xfId="0" applyFont="1" applyFill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4" fillId="13" borderId="32" xfId="0" applyFont="1" applyFill="1" applyBorder="1" applyAlignment="1">
      <alignment horizontal="center" vertical="center" wrapText="1"/>
    </xf>
    <xf numFmtId="0" fontId="37" fillId="13" borderId="57" xfId="0" applyFont="1" applyFill="1" applyBorder="1" applyAlignment="1">
      <alignment horizontal="center" vertical="center" wrapText="1"/>
    </xf>
    <xf numFmtId="0" fontId="34" fillId="12" borderId="32" xfId="0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4" fillId="11" borderId="34" xfId="0" applyFont="1" applyFill="1" applyBorder="1" applyAlignment="1">
      <alignment horizontal="center" vertical="center" wrapText="1"/>
    </xf>
    <xf numFmtId="0" fontId="34" fillId="4" borderId="32" xfId="0" applyFont="1" applyFill="1" applyBorder="1" applyAlignment="1">
      <alignment horizontal="left" vertical="center" wrapText="1"/>
    </xf>
    <xf numFmtId="0" fontId="37" fillId="0" borderId="57" xfId="0" applyFont="1" applyBorder="1" applyAlignment="1">
      <alignment vertical="center" wrapText="1"/>
    </xf>
    <xf numFmtId="0" fontId="34" fillId="0" borderId="0" xfId="0" applyFont="1" applyAlignment="1">
      <alignment horizontal="left" vertical="center" wrapText="1"/>
    </xf>
    <xf numFmtId="0" fontId="34" fillId="5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wrapText="1"/>
    </xf>
    <xf numFmtId="0" fontId="7" fillId="4" borderId="19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 wrapText="1"/>
    </xf>
    <xf numFmtId="0" fontId="7" fillId="4" borderId="22" xfId="0" applyFont="1" applyFill="1" applyBorder="1" applyAlignment="1">
      <alignment horizontal="left" vertical="center" wrapText="1"/>
    </xf>
    <xf numFmtId="0" fontId="7" fillId="4" borderId="23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left" vertical="top" wrapText="1"/>
    </xf>
    <xf numFmtId="0" fontId="11" fillId="4" borderId="0" xfId="0" applyFont="1" applyFill="1" applyBorder="1" applyAlignment="1">
      <alignment horizontal="left" vertical="top" wrapText="1"/>
    </xf>
    <xf numFmtId="0" fontId="11" fillId="4" borderId="16" xfId="0" applyFont="1" applyFill="1" applyBorder="1" applyAlignment="1">
      <alignment horizontal="left" vertical="top" wrapText="1"/>
    </xf>
    <xf numFmtId="0" fontId="11" fillId="4" borderId="3" xfId="0" applyFont="1" applyFill="1" applyBorder="1" applyAlignment="1">
      <alignment horizontal="left" vertical="top" wrapText="1"/>
    </xf>
    <xf numFmtId="0" fontId="11" fillId="4" borderId="20" xfId="0" applyFont="1" applyFill="1" applyBorder="1" applyAlignment="1">
      <alignment horizontal="left" vertical="top" wrapText="1"/>
    </xf>
    <xf numFmtId="0" fontId="11" fillId="4" borderId="1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4" borderId="46" xfId="0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25" fillId="4" borderId="19" xfId="0" applyFont="1" applyFill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23" fillId="0" borderId="2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49" fontId="20" fillId="0" borderId="33" xfId="0" applyNumberFormat="1" applyFont="1" applyBorder="1" applyAlignment="1">
      <alignment horizontal="center" vertical="center" wrapText="1"/>
    </xf>
    <xf numFmtId="49" fontId="20" fillId="0" borderId="34" xfId="0" applyNumberFormat="1" applyFont="1" applyBorder="1" applyAlignment="1">
      <alignment horizontal="center" vertical="center" wrapText="1"/>
    </xf>
    <xf numFmtId="49" fontId="20" fillId="0" borderId="33" xfId="0" applyNumberFormat="1" applyFont="1" applyBorder="1" applyAlignment="1">
      <alignment horizontal="center" vertical="center"/>
    </xf>
    <xf numFmtId="49" fontId="20" fillId="0" borderId="34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top" wrapText="1"/>
    </xf>
    <xf numFmtId="0" fontId="17" fillId="0" borderId="0" xfId="0" applyNumberFormat="1" applyFont="1" applyBorder="1" applyAlignment="1">
      <alignment horizontal="left" wrapText="1"/>
    </xf>
    <xf numFmtId="0" fontId="17" fillId="0" borderId="0" xfId="0" applyNumberFormat="1" applyFont="1" applyAlignment="1">
      <alignment horizontal="left" wrapText="1"/>
    </xf>
    <xf numFmtId="49" fontId="20" fillId="0" borderId="11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top" wrapText="1"/>
    </xf>
    <xf numFmtId="0" fontId="3" fillId="4" borderId="0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14" fillId="4" borderId="13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left" vertical="center" wrapText="1"/>
    </xf>
    <xf numFmtId="0" fontId="11" fillId="4" borderId="16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/>
    </xf>
    <xf numFmtId="0" fontId="14" fillId="4" borderId="13" xfId="0" applyFont="1" applyFill="1" applyBorder="1" applyAlignment="1">
      <alignment horizontal="left" vertical="center"/>
    </xf>
    <xf numFmtId="0" fontId="14" fillId="4" borderId="9" xfId="0" applyFont="1" applyFill="1" applyBorder="1" applyAlignment="1">
      <alignment horizontal="left" vertical="center"/>
    </xf>
    <xf numFmtId="0" fontId="11" fillId="4" borderId="17" xfId="0" applyFont="1" applyFill="1" applyBorder="1" applyAlignment="1">
      <alignment horizontal="right" vertical="center" wrapText="1"/>
    </xf>
    <xf numFmtId="0" fontId="11" fillId="4" borderId="12" xfId="0" applyFont="1" applyFill="1" applyBorder="1" applyAlignment="1">
      <alignment horizontal="right"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/>
    </xf>
    <xf numFmtId="0" fontId="11" fillId="4" borderId="16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right" vertical="center" wrapText="1"/>
    </xf>
    <xf numFmtId="0" fontId="11" fillId="4" borderId="16" xfId="0" applyFont="1" applyFill="1" applyBorder="1" applyAlignment="1">
      <alignment horizontal="right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4" fillId="4" borderId="32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0" fontId="14" fillId="4" borderId="44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left" vertical="top"/>
    </xf>
    <xf numFmtId="0" fontId="11" fillId="4" borderId="17" xfId="0" applyFont="1" applyFill="1" applyBorder="1" applyAlignment="1">
      <alignment horizontal="left" vertical="top"/>
    </xf>
    <xf numFmtId="0" fontId="11" fillId="4" borderId="12" xfId="0" applyFont="1" applyFill="1" applyBorder="1" applyAlignment="1">
      <alignment horizontal="left" vertical="top"/>
    </xf>
    <xf numFmtId="0" fontId="11" fillId="4" borderId="5" xfId="0" applyFont="1" applyFill="1" applyBorder="1" applyAlignment="1">
      <alignment horizontal="left" vertical="top"/>
    </xf>
    <xf numFmtId="0" fontId="11" fillId="4" borderId="0" xfId="0" applyFont="1" applyFill="1" applyBorder="1" applyAlignment="1">
      <alignment horizontal="left" vertical="top"/>
    </xf>
    <xf numFmtId="0" fontId="11" fillId="4" borderId="16" xfId="0" applyFont="1" applyFill="1" applyBorder="1" applyAlignment="1">
      <alignment horizontal="left" vertical="top"/>
    </xf>
    <xf numFmtId="0" fontId="11" fillId="4" borderId="3" xfId="0" applyFont="1" applyFill="1" applyBorder="1" applyAlignment="1">
      <alignment horizontal="left" vertical="top"/>
    </xf>
    <xf numFmtId="0" fontId="11" fillId="4" borderId="20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0" fontId="6" fillId="4" borderId="17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4" fontId="14" fillId="4" borderId="41" xfId="0" applyNumberFormat="1" applyFont="1" applyFill="1" applyBorder="1" applyAlignment="1">
      <alignment horizontal="center" vertical="center" wrapText="1"/>
    </xf>
    <xf numFmtId="14" fontId="14" fillId="4" borderId="14" xfId="0" applyNumberFormat="1" applyFont="1" applyFill="1" applyBorder="1" applyAlignment="1">
      <alignment horizontal="center" vertical="center" wrapText="1"/>
    </xf>
    <xf numFmtId="14" fontId="14" fillId="4" borderId="15" xfId="0" applyNumberFormat="1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/>
    </xf>
    <xf numFmtId="165" fontId="0" fillId="4" borderId="11" xfId="0" quotePrefix="1" applyNumberFormat="1" applyFont="1" applyFill="1" applyBorder="1" applyAlignment="1">
      <alignment horizontal="center" wrapText="1"/>
    </xf>
  </cellXfs>
  <cellStyles count="3">
    <cellStyle name="Neutral" xfId="1" builtinId="28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2</xdr:col>
      <xdr:colOff>0</xdr:colOff>
      <xdr:row>9</xdr:row>
      <xdr:rowOff>190500</xdr:rowOff>
    </xdr:to>
    <xdr:pic>
      <xdr:nvPicPr>
        <xdr:cNvPr id="2" name="Imagen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19050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2</xdr:col>
      <xdr:colOff>0</xdr:colOff>
      <xdr:row>9</xdr:row>
      <xdr:rowOff>190500</xdr:rowOff>
    </xdr:to>
    <xdr:pic>
      <xdr:nvPicPr>
        <xdr:cNvPr id="3" name="Imagen 2" hidden="1">
          <a:extLst>
            <a:ext uri="{FF2B5EF4-FFF2-40B4-BE49-F238E27FC236}">
              <a16:creationId xmlns:a16="http://schemas.microsoft.com/office/drawing/2014/main" id="{9BB9835A-7AFC-4646-BFAF-9FFB8A0B1584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1625"/>
          <a:ext cx="6819900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19050</xdr:colOff>
      <xdr:row>0</xdr:row>
      <xdr:rowOff>19050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D82A025-1C5E-471C-9B42-F058D71FE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220</xdr:row>
      <xdr:rowOff>141589</xdr:rowOff>
    </xdr:from>
    <xdr:to>
      <xdr:col>0</xdr:col>
      <xdr:colOff>2419865</xdr:colOff>
      <xdr:row>221</xdr:row>
      <xdr:rowOff>158836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EB95D83-0162-4938-8A63-0F2163193D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48" r="5204" b="11164"/>
        <a:stretch/>
      </xdr:blipFill>
      <xdr:spPr bwMode="auto">
        <a:xfrm>
          <a:off x="0" y="42175414"/>
          <a:ext cx="2419865" cy="207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57150</xdr:rowOff>
    </xdr:from>
    <xdr:to>
      <xdr:col>1</xdr:col>
      <xdr:colOff>552450</xdr:colOff>
      <xdr:row>2</xdr:row>
      <xdr:rowOff>285750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57150"/>
          <a:ext cx="10096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1116330</xdr:colOff>
      <xdr:row>39</xdr:row>
      <xdr:rowOff>104775</xdr:rowOff>
    </xdr:from>
    <xdr:to>
      <xdr:col>13</xdr:col>
      <xdr:colOff>407686</xdr:colOff>
      <xdr:row>39</xdr:row>
      <xdr:rowOff>117475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154805" y="10582275"/>
          <a:ext cx="7035181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</xdr:row>
      <xdr:rowOff>57150</xdr:rowOff>
    </xdr:from>
    <xdr:to>
      <xdr:col>2</xdr:col>
      <xdr:colOff>133350</xdr:colOff>
      <xdr:row>4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257175"/>
          <a:ext cx="809625" cy="647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1</xdr:row>
      <xdr:rowOff>57151</xdr:rowOff>
    </xdr:from>
    <xdr:to>
      <xdr:col>2</xdr:col>
      <xdr:colOff>809625</xdr:colOff>
      <xdr:row>4</xdr:row>
      <xdr:rowOff>19051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257176"/>
          <a:ext cx="809625" cy="590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47625</xdr:rowOff>
    </xdr:from>
    <xdr:to>
      <xdr:col>1</xdr:col>
      <xdr:colOff>504825</xdr:colOff>
      <xdr:row>2</xdr:row>
      <xdr:rowOff>238125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47625"/>
          <a:ext cx="9525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655532</xdr:colOff>
      <xdr:row>28</xdr:row>
      <xdr:rowOff>49742</xdr:rowOff>
    </xdr:from>
    <xdr:to>
      <xdr:col>10</xdr:col>
      <xdr:colOff>343142</xdr:colOff>
      <xdr:row>28</xdr:row>
      <xdr:rowOff>83608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CxnSpPr/>
      </xdr:nvCxnSpPr>
      <xdr:spPr>
        <a:xfrm flipV="1">
          <a:off x="4979882" y="9222317"/>
          <a:ext cx="4421535" cy="338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26"/>
  <sheetViews>
    <sheetView topLeftCell="A187" workbookViewId="0">
      <selection activeCell="F195" sqref="F195"/>
    </sheetView>
  </sheetViews>
  <sheetFormatPr baseColWidth="10" defaultRowHeight="15" x14ac:dyDescent="0.25"/>
  <cols>
    <col min="1" max="1" width="45.28515625" style="1" customWidth="1"/>
    <col min="2" max="2" width="56" style="1" customWidth="1"/>
    <col min="3" max="5" width="11.42578125" style="76"/>
    <col min="6" max="6" width="13.5703125" style="76" bestFit="1" customWidth="1"/>
    <col min="7" max="25" width="11.42578125" style="76"/>
    <col min="26" max="16384" width="11.42578125" style="1"/>
  </cols>
  <sheetData>
    <row r="1" spans="1:25" s="205" customFormat="1" ht="13.5" x14ac:dyDescent="0.25">
      <c r="A1" s="204" t="s">
        <v>693</v>
      </c>
      <c r="B1" s="205" t="s">
        <v>672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</row>
    <row r="2" spans="1:25" s="205" customFormat="1" ht="15.75" customHeight="1" x14ac:dyDescent="0.25">
      <c r="A2" s="204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</row>
    <row r="3" spans="1:25" s="205" customFormat="1" ht="13.5" x14ac:dyDescent="0.25">
      <c r="A3" s="204" t="s">
        <v>0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</row>
    <row r="4" spans="1:25" s="205" customFormat="1" ht="13.5" x14ac:dyDescent="0.25">
      <c r="A4" s="207" t="s">
        <v>577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</row>
    <row r="5" spans="1:25" s="205" customFormat="1" ht="13.5" x14ac:dyDescent="0.25">
      <c r="A5" s="204" t="s">
        <v>1</v>
      </c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</row>
    <row r="6" spans="1:25" s="205" customFormat="1" ht="13.5" x14ac:dyDescent="0.25">
      <c r="A6" s="204" t="s">
        <v>2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</row>
    <row r="7" spans="1:25" s="205" customFormat="1" ht="13.5" x14ac:dyDescent="0.25">
      <c r="A7" s="204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</row>
    <row r="8" spans="1:25" s="205" customFormat="1" ht="13.5" x14ac:dyDescent="0.25">
      <c r="A8" s="276" t="s">
        <v>578</v>
      </c>
      <c r="B8" s="27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</row>
    <row r="9" spans="1:25" s="205" customFormat="1" ht="13.5" x14ac:dyDescent="0.25">
      <c r="A9" s="276"/>
      <c r="B9" s="27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</row>
    <row r="10" spans="1:25" s="205" customFormat="1" ht="13.5" x14ac:dyDescent="0.25">
      <c r="A10" s="208" t="s">
        <v>3</v>
      </c>
      <c r="B10" s="209" t="s">
        <v>692</v>
      </c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</row>
    <row r="11" spans="1:25" s="205" customFormat="1" ht="13.5" x14ac:dyDescent="0.25">
      <c r="A11" s="210" t="s">
        <v>4</v>
      </c>
      <c r="B11" s="211" t="s">
        <v>579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</row>
    <row r="12" spans="1:25" s="205" customFormat="1" ht="13.5" x14ac:dyDescent="0.25">
      <c r="A12" s="210" t="s">
        <v>5</v>
      </c>
      <c r="B12" s="211" t="s">
        <v>223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</row>
    <row r="13" spans="1:25" s="205" customFormat="1" ht="13.5" x14ac:dyDescent="0.25">
      <c r="A13" s="210" t="s">
        <v>6</v>
      </c>
      <c r="B13" s="211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  <c r="X13" s="206"/>
      <c r="Y13" s="206"/>
    </row>
    <row r="14" spans="1:25" s="205" customFormat="1" x14ac:dyDescent="0.25">
      <c r="A14" s="210" t="s">
        <v>7</v>
      </c>
      <c r="B14" s="463">
        <v>9424073943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</row>
    <row r="15" spans="1:25" s="205" customFormat="1" ht="13.5" x14ac:dyDescent="0.25">
      <c r="A15" s="210" t="s">
        <v>8</v>
      </c>
      <c r="B15" s="211" t="s">
        <v>679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</row>
    <row r="16" spans="1:25" s="205" customFormat="1" ht="13.5" x14ac:dyDescent="0.25">
      <c r="A16" s="210" t="s">
        <v>9</v>
      </c>
      <c r="B16" s="212">
        <v>296700</v>
      </c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</row>
    <row r="17" spans="1:25" s="205" customFormat="1" ht="13.5" x14ac:dyDescent="0.25">
      <c r="A17" s="210" t="s">
        <v>10</v>
      </c>
      <c r="B17" s="212">
        <v>231800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</row>
    <row r="18" spans="1:25" s="205" customFormat="1" ht="13.5" x14ac:dyDescent="0.25">
      <c r="A18" s="210" t="s">
        <v>11</v>
      </c>
      <c r="B18" s="212">
        <v>9700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</row>
    <row r="19" spans="1:25" s="205" customFormat="1" ht="13.5" x14ac:dyDescent="0.25">
      <c r="A19" s="213" t="s">
        <v>12</v>
      </c>
      <c r="B19" s="214">
        <v>538200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</row>
    <row r="20" spans="1:25" s="205" customFormat="1" ht="13.5" x14ac:dyDescent="0.25">
      <c r="A20" s="210" t="s">
        <v>13</v>
      </c>
      <c r="B20" s="211" t="s">
        <v>62</v>
      </c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</row>
    <row r="21" spans="1:25" s="205" customFormat="1" ht="13.5" x14ac:dyDescent="0.25">
      <c r="A21" s="210" t="s">
        <v>14</v>
      </c>
      <c r="B21" s="211" t="s">
        <v>62</v>
      </c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6"/>
      <c r="Y21" s="206"/>
    </row>
    <row r="22" spans="1:25" s="205" customFormat="1" ht="13.5" x14ac:dyDescent="0.25">
      <c r="A22" s="215"/>
      <c r="B22" s="21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</row>
    <row r="23" spans="1:25" s="205" customFormat="1" ht="13.5" x14ac:dyDescent="0.25">
      <c r="A23" s="263"/>
      <c r="B23" s="264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</row>
    <row r="24" spans="1:25" s="205" customFormat="1" ht="13.5" x14ac:dyDescent="0.25">
      <c r="A24" s="217" t="s">
        <v>15</v>
      </c>
      <c r="B24" s="218">
        <v>61</v>
      </c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6"/>
      <c r="Y24" s="206"/>
    </row>
    <row r="25" spans="1:25" s="205" customFormat="1" ht="13.5" x14ac:dyDescent="0.25">
      <c r="A25" s="219" t="s">
        <v>16</v>
      </c>
      <c r="B25" s="211">
        <v>7</v>
      </c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</row>
    <row r="26" spans="1:25" s="205" customFormat="1" ht="30" customHeight="1" x14ac:dyDescent="0.25">
      <c r="A26" s="219" t="s">
        <v>206</v>
      </c>
      <c r="B26" s="211">
        <v>0</v>
      </c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</row>
    <row r="27" spans="1:25" s="205" customFormat="1" ht="13.5" x14ac:dyDescent="0.25">
      <c r="A27" s="219" t="s">
        <v>17</v>
      </c>
      <c r="B27" s="211">
        <v>0</v>
      </c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</row>
    <row r="28" spans="1:25" s="205" customFormat="1" ht="13.5" x14ac:dyDescent="0.25">
      <c r="A28" s="213" t="s">
        <v>25</v>
      </c>
      <c r="B28" s="220">
        <v>68</v>
      </c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</row>
    <row r="29" spans="1:25" s="205" customFormat="1" ht="13.5" x14ac:dyDescent="0.25">
      <c r="A29" s="210" t="s">
        <v>19</v>
      </c>
      <c r="B29" s="211">
        <v>40</v>
      </c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</row>
    <row r="30" spans="1:25" s="205" customFormat="1" ht="13.5" x14ac:dyDescent="0.25">
      <c r="A30" s="210" t="s">
        <v>18</v>
      </c>
      <c r="B30" s="211">
        <v>28</v>
      </c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</row>
    <row r="31" spans="1:25" s="221" customFormat="1" ht="13.5" x14ac:dyDescent="0.25">
      <c r="A31" s="213" t="s">
        <v>25</v>
      </c>
      <c r="B31" s="220">
        <v>68</v>
      </c>
      <c r="C31" s="206" t="s">
        <v>580</v>
      </c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</row>
    <row r="32" spans="1:25" s="206" customFormat="1" ht="13.5" x14ac:dyDescent="0.25">
      <c r="A32" s="222"/>
      <c r="B32" s="223"/>
    </row>
    <row r="33" spans="1:25" s="221" customFormat="1" ht="13.5" x14ac:dyDescent="0.25">
      <c r="A33" s="277" t="s">
        <v>160</v>
      </c>
      <c r="B33" s="271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  <c r="X33" s="206"/>
      <c r="Y33" s="206"/>
    </row>
    <row r="34" spans="1:25" s="205" customFormat="1" ht="13.5" x14ac:dyDescent="0.25">
      <c r="A34" s="213" t="s">
        <v>20</v>
      </c>
      <c r="B34" s="220">
        <v>21</v>
      </c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</row>
    <row r="35" spans="1:25" s="205" customFormat="1" ht="13.5" x14ac:dyDescent="0.25">
      <c r="A35" s="270" t="s">
        <v>167</v>
      </c>
      <c r="B35" s="267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  <c r="X35" s="206"/>
      <c r="Y35" s="206"/>
    </row>
    <row r="36" spans="1:25" s="205" customFormat="1" ht="13.5" x14ac:dyDescent="0.25">
      <c r="A36" s="210" t="s">
        <v>161</v>
      </c>
      <c r="B36" s="211">
        <v>0</v>
      </c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</row>
    <row r="37" spans="1:25" s="205" customFormat="1" ht="13.5" x14ac:dyDescent="0.25">
      <c r="A37" s="210" t="s">
        <v>162</v>
      </c>
      <c r="B37" s="211">
        <v>0</v>
      </c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</row>
    <row r="38" spans="1:25" s="205" customFormat="1" ht="13.5" x14ac:dyDescent="0.25">
      <c r="A38" s="210" t="s">
        <v>163</v>
      </c>
      <c r="B38" s="211">
        <v>0</v>
      </c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</row>
    <row r="39" spans="1:25" s="205" customFormat="1" ht="13.5" x14ac:dyDescent="0.25">
      <c r="A39" s="210" t="s">
        <v>164</v>
      </c>
      <c r="B39" s="211">
        <v>0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</row>
    <row r="40" spans="1:25" s="205" customFormat="1" ht="13.5" x14ac:dyDescent="0.25">
      <c r="A40" s="210" t="s">
        <v>165</v>
      </c>
      <c r="B40" s="211">
        <v>0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</row>
    <row r="41" spans="1:25" s="205" customFormat="1" ht="13.5" x14ac:dyDescent="0.25">
      <c r="A41" s="210" t="s">
        <v>581</v>
      </c>
      <c r="B41" s="211">
        <v>0</v>
      </c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</row>
    <row r="42" spans="1:25" s="205" customFormat="1" ht="13.5" x14ac:dyDescent="0.25">
      <c r="A42" s="210" t="s">
        <v>166</v>
      </c>
      <c r="B42" s="211">
        <v>0</v>
      </c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</row>
    <row r="43" spans="1:25" s="205" customFormat="1" ht="27" x14ac:dyDescent="0.25">
      <c r="A43" s="213" t="s">
        <v>582</v>
      </c>
      <c r="B43" s="220">
        <v>0</v>
      </c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</row>
    <row r="44" spans="1:25" s="205" customFormat="1" ht="13.5" x14ac:dyDescent="0.25">
      <c r="A44" s="270" t="s">
        <v>583</v>
      </c>
      <c r="B44" s="267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</row>
    <row r="45" spans="1:25" s="205" customFormat="1" ht="13.5" x14ac:dyDescent="0.25">
      <c r="A45" s="210" t="s">
        <v>21</v>
      </c>
      <c r="B45" s="211">
        <v>0</v>
      </c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</row>
    <row r="46" spans="1:25" s="205" customFormat="1" ht="13.5" x14ac:dyDescent="0.25">
      <c r="A46" s="210" t="s">
        <v>22</v>
      </c>
      <c r="B46" s="211">
        <v>0</v>
      </c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</row>
    <row r="47" spans="1:25" s="205" customFormat="1" ht="13.5" x14ac:dyDescent="0.25">
      <c r="A47" s="210" t="s">
        <v>584</v>
      </c>
      <c r="B47" s="211">
        <v>0</v>
      </c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</row>
    <row r="48" spans="1:25" s="205" customFormat="1" ht="13.5" x14ac:dyDescent="0.25">
      <c r="A48" s="210" t="s">
        <v>585</v>
      </c>
      <c r="B48" s="211">
        <v>0</v>
      </c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</row>
    <row r="49" spans="1:25" s="205" customFormat="1" ht="13.5" x14ac:dyDescent="0.25">
      <c r="A49" s="210" t="s">
        <v>23</v>
      </c>
      <c r="B49" s="211">
        <v>0</v>
      </c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</row>
    <row r="50" spans="1:25" s="205" customFormat="1" ht="13.5" x14ac:dyDescent="0.25">
      <c r="A50" s="210" t="s">
        <v>168</v>
      </c>
      <c r="B50" s="211">
        <v>0</v>
      </c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</row>
    <row r="51" spans="1:25" s="205" customFormat="1" ht="13.5" x14ac:dyDescent="0.25">
      <c r="A51" s="210" t="s">
        <v>169</v>
      </c>
      <c r="B51" s="211">
        <v>0</v>
      </c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  <c r="U51" s="206"/>
      <c r="V51" s="206"/>
      <c r="W51" s="206"/>
      <c r="X51" s="206"/>
      <c r="Y51" s="206"/>
    </row>
    <row r="52" spans="1:25" s="205" customFormat="1" ht="38.25" customHeight="1" x14ac:dyDescent="0.25">
      <c r="A52" s="213" t="s">
        <v>586</v>
      </c>
      <c r="B52" s="220">
        <v>0</v>
      </c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</row>
    <row r="53" spans="1:25" s="205" customFormat="1" ht="13.5" x14ac:dyDescent="0.25">
      <c r="A53" s="213" t="s">
        <v>26</v>
      </c>
      <c r="B53" s="220">
        <v>21</v>
      </c>
      <c r="C53" s="206"/>
      <c r="D53" s="206"/>
      <c r="E53" s="206"/>
      <c r="F53" s="206"/>
      <c r="G53" s="206"/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  <c r="Y53" s="206"/>
    </row>
    <row r="54" spans="1:25" s="205" customFormat="1" ht="13.5" x14ac:dyDescent="0.25">
      <c r="A54" s="213" t="s">
        <v>27</v>
      </c>
      <c r="B54" s="220">
        <v>0</v>
      </c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206"/>
      <c r="S54" s="206"/>
      <c r="T54" s="206"/>
      <c r="U54" s="206"/>
      <c r="V54" s="206"/>
      <c r="W54" s="206"/>
      <c r="X54" s="206"/>
      <c r="Y54" s="206"/>
    </row>
    <row r="55" spans="1:25" s="205" customFormat="1" ht="13.5" x14ac:dyDescent="0.25">
      <c r="A55" s="219" t="s">
        <v>587</v>
      </c>
      <c r="B55" s="224">
        <v>21</v>
      </c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</row>
    <row r="56" spans="1:25" s="206" customFormat="1" ht="13.5" x14ac:dyDescent="0.25">
      <c r="A56" s="219" t="s">
        <v>588</v>
      </c>
      <c r="B56" s="224">
        <v>0</v>
      </c>
    </row>
    <row r="57" spans="1:25" s="206" customFormat="1" ht="13.5" x14ac:dyDescent="0.25">
      <c r="A57" s="213" t="s">
        <v>26</v>
      </c>
      <c r="B57" s="220">
        <f>B55+B56</f>
        <v>21</v>
      </c>
    </row>
    <row r="58" spans="1:25" s="206" customFormat="1" ht="13.5" x14ac:dyDescent="0.25">
      <c r="A58" s="219" t="s">
        <v>589</v>
      </c>
      <c r="B58" s="224">
        <v>0</v>
      </c>
    </row>
    <row r="59" spans="1:25" s="206" customFormat="1" ht="13.5" x14ac:dyDescent="0.25">
      <c r="A59" s="219" t="s">
        <v>590</v>
      </c>
      <c r="B59" s="224">
        <v>0</v>
      </c>
    </row>
    <row r="60" spans="1:25" s="206" customFormat="1" ht="13.5" x14ac:dyDescent="0.25">
      <c r="A60" s="213" t="s">
        <v>591</v>
      </c>
      <c r="B60" s="220">
        <v>0</v>
      </c>
    </row>
    <row r="61" spans="1:25" s="225" customFormat="1" ht="11.25" x14ac:dyDescent="0.25"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</row>
    <row r="62" spans="1:25" s="206" customFormat="1" ht="21.75" customHeight="1" x14ac:dyDescent="0.25">
      <c r="A62" s="227" t="s">
        <v>170</v>
      </c>
      <c r="B62" s="228">
        <v>1</v>
      </c>
    </row>
    <row r="63" spans="1:25" s="206" customFormat="1" ht="13.5" x14ac:dyDescent="0.25">
      <c r="A63" s="219"/>
      <c r="B63" s="229"/>
    </row>
    <row r="64" spans="1:25" s="206" customFormat="1" ht="13.5" x14ac:dyDescent="0.25">
      <c r="A64" s="263" t="s">
        <v>592</v>
      </c>
      <c r="B64" s="267"/>
    </row>
    <row r="65" spans="1:25" s="206" customFormat="1" ht="13.5" x14ac:dyDescent="0.25">
      <c r="A65" s="263" t="s">
        <v>593</v>
      </c>
      <c r="B65" s="264"/>
    </row>
    <row r="66" spans="1:25" s="206" customFormat="1" ht="13.5" x14ac:dyDescent="0.25">
      <c r="A66" s="224" t="s">
        <v>594</v>
      </c>
      <c r="B66" s="230">
        <v>2</v>
      </c>
    </row>
    <row r="67" spans="1:25" s="206" customFormat="1" ht="13.5" x14ac:dyDescent="0.25">
      <c r="A67" s="224" t="s">
        <v>595</v>
      </c>
      <c r="B67" s="230">
        <v>0</v>
      </c>
    </row>
    <row r="68" spans="1:25" s="206" customFormat="1" ht="13.5" x14ac:dyDescent="0.25">
      <c r="A68" s="263" t="s">
        <v>596</v>
      </c>
      <c r="B68" s="264"/>
    </row>
    <row r="69" spans="1:25" s="206" customFormat="1" ht="13.5" x14ac:dyDescent="0.25">
      <c r="A69" s="224" t="s">
        <v>594</v>
      </c>
      <c r="B69" s="230">
        <v>0</v>
      </c>
    </row>
    <row r="70" spans="1:25" s="206" customFormat="1" ht="13.5" x14ac:dyDescent="0.25">
      <c r="A70" s="224" t="s">
        <v>595</v>
      </c>
      <c r="B70" s="230">
        <v>0</v>
      </c>
    </row>
    <row r="71" spans="1:25" s="206" customFormat="1" ht="13.5" x14ac:dyDescent="0.25">
      <c r="A71" s="263" t="s">
        <v>597</v>
      </c>
      <c r="B71" s="264"/>
    </row>
    <row r="72" spans="1:25" s="206" customFormat="1" ht="13.5" x14ac:dyDescent="0.25">
      <c r="A72" s="219" t="s">
        <v>594</v>
      </c>
      <c r="B72" s="230">
        <v>0</v>
      </c>
    </row>
    <row r="73" spans="1:25" s="206" customFormat="1" ht="13.5" x14ac:dyDescent="0.25">
      <c r="A73" s="219" t="s">
        <v>595</v>
      </c>
      <c r="B73" s="224">
        <v>0</v>
      </c>
    </row>
    <row r="74" spans="1:25" s="206" customFormat="1" ht="13.5" x14ac:dyDescent="0.25">
      <c r="A74" s="213" t="s">
        <v>598</v>
      </c>
      <c r="B74" s="220">
        <f>B66+B69+B72</f>
        <v>2</v>
      </c>
    </row>
    <row r="75" spans="1:25" s="206" customFormat="1" ht="13.5" x14ac:dyDescent="0.25">
      <c r="A75" s="213" t="s">
        <v>599</v>
      </c>
      <c r="B75" s="220">
        <f>B67+B70+B73</f>
        <v>0</v>
      </c>
    </row>
    <row r="76" spans="1:25" s="206" customFormat="1" ht="13.5" x14ac:dyDescent="0.25">
      <c r="A76" s="213" t="s">
        <v>600</v>
      </c>
      <c r="B76" s="220">
        <f>B74+B75</f>
        <v>2</v>
      </c>
    </row>
    <row r="77" spans="1:25" s="206" customFormat="1" ht="13.5" x14ac:dyDescent="0.25">
      <c r="A77" s="231"/>
      <c r="B77" s="232"/>
    </row>
    <row r="78" spans="1:25" s="206" customFormat="1" ht="13.5" x14ac:dyDescent="0.25">
      <c r="A78" s="263" t="s">
        <v>601</v>
      </c>
      <c r="B78" s="262"/>
    </row>
    <row r="79" spans="1:25" s="206" customFormat="1" ht="13.5" x14ac:dyDescent="0.25">
      <c r="A79" s="224" t="s">
        <v>602</v>
      </c>
      <c r="B79" s="224">
        <v>0</v>
      </c>
    </row>
    <row r="80" spans="1:25" s="205" customFormat="1" ht="13.5" x14ac:dyDescent="0.25">
      <c r="A80" s="210" t="s">
        <v>603</v>
      </c>
      <c r="B80" s="211">
        <v>0</v>
      </c>
      <c r="C80" s="206"/>
      <c r="D80" s="206"/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206"/>
      <c r="P80" s="206"/>
      <c r="Q80" s="206"/>
      <c r="R80" s="206"/>
      <c r="S80" s="206"/>
      <c r="T80" s="206"/>
      <c r="U80" s="206"/>
      <c r="V80" s="206"/>
      <c r="W80" s="206"/>
      <c r="X80" s="206"/>
      <c r="Y80" s="206"/>
    </row>
    <row r="81" spans="1:25" s="205" customFormat="1" ht="13.5" x14ac:dyDescent="0.25">
      <c r="A81" s="210" t="s">
        <v>172</v>
      </c>
      <c r="B81" s="211">
        <v>0</v>
      </c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  <c r="O81" s="206"/>
      <c r="P81" s="206"/>
      <c r="Q81" s="206"/>
      <c r="R81" s="206"/>
      <c r="S81" s="206"/>
      <c r="T81" s="206"/>
      <c r="U81" s="206"/>
      <c r="V81" s="206"/>
      <c r="W81" s="206"/>
      <c r="X81" s="206"/>
      <c r="Y81" s="206"/>
    </row>
    <row r="82" spans="1:25" s="205" customFormat="1" ht="13.5" x14ac:dyDescent="0.25">
      <c r="A82" s="210" t="s">
        <v>173</v>
      </c>
      <c r="B82" s="211">
        <v>0</v>
      </c>
      <c r="C82" s="206"/>
      <c r="D82" s="206"/>
      <c r="E82" s="206"/>
      <c r="F82" s="206"/>
      <c r="G82" s="206"/>
      <c r="H82" s="206"/>
      <c r="I82" s="206"/>
      <c r="J82" s="206"/>
      <c r="K82" s="206"/>
      <c r="L82" s="206"/>
      <c r="M82" s="206"/>
      <c r="N82" s="206"/>
      <c r="O82" s="206"/>
      <c r="P82" s="206"/>
      <c r="Q82" s="206"/>
      <c r="R82" s="206"/>
      <c r="S82" s="206"/>
      <c r="T82" s="206"/>
      <c r="U82" s="206"/>
      <c r="V82" s="206"/>
      <c r="W82" s="206"/>
      <c r="X82" s="206"/>
      <c r="Y82" s="206"/>
    </row>
    <row r="83" spans="1:25" s="205" customFormat="1" ht="13.5" x14ac:dyDescent="0.25">
      <c r="A83" s="210" t="s">
        <v>604</v>
      </c>
      <c r="B83" s="211">
        <v>0</v>
      </c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  <c r="U83" s="206"/>
      <c r="V83" s="206"/>
      <c r="W83" s="206"/>
      <c r="X83" s="206"/>
      <c r="Y83" s="206"/>
    </row>
    <row r="84" spans="1:25" s="205" customFormat="1" ht="13.5" x14ac:dyDescent="0.25">
      <c r="A84" s="210" t="s">
        <v>605</v>
      </c>
      <c r="B84" s="211">
        <v>0</v>
      </c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  <c r="P84" s="206"/>
      <c r="Q84" s="206"/>
      <c r="R84" s="206"/>
      <c r="S84" s="206"/>
      <c r="T84" s="206"/>
      <c r="U84" s="206"/>
      <c r="V84" s="206"/>
      <c r="W84" s="206"/>
      <c r="X84" s="206"/>
      <c r="Y84" s="206"/>
    </row>
    <row r="85" spans="1:25" s="205" customFormat="1" ht="13.5" x14ac:dyDescent="0.25">
      <c r="A85" s="210" t="s">
        <v>202</v>
      </c>
      <c r="B85" s="211">
        <v>1</v>
      </c>
      <c r="C85" s="206"/>
      <c r="D85" s="206"/>
      <c r="E85" s="206"/>
      <c r="F85" s="206"/>
      <c r="G85" s="206"/>
      <c r="H85" s="206"/>
      <c r="I85" s="206"/>
      <c r="J85" s="206"/>
      <c r="K85" s="206"/>
      <c r="L85" s="206"/>
      <c r="M85" s="206"/>
      <c r="N85" s="206"/>
      <c r="O85" s="206"/>
      <c r="P85" s="206"/>
      <c r="Q85" s="206"/>
      <c r="R85" s="206"/>
      <c r="S85" s="206"/>
      <c r="T85" s="206"/>
      <c r="U85" s="206"/>
      <c r="V85" s="206"/>
      <c r="W85" s="206"/>
      <c r="X85" s="206"/>
      <c r="Y85" s="206"/>
    </row>
    <row r="86" spans="1:25" s="205" customFormat="1" ht="13.5" x14ac:dyDescent="0.25">
      <c r="A86" s="210" t="s">
        <v>174</v>
      </c>
      <c r="B86" s="211">
        <v>0</v>
      </c>
      <c r="C86" s="20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  <c r="P86" s="206"/>
      <c r="Q86" s="206"/>
      <c r="R86" s="206"/>
      <c r="S86" s="206"/>
      <c r="T86" s="206"/>
      <c r="U86" s="206"/>
      <c r="V86" s="206"/>
      <c r="W86" s="206"/>
      <c r="X86" s="206"/>
      <c r="Y86" s="206"/>
    </row>
    <row r="87" spans="1:25" s="205" customFormat="1" ht="13.5" x14ac:dyDescent="0.25">
      <c r="A87" s="210" t="s">
        <v>175</v>
      </c>
      <c r="B87" s="211">
        <v>10</v>
      </c>
      <c r="C87" s="206"/>
      <c r="D87" s="206"/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206"/>
      <c r="P87" s="206"/>
      <c r="Q87" s="206"/>
      <c r="R87" s="206"/>
      <c r="S87" s="206"/>
      <c r="T87" s="206"/>
      <c r="U87" s="206"/>
      <c r="V87" s="206"/>
      <c r="W87" s="206"/>
      <c r="X87" s="206"/>
      <c r="Y87" s="206"/>
    </row>
    <row r="88" spans="1:25" s="205" customFormat="1" ht="13.5" x14ac:dyDescent="0.25">
      <c r="A88" s="210" t="s">
        <v>176</v>
      </c>
      <c r="B88" s="211">
        <v>8</v>
      </c>
      <c r="C88" s="206"/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  <c r="T88" s="206"/>
      <c r="U88" s="206"/>
      <c r="V88" s="206"/>
      <c r="W88" s="206"/>
      <c r="X88" s="206"/>
      <c r="Y88" s="206"/>
    </row>
    <row r="89" spans="1:25" s="205" customFormat="1" ht="13.5" x14ac:dyDescent="0.25">
      <c r="A89" s="210" t="s">
        <v>606</v>
      </c>
      <c r="B89" s="211">
        <v>0</v>
      </c>
      <c r="C89" s="206"/>
      <c r="D89" s="206"/>
      <c r="E89" s="206"/>
      <c r="F89" s="206"/>
      <c r="G89" s="206"/>
      <c r="H89" s="206"/>
      <c r="I89" s="206"/>
      <c r="J89" s="206"/>
      <c r="K89" s="206"/>
      <c r="L89" s="206"/>
      <c r="M89" s="206"/>
      <c r="N89" s="206"/>
      <c r="O89" s="206"/>
      <c r="P89" s="206"/>
      <c r="Q89" s="206"/>
      <c r="R89" s="206"/>
      <c r="S89" s="206"/>
      <c r="T89" s="206"/>
      <c r="U89" s="206"/>
      <c r="V89" s="206"/>
      <c r="W89" s="206"/>
      <c r="X89" s="206"/>
      <c r="Y89" s="206"/>
    </row>
    <row r="90" spans="1:25" s="205" customFormat="1" ht="13.5" x14ac:dyDescent="0.25">
      <c r="A90" s="210" t="s">
        <v>607</v>
      </c>
      <c r="B90" s="211">
        <v>0</v>
      </c>
      <c r="C90" s="206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206"/>
      <c r="R90" s="206"/>
      <c r="S90" s="206"/>
      <c r="T90" s="206"/>
      <c r="U90" s="206"/>
      <c r="V90" s="206"/>
      <c r="W90" s="206"/>
      <c r="X90" s="206"/>
      <c r="Y90" s="206"/>
    </row>
    <row r="91" spans="1:25" s="205" customFormat="1" ht="13.5" x14ac:dyDescent="0.25">
      <c r="A91" s="210" t="s">
        <v>608</v>
      </c>
      <c r="B91" s="211">
        <v>0</v>
      </c>
      <c r="C91" s="206"/>
      <c r="D91" s="206"/>
      <c r="E91" s="206"/>
      <c r="F91" s="206"/>
      <c r="G91" s="206"/>
      <c r="H91" s="206"/>
      <c r="I91" s="206"/>
      <c r="J91" s="206"/>
      <c r="K91" s="206"/>
      <c r="L91" s="206"/>
      <c r="M91" s="206"/>
      <c r="N91" s="206"/>
      <c r="O91" s="206"/>
      <c r="P91" s="206"/>
      <c r="Q91" s="206"/>
      <c r="R91" s="206"/>
      <c r="S91" s="206"/>
      <c r="T91" s="206"/>
      <c r="U91" s="206"/>
      <c r="V91" s="206"/>
      <c r="W91" s="206"/>
      <c r="X91" s="206"/>
      <c r="Y91" s="206"/>
    </row>
    <row r="92" spans="1:25" s="205" customFormat="1" ht="13.5" x14ac:dyDescent="0.25">
      <c r="A92" s="210" t="s">
        <v>178</v>
      </c>
      <c r="B92" s="211">
        <v>0</v>
      </c>
      <c r="C92" s="206"/>
      <c r="D92" s="206"/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206"/>
      <c r="P92" s="206"/>
      <c r="Q92" s="206"/>
      <c r="R92" s="206"/>
      <c r="S92" s="206"/>
      <c r="T92" s="206"/>
      <c r="U92" s="206"/>
      <c r="V92" s="206"/>
      <c r="W92" s="206"/>
      <c r="X92" s="206"/>
      <c r="Y92" s="206"/>
    </row>
    <row r="93" spans="1:25" s="205" customFormat="1" ht="13.5" x14ac:dyDescent="0.25">
      <c r="A93" s="210" t="s">
        <v>203</v>
      </c>
      <c r="B93" s="211">
        <v>0</v>
      </c>
      <c r="C93" s="206"/>
      <c r="D93" s="206"/>
      <c r="E93" s="206"/>
      <c r="F93" s="206"/>
      <c r="G93" s="206"/>
      <c r="H93" s="206"/>
      <c r="I93" s="206"/>
      <c r="J93" s="206"/>
      <c r="K93" s="206"/>
      <c r="L93" s="206"/>
      <c r="M93" s="206"/>
      <c r="N93" s="206"/>
      <c r="O93" s="206"/>
      <c r="P93" s="206"/>
      <c r="Q93" s="206"/>
      <c r="R93" s="206"/>
      <c r="S93" s="206"/>
      <c r="T93" s="206"/>
      <c r="U93" s="206"/>
      <c r="V93" s="206"/>
      <c r="W93" s="206"/>
      <c r="X93" s="206"/>
      <c r="Y93" s="206"/>
    </row>
    <row r="94" spans="1:25" s="205" customFormat="1" ht="13.5" x14ac:dyDescent="0.25">
      <c r="A94" s="210" t="s">
        <v>609</v>
      </c>
      <c r="B94" s="211">
        <v>1</v>
      </c>
      <c r="C94" s="206"/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/>
      <c r="R94" s="206"/>
      <c r="S94" s="206"/>
      <c r="T94" s="206"/>
      <c r="U94" s="206"/>
      <c r="V94" s="206"/>
      <c r="W94" s="206"/>
      <c r="X94" s="206"/>
      <c r="Y94" s="206"/>
    </row>
    <row r="95" spans="1:25" s="205" customFormat="1" ht="13.5" x14ac:dyDescent="0.25">
      <c r="A95" s="210" t="s">
        <v>610</v>
      </c>
      <c r="B95" s="211">
        <v>1</v>
      </c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</row>
    <row r="96" spans="1:25" s="205" customFormat="1" ht="13.5" x14ac:dyDescent="0.25">
      <c r="A96" s="210" t="s">
        <v>611</v>
      </c>
      <c r="B96" s="211">
        <v>0</v>
      </c>
      <c r="C96" s="20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206"/>
      <c r="R96" s="206"/>
      <c r="S96" s="206"/>
      <c r="T96" s="206"/>
      <c r="U96" s="206"/>
      <c r="V96" s="206"/>
      <c r="W96" s="206"/>
      <c r="X96" s="206"/>
      <c r="Y96" s="206"/>
    </row>
    <row r="97" spans="1:25" s="205" customFormat="1" ht="13.5" x14ac:dyDescent="0.25">
      <c r="A97" s="210" t="s">
        <v>612</v>
      </c>
      <c r="B97" s="211"/>
      <c r="C97" s="20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06"/>
      <c r="O97" s="206"/>
      <c r="P97" s="206"/>
      <c r="Q97" s="206"/>
      <c r="R97" s="206"/>
      <c r="S97" s="206"/>
      <c r="T97" s="206"/>
      <c r="U97" s="206"/>
      <c r="V97" s="206"/>
      <c r="W97" s="206"/>
      <c r="X97" s="206"/>
      <c r="Y97" s="206"/>
    </row>
    <row r="98" spans="1:25" s="205" customFormat="1" ht="13.5" x14ac:dyDescent="0.25">
      <c r="A98" s="213" t="s">
        <v>26</v>
      </c>
      <c r="B98" s="220">
        <v>21</v>
      </c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  <c r="P98" s="206"/>
      <c r="Q98" s="206"/>
      <c r="R98" s="206"/>
      <c r="S98" s="206"/>
      <c r="T98" s="206"/>
      <c r="U98" s="206"/>
      <c r="V98" s="206"/>
      <c r="W98" s="206"/>
      <c r="X98" s="206"/>
      <c r="Y98" s="206"/>
    </row>
    <row r="99" spans="1:25" s="205" customFormat="1" ht="22.5" customHeight="1" x14ac:dyDescent="0.25">
      <c r="A99" s="210" t="s">
        <v>613</v>
      </c>
      <c r="B99" s="211">
        <v>1</v>
      </c>
      <c r="C99" s="206"/>
      <c r="D99" s="206"/>
      <c r="E99" s="206"/>
      <c r="F99" s="206"/>
      <c r="G99" s="206"/>
      <c r="H99" s="206"/>
      <c r="I99" s="206"/>
      <c r="J99" s="206"/>
      <c r="K99" s="206"/>
      <c r="L99" s="206"/>
      <c r="M99" s="206"/>
      <c r="N99" s="206"/>
      <c r="O99" s="206"/>
      <c r="P99" s="206"/>
      <c r="Q99" s="206"/>
      <c r="R99" s="206"/>
      <c r="S99" s="206"/>
      <c r="T99" s="206"/>
      <c r="U99" s="206"/>
      <c r="V99" s="206"/>
      <c r="W99" s="206"/>
      <c r="X99" s="206"/>
      <c r="Y99" s="206"/>
    </row>
    <row r="100" spans="1:25" s="205" customFormat="1" ht="13.5" x14ac:dyDescent="0.25">
      <c r="A100" s="210" t="s">
        <v>177</v>
      </c>
      <c r="B100" s="211">
        <v>0</v>
      </c>
      <c r="C100" s="206"/>
      <c r="D100" s="206"/>
      <c r="E100" s="206"/>
      <c r="F100" s="206"/>
      <c r="G100" s="206"/>
      <c r="H100" s="206"/>
      <c r="I100" s="206"/>
      <c r="J100" s="206"/>
      <c r="K100" s="206"/>
      <c r="L100" s="206"/>
      <c r="M100" s="206"/>
      <c r="N100" s="206"/>
      <c r="O100" s="206"/>
      <c r="P100" s="206"/>
      <c r="Q100" s="206"/>
      <c r="R100" s="206"/>
      <c r="S100" s="206"/>
      <c r="T100" s="206"/>
      <c r="U100" s="206"/>
      <c r="V100" s="206"/>
      <c r="W100" s="206"/>
      <c r="X100" s="206"/>
      <c r="Y100" s="206"/>
    </row>
    <row r="101" spans="1:25" s="225" customFormat="1" ht="11.25" x14ac:dyDescent="0.25">
      <c r="C101" s="226"/>
      <c r="D101" s="226"/>
      <c r="E101" s="226"/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26"/>
    </row>
    <row r="102" spans="1:25" s="206" customFormat="1" ht="13.5" x14ac:dyDescent="0.25">
      <c r="A102" s="274"/>
      <c r="B102" s="275"/>
    </row>
    <row r="103" spans="1:25" s="206" customFormat="1" ht="13.5" x14ac:dyDescent="0.25">
      <c r="A103" s="263" t="s">
        <v>614</v>
      </c>
      <c r="B103" s="264"/>
    </row>
    <row r="104" spans="1:25" s="206" customFormat="1" ht="13.5" x14ac:dyDescent="0.25">
      <c r="A104" s="219" t="s">
        <v>615</v>
      </c>
      <c r="B104" s="224">
        <v>0</v>
      </c>
    </row>
    <row r="105" spans="1:25" s="206" customFormat="1" ht="13.5" x14ac:dyDescent="0.25">
      <c r="A105" s="219" t="s">
        <v>616</v>
      </c>
      <c r="B105" s="224">
        <v>0</v>
      </c>
    </row>
    <row r="106" spans="1:25" s="206" customFormat="1" ht="13.5" x14ac:dyDescent="0.25">
      <c r="A106" s="213" t="s">
        <v>617</v>
      </c>
      <c r="B106" s="220">
        <f>B104+B105</f>
        <v>0</v>
      </c>
    </row>
    <row r="107" spans="1:25" s="206" customFormat="1" ht="13.5" x14ac:dyDescent="0.25">
      <c r="A107" s="231"/>
      <c r="B107" s="232"/>
    </row>
    <row r="108" spans="1:25" s="206" customFormat="1" ht="13.5" x14ac:dyDescent="0.25">
      <c r="A108" s="263" t="s">
        <v>618</v>
      </c>
      <c r="B108" s="264"/>
    </row>
    <row r="109" spans="1:25" s="206" customFormat="1" ht="13.5" x14ac:dyDescent="0.25">
      <c r="A109" s="224" t="s">
        <v>615</v>
      </c>
      <c r="B109" s="230">
        <v>21</v>
      </c>
    </row>
    <row r="110" spans="1:25" s="206" customFormat="1" ht="13.5" x14ac:dyDescent="0.25">
      <c r="A110" s="224" t="s">
        <v>616</v>
      </c>
      <c r="B110" s="230">
        <v>0</v>
      </c>
    </row>
    <row r="111" spans="1:25" s="206" customFormat="1" ht="13.5" x14ac:dyDescent="0.25">
      <c r="A111" s="233" t="s">
        <v>619</v>
      </c>
      <c r="B111" s="234">
        <f>B109+B110</f>
        <v>21</v>
      </c>
    </row>
    <row r="112" spans="1:25" s="206" customFormat="1" ht="13.5" x14ac:dyDescent="0.25">
      <c r="A112" s="235"/>
      <c r="B112" s="236"/>
    </row>
    <row r="113" spans="1:25" s="206" customFormat="1" ht="13.5" x14ac:dyDescent="0.25">
      <c r="A113" s="263" t="s">
        <v>620</v>
      </c>
      <c r="B113" s="264"/>
    </row>
    <row r="114" spans="1:25" s="206" customFormat="1" ht="13.5" x14ac:dyDescent="0.25">
      <c r="A114" s="224" t="s">
        <v>615</v>
      </c>
      <c r="B114" s="230">
        <v>0</v>
      </c>
    </row>
    <row r="115" spans="1:25" s="206" customFormat="1" ht="13.5" x14ac:dyDescent="0.25">
      <c r="A115" s="224" t="s">
        <v>616</v>
      </c>
      <c r="B115" s="230">
        <v>0</v>
      </c>
    </row>
    <row r="116" spans="1:25" s="206" customFormat="1" ht="13.5" x14ac:dyDescent="0.25">
      <c r="A116" s="220" t="s">
        <v>621</v>
      </c>
      <c r="B116" s="237">
        <f>B114+B115</f>
        <v>0</v>
      </c>
    </row>
    <row r="117" spans="1:25" s="206" customFormat="1" ht="13.5" x14ac:dyDescent="0.25">
      <c r="A117" s="271"/>
      <c r="B117" s="272"/>
    </row>
    <row r="118" spans="1:25" s="205" customFormat="1" ht="13.5" x14ac:dyDescent="0.25">
      <c r="A118" s="273" t="s">
        <v>171</v>
      </c>
      <c r="B118" s="273"/>
      <c r="C118" s="20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  <c r="U118" s="206"/>
      <c r="V118" s="206"/>
      <c r="W118" s="206"/>
      <c r="X118" s="206"/>
      <c r="Y118" s="206"/>
    </row>
    <row r="119" spans="1:25" s="205" customFormat="1" ht="13.5" x14ac:dyDescent="0.25">
      <c r="A119" s="238"/>
      <c r="B119" s="239"/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</row>
    <row r="120" spans="1:25" s="205" customFormat="1" ht="13.5" x14ac:dyDescent="0.25">
      <c r="A120" s="263" t="s">
        <v>622</v>
      </c>
      <c r="B120" s="264"/>
      <c r="C120" s="206"/>
      <c r="D120" s="206"/>
      <c r="E120" s="206"/>
      <c r="F120" s="206"/>
      <c r="G120" s="206"/>
      <c r="H120" s="206"/>
      <c r="I120" s="206"/>
      <c r="J120" s="206"/>
      <c r="K120" s="206"/>
      <c r="L120" s="206"/>
      <c r="M120" s="206"/>
      <c r="N120" s="206"/>
      <c r="O120" s="206"/>
      <c r="P120" s="206"/>
      <c r="Q120" s="206"/>
      <c r="R120" s="206"/>
      <c r="S120" s="206"/>
      <c r="T120" s="206"/>
      <c r="U120" s="206"/>
      <c r="V120" s="206"/>
      <c r="W120" s="206"/>
      <c r="X120" s="206"/>
      <c r="Y120" s="206"/>
    </row>
    <row r="121" spans="1:25" s="205" customFormat="1" ht="13.5" x14ac:dyDescent="0.25">
      <c r="A121" s="210" t="s">
        <v>623</v>
      </c>
      <c r="B121" s="211">
        <v>16</v>
      </c>
      <c r="C121" s="206"/>
      <c r="D121" s="206"/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  <c r="O121" s="206"/>
      <c r="P121" s="206"/>
      <c r="Q121" s="206"/>
      <c r="R121" s="206"/>
      <c r="S121" s="206"/>
      <c r="T121" s="206"/>
      <c r="U121" s="206"/>
      <c r="V121" s="206"/>
      <c r="W121" s="206"/>
      <c r="X121" s="206"/>
      <c r="Y121" s="206"/>
    </row>
    <row r="122" spans="1:25" s="205" customFormat="1" ht="13.5" x14ac:dyDescent="0.25">
      <c r="A122" s="210" t="s">
        <v>624</v>
      </c>
      <c r="B122" s="211">
        <v>0</v>
      </c>
      <c r="C122" s="206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  <c r="O122" s="206"/>
      <c r="P122" s="206"/>
      <c r="Q122" s="206"/>
      <c r="R122" s="206"/>
      <c r="S122" s="206"/>
      <c r="T122" s="206"/>
      <c r="U122" s="206"/>
      <c r="V122" s="206"/>
      <c r="W122" s="206"/>
      <c r="X122" s="206"/>
      <c r="Y122" s="206"/>
    </row>
    <row r="123" spans="1:25" s="205" customFormat="1" ht="13.5" x14ac:dyDescent="0.25">
      <c r="A123" s="213" t="s">
        <v>625</v>
      </c>
      <c r="B123" s="220">
        <f>B121+B122</f>
        <v>16</v>
      </c>
      <c r="C123" s="206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  <c r="U123" s="206"/>
      <c r="V123" s="206"/>
      <c r="W123" s="206"/>
      <c r="X123" s="206"/>
      <c r="Y123" s="206"/>
    </row>
    <row r="124" spans="1:25" s="205" customFormat="1" ht="13.5" x14ac:dyDescent="0.25">
      <c r="A124" s="231"/>
      <c r="B124" s="232"/>
      <c r="C124" s="206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  <c r="P124" s="206"/>
      <c r="Q124" s="206"/>
      <c r="R124" s="206"/>
      <c r="S124" s="206"/>
      <c r="T124" s="206"/>
      <c r="U124" s="206"/>
      <c r="V124" s="206"/>
      <c r="W124" s="206"/>
      <c r="X124" s="206"/>
      <c r="Y124" s="206"/>
    </row>
    <row r="125" spans="1:25" s="205" customFormat="1" ht="24" customHeight="1" x14ac:dyDescent="0.25">
      <c r="A125" s="263" t="s">
        <v>626</v>
      </c>
      <c r="B125" s="264"/>
      <c r="C125" s="206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  <c r="O125" s="206"/>
      <c r="P125" s="206"/>
      <c r="Q125" s="206"/>
      <c r="R125" s="206"/>
      <c r="S125" s="206"/>
      <c r="T125" s="206"/>
      <c r="U125" s="206"/>
      <c r="V125" s="206"/>
      <c r="W125" s="206"/>
      <c r="X125" s="206"/>
      <c r="Y125" s="206"/>
    </row>
    <row r="126" spans="1:25" s="205" customFormat="1" ht="23.25" customHeight="1" x14ac:dyDescent="0.25">
      <c r="A126" s="210" t="s">
        <v>623</v>
      </c>
      <c r="B126" s="211">
        <v>0</v>
      </c>
      <c r="C126" s="206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  <c r="P126" s="206"/>
      <c r="Q126" s="206"/>
      <c r="R126" s="206"/>
      <c r="S126" s="206"/>
      <c r="T126" s="206"/>
      <c r="U126" s="206"/>
      <c r="V126" s="206"/>
      <c r="W126" s="206"/>
      <c r="X126" s="206"/>
      <c r="Y126" s="206"/>
    </row>
    <row r="127" spans="1:25" s="205" customFormat="1" ht="22.5" customHeight="1" x14ac:dyDescent="0.25">
      <c r="A127" s="210" t="s">
        <v>624</v>
      </c>
      <c r="B127" s="211">
        <v>0</v>
      </c>
      <c r="C127" s="20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  <c r="U127" s="206"/>
      <c r="V127" s="206"/>
      <c r="W127" s="206"/>
      <c r="X127" s="206"/>
      <c r="Y127" s="206"/>
    </row>
    <row r="128" spans="1:25" s="205" customFormat="1" ht="27.75" customHeight="1" x14ac:dyDescent="0.25">
      <c r="A128" s="213" t="s">
        <v>627</v>
      </c>
      <c r="B128" s="220">
        <v>0</v>
      </c>
      <c r="C128" s="206"/>
      <c r="D128" s="206"/>
      <c r="E128" s="206"/>
      <c r="F128" s="206"/>
      <c r="G128" s="206"/>
      <c r="H128" s="206"/>
      <c r="I128" s="206"/>
      <c r="J128" s="206"/>
      <c r="K128" s="206"/>
      <c r="L128" s="206"/>
      <c r="M128" s="206"/>
      <c r="N128" s="206"/>
      <c r="O128" s="206"/>
      <c r="P128" s="206"/>
      <c r="Q128" s="206"/>
      <c r="R128" s="206"/>
      <c r="S128" s="206"/>
      <c r="T128" s="206"/>
      <c r="U128" s="206"/>
      <c r="V128" s="206"/>
      <c r="W128" s="206"/>
      <c r="X128" s="206"/>
      <c r="Y128" s="206"/>
    </row>
    <row r="129" spans="1:25" s="205" customFormat="1" ht="26.25" customHeight="1" x14ac:dyDescent="0.25">
      <c r="A129" s="231"/>
      <c r="B129" s="232"/>
      <c r="C129" s="20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  <c r="U129" s="206"/>
      <c r="V129" s="206"/>
      <c r="W129" s="206"/>
      <c r="X129" s="206"/>
      <c r="Y129" s="206"/>
    </row>
    <row r="130" spans="1:25" s="205" customFormat="1" ht="21.75" customHeight="1" x14ac:dyDescent="0.25">
      <c r="A130" s="268" t="s">
        <v>628</v>
      </c>
      <c r="B130" s="269"/>
      <c r="C130" s="206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  <c r="O130" s="206"/>
      <c r="P130" s="206"/>
      <c r="Q130" s="206"/>
      <c r="R130" s="206"/>
      <c r="S130" s="206"/>
      <c r="T130" s="206"/>
      <c r="U130" s="206"/>
      <c r="V130" s="206"/>
      <c r="W130" s="206"/>
      <c r="X130" s="206"/>
      <c r="Y130" s="206"/>
    </row>
    <row r="131" spans="1:25" s="206" customFormat="1" ht="18.75" customHeight="1" x14ac:dyDescent="0.25">
      <c r="A131" s="219" t="s">
        <v>623</v>
      </c>
      <c r="B131" s="240">
        <v>0</v>
      </c>
    </row>
    <row r="132" spans="1:25" s="206" customFormat="1" ht="21.75" customHeight="1" x14ac:dyDescent="0.25">
      <c r="A132" s="219" t="s">
        <v>624</v>
      </c>
      <c r="B132" s="240">
        <v>0</v>
      </c>
    </row>
    <row r="133" spans="1:25" s="206" customFormat="1" ht="26.25" customHeight="1" x14ac:dyDescent="0.25">
      <c r="A133" s="213" t="s">
        <v>629</v>
      </c>
      <c r="B133" s="241">
        <f>B131+B132</f>
        <v>0</v>
      </c>
    </row>
    <row r="134" spans="1:25" s="206" customFormat="1" ht="16.5" customHeight="1" x14ac:dyDescent="0.25">
      <c r="A134" s="219"/>
      <c r="B134" s="240"/>
    </row>
    <row r="135" spans="1:25" s="205" customFormat="1" ht="26.25" customHeight="1" x14ac:dyDescent="0.25">
      <c r="A135" s="213" t="s">
        <v>630</v>
      </c>
      <c r="B135" s="220">
        <v>16</v>
      </c>
      <c r="C135" s="206"/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  <c r="O135" s="206"/>
      <c r="P135" s="206"/>
      <c r="Q135" s="206"/>
      <c r="R135" s="206"/>
      <c r="S135" s="206"/>
      <c r="T135" s="206"/>
      <c r="U135" s="206"/>
      <c r="V135" s="206"/>
      <c r="W135" s="206"/>
      <c r="X135" s="206"/>
      <c r="Y135" s="206"/>
    </row>
    <row r="136" spans="1:25" s="205" customFormat="1" ht="23.25" customHeight="1" x14ac:dyDescent="0.25">
      <c r="A136" s="213" t="s">
        <v>631</v>
      </c>
      <c r="B136" s="220">
        <v>0</v>
      </c>
      <c r="C136" s="206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  <c r="P136" s="206"/>
      <c r="Q136" s="206"/>
      <c r="R136" s="206"/>
      <c r="S136" s="206"/>
      <c r="T136" s="206"/>
      <c r="U136" s="206"/>
      <c r="V136" s="206"/>
      <c r="W136" s="206"/>
      <c r="X136" s="206"/>
      <c r="Y136" s="206"/>
    </row>
    <row r="137" spans="1:25" s="205" customFormat="1" ht="24.75" customHeight="1" x14ac:dyDescent="0.25">
      <c r="A137" s="213" t="s">
        <v>632</v>
      </c>
      <c r="B137" s="220">
        <v>16</v>
      </c>
      <c r="C137" s="206"/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  <c r="P137" s="206"/>
      <c r="Q137" s="206"/>
      <c r="R137" s="206"/>
      <c r="S137" s="206"/>
      <c r="T137" s="206"/>
      <c r="U137" s="206"/>
      <c r="V137" s="206"/>
      <c r="W137" s="206"/>
      <c r="X137" s="206"/>
      <c r="Y137" s="206"/>
    </row>
    <row r="138" spans="1:25" s="205" customFormat="1" ht="14.25" customHeight="1" x14ac:dyDescent="0.25">
      <c r="A138" s="231"/>
      <c r="B138" s="232"/>
      <c r="C138" s="206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6"/>
      <c r="S138" s="206"/>
      <c r="T138" s="206"/>
      <c r="U138" s="206"/>
      <c r="V138" s="206"/>
      <c r="W138" s="206"/>
      <c r="X138" s="206"/>
      <c r="Y138" s="206"/>
    </row>
    <row r="139" spans="1:25" s="205" customFormat="1" ht="20.25" customHeight="1" x14ac:dyDescent="0.25">
      <c r="A139" s="268" t="s">
        <v>633</v>
      </c>
      <c r="B139" s="269"/>
      <c r="C139" s="206"/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6"/>
      <c r="S139" s="206"/>
      <c r="T139" s="206"/>
      <c r="U139" s="206"/>
      <c r="V139" s="206"/>
      <c r="W139" s="206"/>
      <c r="X139" s="206"/>
      <c r="Y139" s="206"/>
    </row>
    <row r="140" spans="1:25" s="205" customFormat="1" ht="26.25" customHeight="1" x14ac:dyDescent="0.25">
      <c r="A140" s="210" t="s">
        <v>634</v>
      </c>
      <c r="B140" s="211">
        <v>0</v>
      </c>
      <c r="C140" s="206"/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  <c r="P140" s="206"/>
      <c r="Q140" s="206"/>
      <c r="R140" s="206"/>
      <c r="S140" s="206"/>
      <c r="T140" s="206"/>
      <c r="U140" s="206"/>
      <c r="V140" s="206"/>
      <c r="W140" s="206"/>
      <c r="X140" s="206"/>
      <c r="Y140" s="206"/>
    </row>
    <row r="141" spans="1:25" s="205" customFormat="1" ht="30.75" customHeight="1" x14ac:dyDescent="0.25">
      <c r="A141" s="210" t="s">
        <v>635</v>
      </c>
      <c r="B141" s="211">
        <v>0</v>
      </c>
      <c r="C141" s="206"/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  <c r="P141" s="206"/>
      <c r="Q141" s="206"/>
      <c r="R141" s="206"/>
      <c r="S141" s="206"/>
      <c r="T141" s="206"/>
      <c r="U141" s="206"/>
      <c r="V141" s="206"/>
      <c r="W141" s="206"/>
      <c r="X141" s="206"/>
      <c r="Y141" s="206"/>
    </row>
    <row r="142" spans="1:25" s="205" customFormat="1" ht="25.5" customHeight="1" x14ac:dyDescent="0.25">
      <c r="A142" s="268" t="s">
        <v>636</v>
      </c>
      <c r="B142" s="269"/>
      <c r="C142" s="206"/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  <c r="P142" s="206"/>
      <c r="Q142" s="206"/>
      <c r="R142" s="206"/>
      <c r="S142" s="206"/>
      <c r="T142" s="206"/>
      <c r="U142" s="206"/>
      <c r="V142" s="206"/>
      <c r="W142" s="206"/>
      <c r="X142" s="206"/>
      <c r="Y142" s="206"/>
    </row>
    <row r="143" spans="1:25" s="205" customFormat="1" ht="25.5" customHeight="1" x14ac:dyDescent="0.25">
      <c r="A143" s="210" t="s">
        <v>637</v>
      </c>
      <c r="B143" s="211">
        <v>0</v>
      </c>
      <c r="C143" s="206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6"/>
      <c r="S143" s="206"/>
      <c r="T143" s="206"/>
      <c r="U143" s="206"/>
      <c r="V143" s="206"/>
      <c r="W143" s="206"/>
      <c r="X143" s="206"/>
      <c r="Y143" s="206"/>
    </row>
    <row r="144" spans="1:25" s="205" customFormat="1" ht="27" customHeight="1" x14ac:dyDescent="0.25">
      <c r="A144" s="210" t="s">
        <v>638</v>
      </c>
      <c r="B144" s="211">
        <v>0</v>
      </c>
      <c r="C144" s="206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  <c r="U144" s="206"/>
      <c r="V144" s="206"/>
      <c r="W144" s="206"/>
      <c r="X144" s="206"/>
      <c r="Y144" s="206"/>
    </row>
    <row r="145" spans="1:25" s="205" customFormat="1" ht="26.25" customHeight="1" x14ac:dyDescent="0.25">
      <c r="A145" s="210" t="s">
        <v>639</v>
      </c>
      <c r="B145" s="211">
        <v>0</v>
      </c>
      <c r="C145" s="206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  <c r="O145" s="206"/>
      <c r="P145" s="206"/>
      <c r="Q145" s="206"/>
      <c r="R145" s="206"/>
      <c r="S145" s="206"/>
      <c r="T145" s="206"/>
      <c r="U145" s="206"/>
      <c r="V145" s="206"/>
      <c r="W145" s="206"/>
      <c r="X145" s="206"/>
      <c r="Y145" s="206"/>
    </row>
    <row r="146" spans="1:25" s="205" customFormat="1" ht="25.5" customHeight="1" x14ac:dyDescent="0.25">
      <c r="A146" s="210" t="s">
        <v>640</v>
      </c>
      <c r="B146" s="211">
        <v>0</v>
      </c>
      <c r="C146" s="206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  <c r="P146" s="206"/>
      <c r="Q146" s="206"/>
      <c r="R146" s="206"/>
      <c r="S146" s="206"/>
      <c r="T146" s="206"/>
      <c r="U146" s="206"/>
      <c r="V146" s="206"/>
      <c r="W146" s="206"/>
      <c r="X146" s="206"/>
      <c r="Y146" s="206"/>
    </row>
    <row r="147" spans="1:25" s="205" customFormat="1" ht="23.25" customHeight="1" x14ac:dyDescent="0.25">
      <c r="A147" s="210" t="s">
        <v>207</v>
      </c>
      <c r="B147" s="211">
        <v>5</v>
      </c>
      <c r="C147" s="206"/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  <c r="P147" s="206"/>
      <c r="Q147" s="206"/>
      <c r="R147" s="206"/>
      <c r="S147" s="206"/>
      <c r="T147" s="206"/>
      <c r="U147" s="206"/>
      <c r="V147" s="206"/>
      <c r="W147" s="206"/>
      <c r="X147" s="206"/>
      <c r="Y147" s="206"/>
    </row>
    <row r="148" spans="1:25" s="205" customFormat="1" ht="23.25" customHeight="1" x14ac:dyDescent="0.25">
      <c r="A148" s="210" t="s">
        <v>28</v>
      </c>
      <c r="B148" s="211">
        <v>0</v>
      </c>
      <c r="C148" s="206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  <c r="P148" s="206"/>
      <c r="Q148" s="206"/>
      <c r="R148" s="206"/>
      <c r="S148" s="206"/>
      <c r="T148" s="206"/>
      <c r="U148" s="206"/>
      <c r="V148" s="206"/>
      <c r="W148" s="206"/>
      <c r="X148" s="206"/>
      <c r="Y148" s="206"/>
    </row>
    <row r="149" spans="1:25" s="206" customFormat="1" ht="13.5" x14ac:dyDescent="0.25">
      <c r="A149" s="222"/>
      <c r="B149" s="223"/>
    </row>
    <row r="150" spans="1:25" s="206" customFormat="1" ht="1.5" customHeight="1" x14ac:dyDescent="0.25">
      <c r="A150" s="222"/>
      <c r="B150" s="223"/>
    </row>
    <row r="151" spans="1:25" s="206" customFormat="1" ht="13.5" x14ac:dyDescent="0.25">
      <c r="A151" s="266" t="s">
        <v>641</v>
      </c>
      <c r="B151" s="265"/>
    </row>
    <row r="152" spans="1:25" s="206" customFormat="1" ht="13.5" x14ac:dyDescent="0.25">
      <c r="A152" s="219" t="s">
        <v>179</v>
      </c>
      <c r="B152" s="224">
        <v>3</v>
      </c>
    </row>
    <row r="153" spans="1:25" s="206" customFormat="1" ht="13.5" x14ac:dyDescent="0.25">
      <c r="A153" s="219" t="s">
        <v>180</v>
      </c>
      <c r="B153" s="224">
        <v>0</v>
      </c>
    </row>
    <row r="154" spans="1:25" s="206" customFormat="1" ht="13.5" x14ac:dyDescent="0.25">
      <c r="A154" s="213" t="s">
        <v>642</v>
      </c>
      <c r="B154" s="220">
        <v>3</v>
      </c>
    </row>
    <row r="155" spans="1:25" s="206" customFormat="1" ht="13.5" x14ac:dyDescent="0.25">
      <c r="A155" s="219" t="s">
        <v>643</v>
      </c>
      <c r="B155" s="224">
        <v>0</v>
      </c>
    </row>
    <row r="156" spans="1:25" s="206" customFormat="1" ht="13.5" x14ac:dyDescent="0.25">
      <c r="A156" s="222"/>
      <c r="B156" s="223"/>
    </row>
    <row r="157" spans="1:25" s="206" customFormat="1" ht="13.5" x14ac:dyDescent="0.25">
      <c r="A157" s="263" t="s">
        <v>201</v>
      </c>
      <c r="B157" s="262"/>
    </row>
    <row r="158" spans="1:25" s="206" customFormat="1" ht="13.5" x14ac:dyDescent="0.25">
      <c r="A158" s="235"/>
      <c r="B158" s="232"/>
    </row>
    <row r="159" spans="1:25" s="206" customFormat="1" ht="13.5" x14ac:dyDescent="0.25">
      <c r="A159" s="270" t="s">
        <v>644</v>
      </c>
      <c r="B159" s="267"/>
    </row>
    <row r="160" spans="1:25" s="206" customFormat="1" ht="13.5" x14ac:dyDescent="0.25">
      <c r="A160" s="224" t="s">
        <v>195</v>
      </c>
      <c r="B160" s="224">
        <v>0</v>
      </c>
    </row>
    <row r="161" spans="1:2" s="206" customFormat="1" ht="13.5" x14ac:dyDescent="0.25">
      <c r="A161" s="224" t="s">
        <v>645</v>
      </c>
      <c r="B161" s="224">
        <v>0</v>
      </c>
    </row>
    <row r="162" spans="1:2" s="206" customFormat="1" ht="13.5" x14ac:dyDescent="0.25">
      <c r="A162" s="224" t="s">
        <v>196</v>
      </c>
      <c r="B162" s="224">
        <v>0</v>
      </c>
    </row>
    <row r="163" spans="1:2" s="206" customFormat="1" ht="13.5" x14ac:dyDescent="0.25">
      <c r="A163" s="224" t="s">
        <v>197</v>
      </c>
      <c r="B163" s="224">
        <v>0</v>
      </c>
    </row>
    <row r="164" spans="1:2" s="206" customFormat="1" ht="13.5" x14ac:dyDescent="0.25">
      <c r="A164" s="224" t="s">
        <v>646</v>
      </c>
      <c r="B164" s="230">
        <v>0</v>
      </c>
    </row>
    <row r="165" spans="1:2" s="206" customFormat="1" ht="13.5" x14ac:dyDescent="0.25">
      <c r="A165" s="224" t="s">
        <v>647</v>
      </c>
      <c r="B165" s="230">
        <v>0</v>
      </c>
    </row>
    <row r="166" spans="1:2" s="206" customFormat="1" ht="13.5" x14ac:dyDescent="0.25">
      <c r="A166" s="224" t="s">
        <v>648</v>
      </c>
      <c r="B166" s="230">
        <v>0</v>
      </c>
    </row>
    <row r="167" spans="1:2" s="206" customFormat="1" ht="13.5" x14ac:dyDescent="0.25">
      <c r="A167" s="224" t="s">
        <v>649</v>
      </c>
      <c r="B167" s="230">
        <v>0</v>
      </c>
    </row>
    <row r="168" spans="1:2" s="206" customFormat="1" ht="13.5" x14ac:dyDescent="0.25">
      <c r="A168" s="224" t="s">
        <v>650</v>
      </c>
      <c r="B168" s="230">
        <v>0</v>
      </c>
    </row>
    <row r="169" spans="1:2" s="206" customFormat="1" ht="13.5" x14ac:dyDescent="0.25">
      <c r="A169" s="233" t="s">
        <v>651</v>
      </c>
      <c r="B169" s="234">
        <v>0</v>
      </c>
    </row>
    <row r="170" spans="1:2" s="206" customFormat="1" ht="13.5" x14ac:dyDescent="0.25">
      <c r="A170" s="266"/>
      <c r="B170" s="267"/>
    </row>
    <row r="171" spans="1:2" s="206" customFormat="1" ht="13.5" x14ac:dyDescent="0.25">
      <c r="A171" s="263" t="s">
        <v>652</v>
      </c>
      <c r="B171" s="264"/>
    </row>
    <row r="172" spans="1:2" s="206" customFormat="1" ht="13.5" x14ac:dyDescent="0.25">
      <c r="A172" s="224" t="s">
        <v>158</v>
      </c>
      <c r="B172" s="230">
        <v>0</v>
      </c>
    </row>
    <row r="173" spans="1:2" s="206" customFormat="1" ht="13.5" x14ac:dyDescent="0.25">
      <c r="A173" s="224" t="s">
        <v>200</v>
      </c>
      <c r="B173" s="230">
        <v>0</v>
      </c>
    </row>
    <row r="174" spans="1:2" s="206" customFormat="1" ht="13.5" x14ac:dyDescent="0.25">
      <c r="A174" s="224" t="s">
        <v>653</v>
      </c>
      <c r="B174" s="230">
        <v>0</v>
      </c>
    </row>
    <row r="175" spans="1:2" s="206" customFormat="1" ht="13.5" x14ac:dyDescent="0.25">
      <c r="A175" s="224" t="s">
        <v>198</v>
      </c>
      <c r="B175" s="224">
        <v>0</v>
      </c>
    </row>
    <row r="176" spans="1:2" s="206" customFormat="1" ht="13.5" x14ac:dyDescent="0.25">
      <c r="A176" s="224" t="s">
        <v>159</v>
      </c>
      <c r="B176" s="224">
        <v>0</v>
      </c>
    </row>
    <row r="177" spans="1:2" s="206" customFormat="1" ht="13.5" x14ac:dyDescent="0.25">
      <c r="A177" s="224" t="s">
        <v>654</v>
      </c>
      <c r="B177" s="224">
        <v>0</v>
      </c>
    </row>
    <row r="178" spans="1:2" s="206" customFormat="1" ht="13.5" x14ac:dyDescent="0.25">
      <c r="A178" s="224" t="s">
        <v>199</v>
      </c>
      <c r="B178" s="224">
        <v>0</v>
      </c>
    </row>
    <row r="179" spans="1:2" s="206" customFormat="1" ht="13.5" x14ac:dyDescent="0.25">
      <c r="A179" s="224" t="s">
        <v>655</v>
      </c>
      <c r="B179" s="224">
        <v>0</v>
      </c>
    </row>
    <row r="180" spans="1:2" s="206" customFormat="1" ht="13.5" x14ac:dyDescent="0.25">
      <c r="A180" s="224" t="s">
        <v>656</v>
      </c>
      <c r="B180" s="224">
        <v>0</v>
      </c>
    </row>
    <row r="181" spans="1:2" s="206" customFormat="1" ht="13.5" x14ac:dyDescent="0.25">
      <c r="A181" s="224" t="s">
        <v>657</v>
      </c>
      <c r="B181" s="224">
        <v>0</v>
      </c>
    </row>
    <row r="182" spans="1:2" s="206" customFormat="1" ht="13.5" x14ac:dyDescent="0.25">
      <c r="A182" s="220" t="s">
        <v>658</v>
      </c>
      <c r="B182" s="220">
        <f>B172+B173+B174+B175+B176+B177+B178+B179+B180+B181</f>
        <v>0</v>
      </c>
    </row>
    <row r="183" spans="1:2" s="206" customFormat="1" ht="13.5" x14ac:dyDescent="0.25">
      <c r="A183" s="266"/>
      <c r="B183" s="267"/>
    </row>
    <row r="184" spans="1:2" s="206" customFormat="1" ht="13.5" x14ac:dyDescent="0.25">
      <c r="A184" s="220" t="s">
        <v>659</v>
      </c>
      <c r="B184" s="237">
        <f>B169+B182</f>
        <v>0</v>
      </c>
    </row>
    <row r="185" spans="1:2" s="206" customFormat="1" ht="13.5" x14ac:dyDescent="0.25">
      <c r="A185" s="235"/>
      <c r="B185" s="236"/>
    </row>
    <row r="186" spans="1:2" s="206" customFormat="1" ht="13.5" x14ac:dyDescent="0.25">
      <c r="A186" s="263" t="s">
        <v>660</v>
      </c>
      <c r="B186" s="264"/>
    </row>
    <row r="187" spans="1:2" s="206" customFormat="1" ht="13.5" x14ac:dyDescent="0.25">
      <c r="A187" s="242" t="s">
        <v>190</v>
      </c>
      <c r="B187" s="224">
        <v>0</v>
      </c>
    </row>
    <row r="188" spans="1:2" s="206" customFormat="1" ht="13.5" x14ac:dyDescent="0.25">
      <c r="A188" s="243"/>
      <c r="B188" s="232"/>
    </row>
    <row r="189" spans="1:2" s="206" customFormat="1" ht="13.5" x14ac:dyDescent="0.25">
      <c r="A189" s="268" t="s">
        <v>661</v>
      </c>
      <c r="B189" s="269"/>
    </row>
    <row r="190" spans="1:2" s="206" customFormat="1" ht="13.5" x14ac:dyDescent="0.25">
      <c r="A190" s="224" t="s">
        <v>662</v>
      </c>
      <c r="B190" s="224">
        <v>0</v>
      </c>
    </row>
    <row r="191" spans="1:2" s="206" customFormat="1" ht="13.5" x14ac:dyDescent="0.25">
      <c r="A191" s="224" t="s">
        <v>663</v>
      </c>
      <c r="B191" s="224">
        <v>0</v>
      </c>
    </row>
    <row r="192" spans="1:2" s="206" customFormat="1" ht="13.5" x14ac:dyDescent="0.25">
      <c r="A192" s="220" t="s">
        <v>664</v>
      </c>
      <c r="B192" s="220">
        <f>B190+B191</f>
        <v>0</v>
      </c>
    </row>
    <row r="193" spans="1:2" s="206" customFormat="1" ht="13.5" x14ac:dyDescent="0.25">
      <c r="A193" s="224"/>
      <c r="B193" s="224"/>
    </row>
    <row r="194" spans="1:2" s="206" customFormat="1" ht="13.5" x14ac:dyDescent="0.25">
      <c r="A194" s="244" t="s">
        <v>665</v>
      </c>
      <c r="B194" s="245">
        <f>B184+B192</f>
        <v>0</v>
      </c>
    </row>
    <row r="195" spans="1:2" s="206" customFormat="1" ht="13.5" x14ac:dyDescent="0.25">
      <c r="A195" s="246"/>
      <c r="B195" s="232"/>
    </row>
    <row r="196" spans="1:2" s="206" customFormat="1" ht="13.5" x14ac:dyDescent="0.25">
      <c r="A196" s="261" t="s">
        <v>181</v>
      </c>
      <c r="B196" s="262"/>
    </row>
    <row r="197" spans="1:2" s="206" customFormat="1" ht="13.5" x14ac:dyDescent="0.25">
      <c r="A197" s="247" t="s">
        <v>182</v>
      </c>
      <c r="B197" s="224">
        <v>0</v>
      </c>
    </row>
    <row r="198" spans="1:2" s="206" customFormat="1" ht="13.5" x14ac:dyDescent="0.25">
      <c r="A198" s="242" t="s">
        <v>183</v>
      </c>
      <c r="B198" s="224">
        <v>0</v>
      </c>
    </row>
    <row r="199" spans="1:2" s="206" customFormat="1" ht="13.5" x14ac:dyDescent="0.25">
      <c r="A199" s="242" t="s">
        <v>184</v>
      </c>
      <c r="B199" s="224">
        <v>0</v>
      </c>
    </row>
    <row r="200" spans="1:2" s="206" customFormat="1" ht="13.5" x14ac:dyDescent="0.25">
      <c r="A200" s="242" t="s">
        <v>185</v>
      </c>
      <c r="B200" s="224">
        <v>0</v>
      </c>
    </row>
    <row r="201" spans="1:2" s="206" customFormat="1" ht="27" x14ac:dyDescent="0.25">
      <c r="A201" s="242" t="s">
        <v>186</v>
      </c>
      <c r="B201" s="224">
        <v>0</v>
      </c>
    </row>
    <row r="202" spans="1:2" s="206" customFormat="1" ht="13.5" x14ac:dyDescent="0.25">
      <c r="A202" s="242" t="s">
        <v>187</v>
      </c>
      <c r="B202" s="224">
        <v>0</v>
      </c>
    </row>
    <row r="203" spans="1:2" s="206" customFormat="1" ht="13.5" x14ac:dyDescent="0.25">
      <c r="A203" s="242" t="s">
        <v>188</v>
      </c>
      <c r="B203" s="224">
        <v>0</v>
      </c>
    </row>
    <row r="204" spans="1:2" s="206" customFormat="1" ht="13.5" x14ac:dyDescent="0.25">
      <c r="A204" s="242" t="s">
        <v>189</v>
      </c>
      <c r="B204" s="224">
        <v>0</v>
      </c>
    </row>
    <row r="205" spans="1:2" s="206" customFormat="1" ht="13.5" x14ac:dyDescent="0.25">
      <c r="A205" s="242" t="s">
        <v>191</v>
      </c>
      <c r="B205" s="224">
        <v>0</v>
      </c>
    </row>
    <row r="206" spans="1:2" s="206" customFormat="1" ht="13.5" x14ac:dyDescent="0.25">
      <c r="A206" s="242" t="s">
        <v>192</v>
      </c>
      <c r="B206" s="224">
        <v>0</v>
      </c>
    </row>
    <row r="207" spans="1:2" s="206" customFormat="1" ht="13.5" x14ac:dyDescent="0.25">
      <c r="A207" s="242" t="s">
        <v>193</v>
      </c>
      <c r="B207" s="224">
        <v>0</v>
      </c>
    </row>
    <row r="208" spans="1:2" s="206" customFormat="1" ht="13.5" x14ac:dyDescent="0.25">
      <c r="A208" s="248" t="s">
        <v>194</v>
      </c>
      <c r="B208" s="249">
        <v>0</v>
      </c>
    </row>
    <row r="209" spans="1:25" s="206" customFormat="1" ht="13.5" x14ac:dyDescent="0.25">
      <c r="A209" s="250" t="s">
        <v>666</v>
      </c>
      <c r="B209" s="249">
        <v>0</v>
      </c>
    </row>
    <row r="210" spans="1:25" s="206" customFormat="1" ht="13.5" x14ac:dyDescent="0.25">
      <c r="A210" s="251" t="s">
        <v>667</v>
      </c>
      <c r="B210" s="252">
        <f>B197+B198+B199+B200+B201+B203+B204+B205+B206+B207+B208+B209</f>
        <v>0</v>
      </c>
    </row>
    <row r="211" spans="1:25" s="206" customFormat="1" ht="13.5" x14ac:dyDescent="0.25">
      <c r="A211" s="253"/>
      <c r="B211" s="249"/>
    </row>
    <row r="212" spans="1:25" s="206" customFormat="1" ht="33" customHeight="1" x14ac:dyDescent="0.25">
      <c r="A212" s="213" t="s">
        <v>668</v>
      </c>
      <c r="B212" s="220">
        <f>B184+B194+B210</f>
        <v>0</v>
      </c>
    </row>
    <row r="213" spans="1:25" s="206" customFormat="1" ht="12.75" customHeight="1" x14ac:dyDescent="0.25">
      <c r="A213" s="222"/>
      <c r="B213" s="223"/>
    </row>
    <row r="214" spans="1:25" s="206" customFormat="1" ht="12.75" customHeight="1" x14ac:dyDescent="0.25">
      <c r="A214" s="263" t="s">
        <v>669</v>
      </c>
      <c r="B214" s="264"/>
    </row>
    <row r="215" spans="1:25" s="255" customFormat="1" ht="13.5" x14ac:dyDescent="0.25">
      <c r="A215" s="210" t="s">
        <v>670</v>
      </c>
      <c r="B215" s="211">
        <v>0</v>
      </c>
      <c r="C215" s="254"/>
      <c r="D215" s="254"/>
      <c r="E215" s="254"/>
      <c r="F215" s="254"/>
      <c r="G215" s="254"/>
      <c r="H215" s="254"/>
      <c r="I215" s="254"/>
      <c r="J215" s="254"/>
      <c r="K215" s="254"/>
      <c r="L215" s="254"/>
      <c r="M215" s="254"/>
      <c r="N215" s="254"/>
      <c r="O215" s="254"/>
      <c r="P215" s="254"/>
      <c r="Q215" s="254"/>
      <c r="R215" s="254"/>
      <c r="S215" s="254"/>
      <c r="T215" s="254"/>
      <c r="U215" s="254"/>
      <c r="V215" s="254"/>
      <c r="W215" s="254"/>
      <c r="X215" s="254"/>
      <c r="Y215" s="254"/>
    </row>
    <row r="216" spans="1:25" s="255" customFormat="1" ht="13.5" x14ac:dyDescent="0.25">
      <c r="A216" s="256"/>
      <c r="B216" s="257"/>
      <c r="C216" s="254"/>
      <c r="D216" s="254"/>
      <c r="E216" s="254"/>
      <c r="F216" s="254"/>
      <c r="G216" s="254"/>
      <c r="H216" s="254"/>
      <c r="I216" s="254"/>
      <c r="J216" s="254"/>
      <c r="K216" s="254"/>
      <c r="L216" s="254"/>
      <c r="M216" s="254"/>
      <c r="N216" s="254"/>
      <c r="O216" s="254"/>
      <c r="P216" s="254"/>
      <c r="Q216" s="254"/>
      <c r="R216" s="254"/>
      <c r="S216" s="254"/>
      <c r="T216" s="254"/>
      <c r="U216" s="254"/>
      <c r="V216" s="254"/>
      <c r="W216" s="254"/>
      <c r="X216" s="254"/>
      <c r="Y216" s="254"/>
    </row>
    <row r="217" spans="1:25" s="255" customFormat="1" ht="13.5" x14ac:dyDescent="0.25">
      <c r="A217" s="263" t="s">
        <v>204</v>
      </c>
      <c r="B217" s="265"/>
      <c r="C217" s="254"/>
      <c r="D217" s="254"/>
      <c r="E217" s="254"/>
      <c r="F217" s="254"/>
      <c r="G217" s="254"/>
      <c r="H217" s="254"/>
      <c r="I217" s="254"/>
      <c r="J217" s="254"/>
      <c r="K217" s="254"/>
      <c r="L217" s="254"/>
      <c r="M217" s="254"/>
      <c r="N217" s="254"/>
      <c r="O217" s="254"/>
      <c r="P217" s="254"/>
      <c r="Q217" s="254"/>
      <c r="R217" s="254"/>
      <c r="S217" s="254"/>
      <c r="T217" s="254"/>
      <c r="U217" s="254"/>
      <c r="V217" s="254"/>
      <c r="W217" s="254"/>
      <c r="X217" s="254"/>
      <c r="Y217" s="254"/>
    </row>
    <row r="218" spans="1:25" s="259" customFormat="1" ht="13.5" x14ac:dyDescent="0.25">
      <c r="A218" s="210" t="s">
        <v>205</v>
      </c>
      <c r="B218" s="211">
        <v>3</v>
      </c>
      <c r="C218" s="258"/>
      <c r="D218" s="258"/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8"/>
      <c r="Q218" s="258"/>
      <c r="R218" s="258"/>
      <c r="S218" s="258"/>
      <c r="T218" s="258"/>
      <c r="U218" s="258"/>
      <c r="V218" s="258"/>
      <c r="W218" s="258"/>
      <c r="X218" s="258"/>
      <c r="Y218" s="258"/>
    </row>
    <row r="219" spans="1:25" s="205" customFormat="1" ht="13.5" x14ac:dyDescent="0.25">
      <c r="A219" s="215"/>
      <c r="B219" s="216"/>
      <c r="C219" s="206"/>
      <c r="D219" s="206"/>
      <c r="E219" s="206"/>
      <c r="F219" s="206"/>
      <c r="G219" s="206"/>
      <c r="H219" s="206"/>
      <c r="I219" s="206"/>
      <c r="J219" s="206"/>
      <c r="K219" s="206"/>
      <c r="L219" s="206"/>
      <c r="M219" s="206"/>
      <c r="N219" s="206"/>
      <c r="O219" s="206"/>
      <c r="P219" s="206"/>
      <c r="Q219" s="206"/>
      <c r="R219" s="206"/>
      <c r="S219" s="206"/>
      <c r="T219" s="206"/>
      <c r="U219" s="206"/>
      <c r="V219" s="206"/>
      <c r="W219" s="206"/>
      <c r="X219" s="206"/>
      <c r="Y219" s="206"/>
    </row>
    <row r="220" spans="1:25" s="205" customFormat="1" ht="13.5" x14ac:dyDescent="0.25">
      <c r="A220" s="204" t="s">
        <v>24</v>
      </c>
      <c r="C220" s="206"/>
      <c r="D220" s="206"/>
      <c r="E220" s="206"/>
      <c r="F220" s="206"/>
      <c r="G220" s="206"/>
      <c r="H220" s="206"/>
      <c r="I220" s="206"/>
      <c r="J220" s="206"/>
      <c r="K220" s="206"/>
      <c r="L220" s="206"/>
      <c r="M220" s="206"/>
      <c r="N220" s="206"/>
      <c r="O220" s="206"/>
      <c r="P220" s="206"/>
      <c r="Q220" s="206"/>
      <c r="R220" s="206"/>
      <c r="S220" s="206"/>
      <c r="T220" s="206"/>
      <c r="U220" s="206"/>
      <c r="V220" s="206"/>
      <c r="W220" s="206"/>
      <c r="X220" s="206"/>
      <c r="Y220" s="206"/>
    </row>
    <row r="221" spans="1:25" s="205" customFormat="1" ht="13.5" x14ac:dyDescent="0.25">
      <c r="A221" s="204"/>
      <c r="C221" s="206"/>
      <c r="D221" s="206"/>
      <c r="E221" s="206"/>
      <c r="F221" s="206"/>
      <c r="G221" s="206"/>
      <c r="H221" s="206"/>
      <c r="I221" s="206"/>
      <c r="J221" s="206"/>
      <c r="K221" s="206"/>
      <c r="L221" s="206"/>
      <c r="M221" s="206"/>
      <c r="N221" s="206"/>
      <c r="O221" s="206"/>
      <c r="P221" s="206"/>
      <c r="Q221" s="206"/>
      <c r="R221" s="206"/>
      <c r="S221" s="206"/>
      <c r="T221" s="206"/>
      <c r="U221" s="206"/>
      <c r="V221" s="206"/>
      <c r="W221" s="206"/>
      <c r="X221" s="206"/>
      <c r="Y221" s="206"/>
    </row>
    <row r="222" spans="1:25" s="205" customFormat="1" ht="13.5" x14ac:dyDescent="0.25">
      <c r="A222" s="207"/>
      <c r="C222" s="20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  <c r="P222" s="206"/>
      <c r="Q222" s="206"/>
      <c r="R222" s="206"/>
      <c r="S222" s="206"/>
      <c r="T222" s="206"/>
      <c r="U222" s="206"/>
      <c r="V222" s="206"/>
      <c r="W222" s="206"/>
      <c r="X222" s="206"/>
      <c r="Y222" s="206"/>
    </row>
    <row r="223" spans="1:25" s="205" customFormat="1" ht="13.5" x14ac:dyDescent="0.25">
      <c r="A223" s="207" t="s">
        <v>212</v>
      </c>
      <c r="C223" s="206"/>
      <c r="D223" s="206"/>
      <c r="E223" s="206"/>
      <c r="F223" s="206"/>
      <c r="G223" s="206"/>
      <c r="H223" s="206"/>
      <c r="I223" s="206"/>
      <c r="J223" s="206"/>
      <c r="K223" s="206"/>
      <c r="L223" s="206"/>
      <c r="M223" s="206"/>
      <c r="N223" s="206"/>
      <c r="O223" s="206"/>
      <c r="P223" s="206"/>
      <c r="Q223" s="206"/>
      <c r="R223" s="206"/>
      <c r="S223" s="206"/>
      <c r="T223" s="206"/>
      <c r="U223" s="206"/>
      <c r="V223" s="206"/>
      <c r="W223" s="206"/>
      <c r="X223" s="206"/>
      <c r="Y223" s="206"/>
    </row>
    <row r="224" spans="1:25" s="205" customFormat="1" ht="13.5" x14ac:dyDescent="0.25">
      <c r="A224" s="204" t="s">
        <v>213</v>
      </c>
      <c r="C224" s="206"/>
      <c r="D224" s="206"/>
      <c r="E224" s="206"/>
      <c r="F224" s="206"/>
      <c r="G224" s="206"/>
      <c r="H224" s="206"/>
      <c r="I224" s="206"/>
      <c r="J224" s="206"/>
      <c r="K224" s="206"/>
      <c r="L224" s="206"/>
      <c r="M224" s="206"/>
      <c r="N224" s="206"/>
      <c r="O224" s="206"/>
      <c r="P224" s="206"/>
      <c r="Q224" s="206"/>
      <c r="R224" s="206"/>
      <c r="S224" s="206"/>
      <c r="T224" s="206"/>
      <c r="U224" s="206"/>
      <c r="V224" s="206"/>
      <c r="W224" s="206"/>
      <c r="X224" s="206"/>
      <c r="Y224" s="206"/>
    </row>
    <row r="225" spans="1:25" s="205" customFormat="1" ht="13.5" x14ac:dyDescent="0.25">
      <c r="A225" s="204" t="s">
        <v>671</v>
      </c>
      <c r="C225" s="20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6"/>
      <c r="N225" s="206"/>
      <c r="O225" s="206"/>
      <c r="P225" s="206"/>
      <c r="Q225" s="206"/>
      <c r="R225" s="206"/>
      <c r="S225" s="206"/>
      <c r="T225" s="206"/>
      <c r="U225" s="206"/>
      <c r="V225" s="206"/>
      <c r="W225" s="206"/>
      <c r="X225" s="206"/>
      <c r="Y225" s="206"/>
    </row>
    <row r="226" spans="1:25" s="225" customFormat="1" ht="11.25" x14ac:dyDescent="0.25">
      <c r="C226" s="226"/>
      <c r="D226" s="226"/>
      <c r="E226" s="226"/>
      <c r="F226" s="226"/>
      <c r="G226" s="226"/>
      <c r="H226" s="226"/>
      <c r="I226" s="226"/>
      <c r="J226" s="226"/>
      <c r="K226" s="226"/>
      <c r="L226" s="226"/>
      <c r="M226" s="226"/>
      <c r="N226" s="226"/>
      <c r="O226" s="226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</row>
  </sheetData>
  <mergeCells count="32">
    <mergeCell ref="A64:B64"/>
    <mergeCell ref="A65:B65"/>
    <mergeCell ref="A68:B68"/>
    <mergeCell ref="A71:B71"/>
    <mergeCell ref="A8:B9"/>
    <mergeCell ref="A23:B23"/>
    <mergeCell ref="A33:B33"/>
    <mergeCell ref="A35:B35"/>
    <mergeCell ref="A44:B44"/>
    <mergeCell ref="A78:B78"/>
    <mergeCell ref="A102:B102"/>
    <mergeCell ref="A103:B103"/>
    <mergeCell ref="A108:B108"/>
    <mergeCell ref="A113:B113"/>
    <mergeCell ref="A117:B117"/>
    <mergeCell ref="A118:B118"/>
    <mergeCell ref="A120:B120"/>
    <mergeCell ref="A125:B125"/>
    <mergeCell ref="A130:B130"/>
    <mergeCell ref="A139:B139"/>
    <mergeCell ref="A142:B142"/>
    <mergeCell ref="A151:B151"/>
    <mergeCell ref="A157:B157"/>
    <mergeCell ref="A159:B159"/>
    <mergeCell ref="A196:B196"/>
    <mergeCell ref="A214:B214"/>
    <mergeCell ref="A217:B217"/>
    <mergeCell ref="A170:B170"/>
    <mergeCell ref="A171:B171"/>
    <mergeCell ref="A183:B183"/>
    <mergeCell ref="A186:B186"/>
    <mergeCell ref="A189:B189"/>
  </mergeCells>
  <printOptions horizontalCentered="1" verticalCentered="1"/>
  <pageMargins left="0.70866141732283472" right="0.70866141732283472" top="0.94488188976377963" bottom="0.74803149606299213" header="0.51181102362204722" footer="0.31496062992125984"/>
  <pageSetup paperSize="138" scale="8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2"/>
  <sheetViews>
    <sheetView topLeftCell="A35" workbookViewId="0">
      <selection activeCell="F45" sqref="F45"/>
    </sheetView>
  </sheetViews>
  <sheetFormatPr baseColWidth="10" defaultRowHeight="15" x14ac:dyDescent="0.25"/>
  <cols>
    <col min="1" max="1" width="8.140625" customWidth="1"/>
    <col min="2" max="2" width="11.7109375" customWidth="1"/>
    <col min="3" max="3" width="25.7109375" customWidth="1"/>
    <col min="4" max="4" width="18.7109375" customWidth="1"/>
    <col min="5" max="7" width="8.7109375" customWidth="1"/>
    <col min="8" max="8" width="14.7109375" customWidth="1"/>
    <col min="9" max="9" width="1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33.85546875" customWidth="1"/>
    <col min="15" max="15" width="20.7109375" customWidth="1"/>
    <col min="16" max="16" width="5.7109375" customWidth="1"/>
    <col min="17" max="17" width="7" customWidth="1"/>
    <col min="257" max="257" width="8.140625" customWidth="1"/>
    <col min="258" max="258" width="11.7109375" customWidth="1"/>
    <col min="259" max="259" width="25.7109375" customWidth="1"/>
    <col min="260" max="260" width="18.7109375" customWidth="1"/>
    <col min="261" max="263" width="8.7109375" customWidth="1"/>
    <col min="264" max="264" width="14.7109375" customWidth="1"/>
    <col min="265" max="265" width="16.7109375" customWidth="1"/>
    <col min="266" max="266" width="11.7109375" customWidth="1"/>
    <col min="267" max="267" width="9.7109375" customWidth="1"/>
    <col min="268" max="268" width="6.7109375" customWidth="1"/>
    <col min="269" max="269" width="11.7109375" customWidth="1"/>
    <col min="270" max="270" width="33.85546875" customWidth="1"/>
    <col min="271" max="271" width="20.7109375" customWidth="1"/>
    <col min="272" max="273" width="5.7109375" customWidth="1"/>
    <col min="513" max="513" width="8.140625" customWidth="1"/>
    <col min="514" max="514" width="11.7109375" customWidth="1"/>
    <col min="515" max="515" width="25.7109375" customWidth="1"/>
    <col min="516" max="516" width="18.7109375" customWidth="1"/>
    <col min="517" max="519" width="8.7109375" customWidth="1"/>
    <col min="520" max="520" width="14.7109375" customWidth="1"/>
    <col min="521" max="521" width="16.7109375" customWidth="1"/>
    <col min="522" max="522" width="11.7109375" customWidth="1"/>
    <col min="523" max="523" width="9.7109375" customWidth="1"/>
    <col min="524" max="524" width="6.7109375" customWidth="1"/>
    <col min="525" max="525" width="11.7109375" customWidth="1"/>
    <col min="526" max="526" width="33.85546875" customWidth="1"/>
    <col min="527" max="527" width="20.7109375" customWidth="1"/>
    <col min="528" max="529" width="5.7109375" customWidth="1"/>
    <col min="769" max="769" width="8.140625" customWidth="1"/>
    <col min="770" max="770" width="11.7109375" customWidth="1"/>
    <col min="771" max="771" width="25.7109375" customWidth="1"/>
    <col min="772" max="772" width="18.7109375" customWidth="1"/>
    <col min="773" max="775" width="8.7109375" customWidth="1"/>
    <col min="776" max="776" width="14.7109375" customWidth="1"/>
    <col min="777" max="777" width="16.7109375" customWidth="1"/>
    <col min="778" max="778" width="11.7109375" customWidth="1"/>
    <col min="779" max="779" width="9.7109375" customWidth="1"/>
    <col min="780" max="780" width="6.7109375" customWidth="1"/>
    <col min="781" max="781" width="11.7109375" customWidth="1"/>
    <col min="782" max="782" width="33.85546875" customWidth="1"/>
    <col min="783" max="783" width="20.7109375" customWidth="1"/>
    <col min="784" max="785" width="5.7109375" customWidth="1"/>
    <col min="1025" max="1025" width="8.140625" customWidth="1"/>
    <col min="1026" max="1026" width="11.7109375" customWidth="1"/>
    <col min="1027" max="1027" width="25.7109375" customWidth="1"/>
    <col min="1028" max="1028" width="18.7109375" customWidth="1"/>
    <col min="1029" max="1031" width="8.7109375" customWidth="1"/>
    <col min="1032" max="1032" width="14.7109375" customWidth="1"/>
    <col min="1033" max="1033" width="16.7109375" customWidth="1"/>
    <col min="1034" max="1034" width="11.7109375" customWidth="1"/>
    <col min="1035" max="1035" width="9.7109375" customWidth="1"/>
    <col min="1036" max="1036" width="6.7109375" customWidth="1"/>
    <col min="1037" max="1037" width="11.7109375" customWidth="1"/>
    <col min="1038" max="1038" width="33.85546875" customWidth="1"/>
    <col min="1039" max="1039" width="20.7109375" customWidth="1"/>
    <col min="1040" max="1041" width="5.7109375" customWidth="1"/>
    <col min="1281" max="1281" width="8.140625" customWidth="1"/>
    <col min="1282" max="1282" width="11.7109375" customWidth="1"/>
    <col min="1283" max="1283" width="25.7109375" customWidth="1"/>
    <col min="1284" max="1284" width="18.7109375" customWidth="1"/>
    <col min="1285" max="1287" width="8.7109375" customWidth="1"/>
    <col min="1288" max="1288" width="14.7109375" customWidth="1"/>
    <col min="1289" max="1289" width="16.7109375" customWidth="1"/>
    <col min="1290" max="1290" width="11.7109375" customWidth="1"/>
    <col min="1291" max="1291" width="9.7109375" customWidth="1"/>
    <col min="1292" max="1292" width="6.7109375" customWidth="1"/>
    <col min="1293" max="1293" width="11.7109375" customWidth="1"/>
    <col min="1294" max="1294" width="33.85546875" customWidth="1"/>
    <col min="1295" max="1295" width="20.7109375" customWidth="1"/>
    <col min="1296" max="1297" width="5.7109375" customWidth="1"/>
    <col min="1537" max="1537" width="8.140625" customWidth="1"/>
    <col min="1538" max="1538" width="11.7109375" customWidth="1"/>
    <col min="1539" max="1539" width="25.7109375" customWidth="1"/>
    <col min="1540" max="1540" width="18.7109375" customWidth="1"/>
    <col min="1541" max="1543" width="8.7109375" customWidth="1"/>
    <col min="1544" max="1544" width="14.7109375" customWidth="1"/>
    <col min="1545" max="1545" width="16.7109375" customWidth="1"/>
    <col min="1546" max="1546" width="11.7109375" customWidth="1"/>
    <col min="1547" max="1547" width="9.7109375" customWidth="1"/>
    <col min="1548" max="1548" width="6.7109375" customWidth="1"/>
    <col min="1549" max="1549" width="11.7109375" customWidth="1"/>
    <col min="1550" max="1550" width="33.85546875" customWidth="1"/>
    <col min="1551" max="1551" width="20.7109375" customWidth="1"/>
    <col min="1552" max="1553" width="5.7109375" customWidth="1"/>
    <col min="1793" max="1793" width="8.140625" customWidth="1"/>
    <col min="1794" max="1794" width="11.7109375" customWidth="1"/>
    <col min="1795" max="1795" width="25.7109375" customWidth="1"/>
    <col min="1796" max="1796" width="18.7109375" customWidth="1"/>
    <col min="1797" max="1799" width="8.7109375" customWidth="1"/>
    <col min="1800" max="1800" width="14.7109375" customWidth="1"/>
    <col min="1801" max="1801" width="16.7109375" customWidth="1"/>
    <col min="1802" max="1802" width="11.7109375" customWidth="1"/>
    <col min="1803" max="1803" width="9.7109375" customWidth="1"/>
    <col min="1804" max="1804" width="6.7109375" customWidth="1"/>
    <col min="1805" max="1805" width="11.7109375" customWidth="1"/>
    <col min="1806" max="1806" width="33.85546875" customWidth="1"/>
    <col min="1807" max="1807" width="20.7109375" customWidth="1"/>
    <col min="1808" max="1809" width="5.7109375" customWidth="1"/>
    <col min="2049" max="2049" width="8.140625" customWidth="1"/>
    <col min="2050" max="2050" width="11.7109375" customWidth="1"/>
    <col min="2051" max="2051" width="25.7109375" customWidth="1"/>
    <col min="2052" max="2052" width="18.7109375" customWidth="1"/>
    <col min="2053" max="2055" width="8.7109375" customWidth="1"/>
    <col min="2056" max="2056" width="14.7109375" customWidth="1"/>
    <col min="2057" max="2057" width="16.7109375" customWidth="1"/>
    <col min="2058" max="2058" width="11.7109375" customWidth="1"/>
    <col min="2059" max="2059" width="9.7109375" customWidth="1"/>
    <col min="2060" max="2060" width="6.7109375" customWidth="1"/>
    <col min="2061" max="2061" width="11.7109375" customWidth="1"/>
    <col min="2062" max="2062" width="33.85546875" customWidth="1"/>
    <col min="2063" max="2063" width="20.7109375" customWidth="1"/>
    <col min="2064" max="2065" width="5.7109375" customWidth="1"/>
    <col min="2305" max="2305" width="8.140625" customWidth="1"/>
    <col min="2306" max="2306" width="11.7109375" customWidth="1"/>
    <col min="2307" max="2307" width="25.7109375" customWidth="1"/>
    <col min="2308" max="2308" width="18.7109375" customWidth="1"/>
    <col min="2309" max="2311" width="8.7109375" customWidth="1"/>
    <col min="2312" max="2312" width="14.7109375" customWidth="1"/>
    <col min="2313" max="2313" width="16.7109375" customWidth="1"/>
    <col min="2314" max="2314" width="11.7109375" customWidth="1"/>
    <col min="2315" max="2315" width="9.7109375" customWidth="1"/>
    <col min="2316" max="2316" width="6.7109375" customWidth="1"/>
    <col min="2317" max="2317" width="11.7109375" customWidth="1"/>
    <col min="2318" max="2318" width="33.85546875" customWidth="1"/>
    <col min="2319" max="2319" width="20.7109375" customWidth="1"/>
    <col min="2320" max="2321" width="5.7109375" customWidth="1"/>
    <col min="2561" max="2561" width="8.140625" customWidth="1"/>
    <col min="2562" max="2562" width="11.7109375" customWidth="1"/>
    <col min="2563" max="2563" width="25.7109375" customWidth="1"/>
    <col min="2564" max="2564" width="18.7109375" customWidth="1"/>
    <col min="2565" max="2567" width="8.7109375" customWidth="1"/>
    <col min="2568" max="2568" width="14.7109375" customWidth="1"/>
    <col min="2569" max="2569" width="16.7109375" customWidth="1"/>
    <col min="2570" max="2570" width="11.7109375" customWidth="1"/>
    <col min="2571" max="2571" width="9.7109375" customWidth="1"/>
    <col min="2572" max="2572" width="6.7109375" customWidth="1"/>
    <col min="2573" max="2573" width="11.7109375" customWidth="1"/>
    <col min="2574" max="2574" width="33.85546875" customWidth="1"/>
    <col min="2575" max="2575" width="20.7109375" customWidth="1"/>
    <col min="2576" max="2577" width="5.7109375" customWidth="1"/>
    <col min="2817" max="2817" width="8.140625" customWidth="1"/>
    <col min="2818" max="2818" width="11.7109375" customWidth="1"/>
    <col min="2819" max="2819" width="25.7109375" customWidth="1"/>
    <col min="2820" max="2820" width="18.7109375" customWidth="1"/>
    <col min="2821" max="2823" width="8.7109375" customWidth="1"/>
    <col min="2824" max="2824" width="14.7109375" customWidth="1"/>
    <col min="2825" max="2825" width="16.7109375" customWidth="1"/>
    <col min="2826" max="2826" width="11.7109375" customWidth="1"/>
    <col min="2827" max="2827" width="9.7109375" customWidth="1"/>
    <col min="2828" max="2828" width="6.7109375" customWidth="1"/>
    <col min="2829" max="2829" width="11.7109375" customWidth="1"/>
    <col min="2830" max="2830" width="33.85546875" customWidth="1"/>
    <col min="2831" max="2831" width="20.7109375" customWidth="1"/>
    <col min="2832" max="2833" width="5.7109375" customWidth="1"/>
    <col min="3073" max="3073" width="8.140625" customWidth="1"/>
    <col min="3074" max="3074" width="11.7109375" customWidth="1"/>
    <col min="3075" max="3075" width="25.7109375" customWidth="1"/>
    <col min="3076" max="3076" width="18.7109375" customWidth="1"/>
    <col min="3077" max="3079" width="8.7109375" customWidth="1"/>
    <col min="3080" max="3080" width="14.7109375" customWidth="1"/>
    <col min="3081" max="3081" width="16.7109375" customWidth="1"/>
    <col min="3082" max="3082" width="11.7109375" customWidth="1"/>
    <col min="3083" max="3083" width="9.7109375" customWidth="1"/>
    <col min="3084" max="3084" width="6.7109375" customWidth="1"/>
    <col min="3085" max="3085" width="11.7109375" customWidth="1"/>
    <col min="3086" max="3086" width="33.85546875" customWidth="1"/>
    <col min="3087" max="3087" width="20.7109375" customWidth="1"/>
    <col min="3088" max="3089" width="5.7109375" customWidth="1"/>
    <col min="3329" max="3329" width="8.140625" customWidth="1"/>
    <col min="3330" max="3330" width="11.7109375" customWidth="1"/>
    <col min="3331" max="3331" width="25.7109375" customWidth="1"/>
    <col min="3332" max="3332" width="18.7109375" customWidth="1"/>
    <col min="3333" max="3335" width="8.7109375" customWidth="1"/>
    <col min="3336" max="3336" width="14.7109375" customWidth="1"/>
    <col min="3337" max="3337" width="16.7109375" customWidth="1"/>
    <col min="3338" max="3338" width="11.7109375" customWidth="1"/>
    <col min="3339" max="3339" width="9.7109375" customWidth="1"/>
    <col min="3340" max="3340" width="6.7109375" customWidth="1"/>
    <col min="3341" max="3341" width="11.7109375" customWidth="1"/>
    <col min="3342" max="3342" width="33.85546875" customWidth="1"/>
    <col min="3343" max="3343" width="20.7109375" customWidth="1"/>
    <col min="3344" max="3345" width="5.7109375" customWidth="1"/>
    <col min="3585" max="3585" width="8.140625" customWidth="1"/>
    <col min="3586" max="3586" width="11.7109375" customWidth="1"/>
    <col min="3587" max="3587" width="25.7109375" customWidth="1"/>
    <col min="3588" max="3588" width="18.7109375" customWidth="1"/>
    <col min="3589" max="3591" width="8.7109375" customWidth="1"/>
    <col min="3592" max="3592" width="14.7109375" customWidth="1"/>
    <col min="3593" max="3593" width="16.7109375" customWidth="1"/>
    <col min="3594" max="3594" width="11.7109375" customWidth="1"/>
    <col min="3595" max="3595" width="9.7109375" customWidth="1"/>
    <col min="3596" max="3596" width="6.7109375" customWidth="1"/>
    <col min="3597" max="3597" width="11.7109375" customWidth="1"/>
    <col min="3598" max="3598" width="33.85546875" customWidth="1"/>
    <col min="3599" max="3599" width="20.7109375" customWidth="1"/>
    <col min="3600" max="3601" width="5.7109375" customWidth="1"/>
    <col min="3841" max="3841" width="8.140625" customWidth="1"/>
    <col min="3842" max="3842" width="11.7109375" customWidth="1"/>
    <col min="3843" max="3843" width="25.7109375" customWidth="1"/>
    <col min="3844" max="3844" width="18.7109375" customWidth="1"/>
    <col min="3845" max="3847" width="8.7109375" customWidth="1"/>
    <col min="3848" max="3848" width="14.7109375" customWidth="1"/>
    <col min="3849" max="3849" width="16.7109375" customWidth="1"/>
    <col min="3850" max="3850" width="11.7109375" customWidth="1"/>
    <col min="3851" max="3851" width="9.7109375" customWidth="1"/>
    <col min="3852" max="3852" width="6.7109375" customWidth="1"/>
    <col min="3853" max="3853" width="11.7109375" customWidth="1"/>
    <col min="3854" max="3854" width="33.85546875" customWidth="1"/>
    <col min="3855" max="3855" width="20.7109375" customWidth="1"/>
    <col min="3856" max="3857" width="5.7109375" customWidth="1"/>
    <col min="4097" max="4097" width="8.140625" customWidth="1"/>
    <col min="4098" max="4098" width="11.7109375" customWidth="1"/>
    <col min="4099" max="4099" width="25.7109375" customWidth="1"/>
    <col min="4100" max="4100" width="18.7109375" customWidth="1"/>
    <col min="4101" max="4103" width="8.7109375" customWidth="1"/>
    <col min="4104" max="4104" width="14.7109375" customWidth="1"/>
    <col min="4105" max="4105" width="16.7109375" customWidth="1"/>
    <col min="4106" max="4106" width="11.7109375" customWidth="1"/>
    <col min="4107" max="4107" width="9.7109375" customWidth="1"/>
    <col min="4108" max="4108" width="6.7109375" customWidth="1"/>
    <col min="4109" max="4109" width="11.7109375" customWidth="1"/>
    <col min="4110" max="4110" width="33.85546875" customWidth="1"/>
    <col min="4111" max="4111" width="20.7109375" customWidth="1"/>
    <col min="4112" max="4113" width="5.7109375" customWidth="1"/>
    <col min="4353" max="4353" width="8.140625" customWidth="1"/>
    <col min="4354" max="4354" width="11.7109375" customWidth="1"/>
    <col min="4355" max="4355" width="25.7109375" customWidth="1"/>
    <col min="4356" max="4356" width="18.7109375" customWidth="1"/>
    <col min="4357" max="4359" width="8.7109375" customWidth="1"/>
    <col min="4360" max="4360" width="14.7109375" customWidth="1"/>
    <col min="4361" max="4361" width="16.7109375" customWidth="1"/>
    <col min="4362" max="4362" width="11.7109375" customWidth="1"/>
    <col min="4363" max="4363" width="9.7109375" customWidth="1"/>
    <col min="4364" max="4364" width="6.7109375" customWidth="1"/>
    <col min="4365" max="4365" width="11.7109375" customWidth="1"/>
    <col min="4366" max="4366" width="33.85546875" customWidth="1"/>
    <col min="4367" max="4367" width="20.7109375" customWidth="1"/>
    <col min="4368" max="4369" width="5.7109375" customWidth="1"/>
    <col min="4609" max="4609" width="8.140625" customWidth="1"/>
    <col min="4610" max="4610" width="11.7109375" customWidth="1"/>
    <col min="4611" max="4611" width="25.7109375" customWidth="1"/>
    <col min="4612" max="4612" width="18.7109375" customWidth="1"/>
    <col min="4613" max="4615" width="8.7109375" customWidth="1"/>
    <col min="4616" max="4616" width="14.7109375" customWidth="1"/>
    <col min="4617" max="4617" width="16.7109375" customWidth="1"/>
    <col min="4618" max="4618" width="11.7109375" customWidth="1"/>
    <col min="4619" max="4619" width="9.7109375" customWidth="1"/>
    <col min="4620" max="4620" width="6.7109375" customWidth="1"/>
    <col min="4621" max="4621" width="11.7109375" customWidth="1"/>
    <col min="4622" max="4622" width="33.85546875" customWidth="1"/>
    <col min="4623" max="4623" width="20.7109375" customWidth="1"/>
    <col min="4624" max="4625" width="5.7109375" customWidth="1"/>
    <col min="4865" max="4865" width="8.140625" customWidth="1"/>
    <col min="4866" max="4866" width="11.7109375" customWidth="1"/>
    <col min="4867" max="4867" width="25.7109375" customWidth="1"/>
    <col min="4868" max="4868" width="18.7109375" customWidth="1"/>
    <col min="4869" max="4871" width="8.7109375" customWidth="1"/>
    <col min="4872" max="4872" width="14.7109375" customWidth="1"/>
    <col min="4873" max="4873" width="16.7109375" customWidth="1"/>
    <col min="4874" max="4874" width="11.7109375" customWidth="1"/>
    <col min="4875" max="4875" width="9.7109375" customWidth="1"/>
    <col min="4876" max="4876" width="6.7109375" customWidth="1"/>
    <col min="4877" max="4877" width="11.7109375" customWidth="1"/>
    <col min="4878" max="4878" width="33.85546875" customWidth="1"/>
    <col min="4879" max="4879" width="20.7109375" customWidth="1"/>
    <col min="4880" max="4881" width="5.7109375" customWidth="1"/>
    <col min="5121" max="5121" width="8.140625" customWidth="1"/>
    <col min="5122" max="5122" width="11.7109375" customWidth="1"/>
    <col min="5123" max="5123" width="25.7109375" customWidth="1"/>
    <col min="5124" max="5124" width="18.7109375" customWidth="1"/>
    <col min="5125" max="5127" width="8.7109375" customWidth="1"/>
    <col min="5128" max="5128" width="14.7109375" customWidth="1"/>
    <col min="5129" max="5129" width="16.7109375" customWidth="1"/>
    <col min="5130" max="5130" width="11.7109375" customWidth="1"/>
    <col min="5131" max="5131" width="9.7109375" customWidth="1"/>
    <col min="5132" max="5132" width="6.7109375" customWidth="1"/>
    <col min="5133" max="5133" width="11.7109375" customWidth="1"/>
    <col min="5134" max="5134" width="33.85546875" customWidth="1"/>
    <col min="5135" max="5135" width="20.7109375" customWidth="1"/>
    <col min="5136" max="5137" width="5.7109375" customWidth="1"/>
    <col min="5377" max="5377" width="8.140625" customWidth="1"/>
    <col min="5378" max="5378" width="11.7109375" customWidth="1"/>
    <col min="5379" max="5379" width="25.7109375" customWidth="1"/>
    <col min="5380" max="5380" width="18.7109375" customWidth="1"/>
    <col min="5381" max="5383" width="8.7109375" customWidth="1"/>
    <col min="5384" max="5384" width="14.7109375" customWidth="1"/>
    <col min="5385" max="5385" width="16.7109375" customWidth="1"/>
    <col min="5386" max="5386" width="11.7109375" customWidth="1"/>
    <col min="5387" max="5387" width="9.7109375" customWidth="1"/>
    <col min="5388" max="5388" width="6.7109375" customWidth="1"/>
    <col min="5389" max="5389" width="11.7109375" customWidth="1"/>
    <col min="5390" max="5390" width="33.85546875" customWidth="1"/>
    <col min="5391" max="5391" width="20.7109375" customWidth="1"/>
    <col min="5392" max="5393" width="5.7109375" customWidth="1"/>
    <col min="5633" max="5633" width="8.140625" customWidth="1"/>
    <col min="5634" max="5634" width="11.7109375" customWidth="1"/>
    <col min="5635" max="5635" width="25.7109375" customWidth="1"/>
    <col min="5636" max="5636" width="18.7109375" customWidth="1"/>
    <col min="5637" max="5639" width="8.7109375" customWidth="1"/>
    <col min="5640" max="5640" width="14.7109375" customWidth="1"/>
    <col min="5641" max="5641" width="16.7109375" customWidth="1"/>
    <col min="5642" max="5642" width="11.7109375" customWidth="1"/>
    <col min="5643" max="5643" width="9.7109375" customWidth="1"/>
    <col min="5644" max="5644" width="6.7109375" customWidth="1"/>
    <col min="5645" max="5645" width="11.7109375" customWidth="1"/>
    <col min="5646" max="5646" width="33.85546875" customWidth="1"/>
    <col min="5647" max="5647" width="20.7109375" customWidth="1"/>
    <col min="5648" max="5649" width="5.7109375" customWidth="1"/>
    <col min="5889" max="5889" width="8.140625" customWidth="1"/>
    <col min="5890" max="5890" width="11.7109375" customWidth="1"/>
    <col min="5891" max="5891" width="25.7109375" customWidth="1"/>
    <col min="5892" max="5892" width="18.7109375" customWidth="1"/>
    <col min="5893" max="5895" width="8.7109375" customWidth="1"/>
    <col min="5896" max="5896" width="14.7109375" customWidth="1"/>
    <col min="5897" max="5897" width="16.7109375" customWidth="1"/>
    <col min="5898" max="5898" width="11.7109375" customWidth="1"/>
    <col min="5899" max="5899" width="9.7109375" customWidth="1"/>
    <col min="5900" max="5900" width="6.7109375" customWidth="1"/>
    <col min="5901" max="5901" width="11.7109375" customWidth="1"/>
    <col min="5902" max="5902" width="33.85546875" customWidth="1"/>
    <col min="5903" max="5903" width="20.7109375" customWidth="1"/>
    <col min="5904" max="5905" width="5.7109375" customWidth="1"/>
    <col min="6145" max="6145" width="8.140625" customWidth="1"/>
    <col min="6146" max="6146" width="11.7109375" customWidth="1"/>
    <col min="6147" max="6147" width="25.7109375" customWidth="1"/>
    <col min="6148" max="6148" width="18.7109375" customWidth="1"/>
    <col min="6149" max="6151" width="8.7109375" customWidth="1"/>
    <col min="6152" max="6152" width="14.7109375" customWidth="1"/>
    <col min="6153" max="6153" width="16.7109375" customWidth="1"/>
    <col min="6154" max="6154" width="11.7109375" customWidth="1"/>
    <col min="6155" max="6155" width="9.7109375" customWidth="1"/>
    <col min="6156" max="6156" width="6.7109375" customWidth="1"/>
    <col min="6157" max="6157" width="11.7109375" customWidth="1"/>
    <col min="6158" max="6158" width="33.85546875" customWidth="1"/>
    <col min="6159" max="6159" width="20.7109375" customWidth="1"/>
    <col min="6160" max="6161" width="5.7109375" customWidth="1"/>
    <col min="6401" max="6401" width="8.140625" customWidth="1"/>
    <col min="6402" max="6402" width="11.7109375" customWidth="1"/>
    <col min="6403" max="6403" width="25.7109375" customWidth="1"/>
    <col min="6404" max="6404" width="18.7109375" customWidth="1"/>
    <col min="6405" max="6407" width="8.7109375" customWidth="1"/>
    <col min="6408" max="6408" width="14.7109375" customWidth="1"/>
    <col min="6409" max="6409" width="16.7109375" customWidth="1"/>
    <col min="6410" max="6410" width="11.7109375" customWidth="1"/>
    <col min="6411" max="6411" width="9.7109375" customWidth="1"/>
    <col min="6412" max="6412" width="6.7109375" customWidth="1"/>
    <col min="6413" max="6413" width="11.7109375" customWidth="1"/>
    <col min="6414" max="6414" width="33.85546875" customWidth="1"/>
    <col min="6415" max="6415" width="20.7109375" customWidth="1"/>
    <col min="6416" max="6417" width="5.7109375" customWidth="1"/>
    <col min="6657" max="6657" width="8.140625" customWidth="1"/>
    <col min="6658" max="6658" width="11.7109375" customWidth="1"/>
    <col min="6659" max="6659" width="25.7109375" customWidth="1"/>
    <col min="6660" max="6660" width="18.7109375" customWidth="1"/>
    <col min="6661" max="6663" width="8.7109375" customWidth="1"/>
    <col min="6664" max="6664" width="14.7109375" customWidth="1"/>
    <col min="6665" max="6665" width="16.7109375" customWidth="1"/>
    <col min="6666" max="6666" width="11.7109375" customWidth="1"/>
    <col min="6667" max="6667" width="9.7109375" customWidth="1"/>
    <col min="6668" max="6668" width="6.7109375" customWidth="1"/>
    <col min="6669" max="6669" width="11.7109375" customWidth="1"/>
    <col min="6670" max="6670" width="33.85546875" customWidth="1"/>
    <col min="6671" max="6671" width="20.7109375" customWidth="1"/>
    <col min="6672" max="6673" width="5.7109375" customWidth="1"/>
    <col min="6913" max="6913" width="8.140625" customWidth="1"/>
    <col min="6914" max="6914" width="11.7109375" customWidth="1"/>
    <col min="6915" max="6915" width="25.7109375" customWidth="1"/>
    <col min="6916" max="6916" width="18.7109375" customWidth="1"/>
    <col min="6917" max="6919" width="8.7109375" customWidth="1"/>
    <col min="6920" max="6920" width="14.7109375" customWidth="1"/>
    <col min="6921" max="6921" width="16.7109375" customWidth="1"/>
    <col min="6922" max="6922" width="11.7109375" customWidth="1"/>
    <col min="6923" max="6923" width="9.7109375" customWidth="1"/>
    <col min="6924" max="6924" width="6.7109375" customWidth="1"/>
    <col min="6925" max="6925" width="11.7109375" customWidth="1"/>
    <col min="6926" max="6926" width="33.85546875" customWidth="1"/>
    <col min="6927" max="6927" width="20.7109375" customWidth="1"/>
    <col min="6928" max="6929" width="5.7109375" customWidth="1"/>
    <col min="7169" max="7169" width="8.140625" customWidth="1"/>
    <col min="7170" max="7170" width="11.7109375" customWidth="1"/>
    <col min="7171" max="7171" width="25.7109375" customWidth="1"/>
    <col min="7172" max="7172" width="18.7109375" customWidth="1"/>
    <col min="7173" max="7175" width="8.7109375" customWidth="1"/>
    <col min="7176" max="7176" width="14.7109375" customWidth="1"/>
    <col min="7177" max="7177" width="16.7109375" customWidth="1"/>
    <col min="7178" max="7178" width="11.7109375" customWidth="1"/>
    <col min="7179" max="7179" width="9.7109375" customWidth="1"/>
    <col min="7180" max="7180" width="6.7109375" customWidth="1"/>
    <col min="7181" max="7181" width="11.7109375" customWidth="1"/>
    <col min="7182" max="7182" width="33.85546875" customWidth="1"/>
    <col min="7183" max="7183" width="20.7109375" customWidth="1"/>
    <col min="7184" max="7185" width="5.7109375" customWidth="1"/>
    <col min="7425" max="7425" width="8.140625" customWidth="1"/>
    <col min="7426" max="7426" width="11.7109375" customWidth="1"/>
    <col min="7427" max="7427" width="25.7109375" customWidth="1"/>
    <col min="7428" max="7428" width="18.7109375" customWidth="1"/>
    <col min="7429" max="7431" width="8.7109375" customWidth="1"/>
    <col min="7432" max="7432" width="14.7109375" customWidth="1"/>
    <col min="7433" max="7433" width="16.7109375" customWidth="1"/>
    <col min="7434" max="7434" width="11.7109375" customWidth="1"/>
    <col min="7435" max="7435" width="9.7109375" customWidth="1"/>
    <col min="7436" max="7436" width="6.7109375" customWidth="1"/>
    <col min="7437" max="7437" width="11.7109375" customWidth="1"/>
    <col min="7438" max="7438" width="33.85546875" customWidth="1"/>
    <col min="7439" max="7439" width="20.7109375" customWidth="1"/>
    <col min="7440" max="7441" width="5.7109375" customWidth="1"/>
    <col min="7681" max="7681" width="8.140625" customWidth="1"/>
    <col min="7682" max="7682" width="11.7109375" customWidth="1"/>
    <col min="7683" max="7683" width="25.7109375" customWidth="1"/>
    <col min="7684" max="7684" width="18.7109375" customWidth="1"/>
    <col min="7685" max="7687" width="8.7109375" customWidth="1"/>
    <col min="7688" max="7688" width="14.7109375" customWidth="1"/>
    <col min="7689" max="7689" width="16.7109375" customWidth="1"/>
    <col min="7690" max="7690" width="11.7109375" customWidth="1"/>
    <col min="7691" max="7691" width="9.7109375" customWidth="1"/>
    <col min="7692" max="7692" width="6.7109375" customWidth="1"/>
    <col min="7693" max="7693" width="11.7109375" customWidth="1"/>
    <col min="7694" max="7694" width="33.85546875" customWidth="1"/>
    <col min="7695" max="7695" width="20.7109375" customWidth="1"/>
    <col min="7696" max="7697" width="5.7109375" customWidth="1"/>
    <col min="7937" max="7937" width="8.140625" customWidth="1"/>
    <col min="7938" max="7938" width="11.7109375" customWidth="1"/>
    <col min="7939" max="7939" width="25.7109375" customWidth="1"/>
    <col min="7940" max="7940" width="18.7109375" customWidth="1"/>
    <col min="7941" max="7943" width="8.7109375" customWidth="1"/>
    <col min="7944" max="7944" width="14.7109375" customWidth="1"/>
    <col min="7945" max="7945" width="16.7109375" customWidth="1"/>
    <col min="7946" max="7946" width="11.7109375" customWidth="1"/>
    <col min="7947" max="7947" width="9.7109375" customWidth="1"/>
    <col min="7948" max="7948" width="6.7109375" customWidth="1"/>
    <col min="7949" max="7949" width="11.7109375" customWidth="1"/>
    <col min="7950" max="7950" width="33.85546875" customWidth="1"/>
    <col min="7951" max="7951" width="20.7109375" customWidth="1"/>
    <col min="7952" max="7953" width="5.7109375" customWidth="1"/>
    <col min="8193" max="8193" width="8.140625" customWidth="1"/>
    <col min="8194" max="8194" width="11.7109375" customWidth="1"/>
    <col min="8195" max="8195" width="25.7109375" customWidth="1"/>
    <col min="8196" max="8196" width="18.7109375" customWidth="1"/>
    <col min="8197" max="8199" width="8.7109375" customWidth="1"/>
    <col min="8200" max="8200" width="14.7109375" customWidth="1"/>
    <col min="8201" max="8201" width="16.7109375" customWidth="1"/>
    <col min="8202" max="8202" width="11.7109375" customWidth="1"/>
    <col min="8203" max="8203" width="9.7109375" customWidth="1"/>
    <col min="8204" max="8204" width="6.7109375" customWidth="1"/>
    <col min="8205" max="8205" width="11.7109375" customWidth="1"/>
    <col min="8206" max="8206" width="33.85546875" customWidth="1"/>
    <col min="8207" max="8207" width="20.7109375" customWidth="1"/>
    <col min="8208" max="8209" width="5.7109375" customWidth="1"/>
    <col min="8449" max="8449" width="8.140625" customWidth="1"/>
    <col min="8450" max="8450" width="11.7109375" customWidth="1"/>
    <col min="8451" max="8451" width="25.7109375" customWidth="1"/>
    <col min="8452" max="8452" width="18.7109375" customWidth="1"/>
    <col min="8453" max="8455" width="8.7109375" customWidth="1"/>
    <col min="8456" max="8456" width="14.7109375" customWidth="1"/>
    <col min="8457" max="8457" width="16.7109375" customWidth="1"/>
    <col min="8458" max="8458" width="11.7109375" customWidth="1"/>
    <col min="8459" max="8459" width="9.7109375" customWidth="1"/>
    <col min="8460" max="8460" width="6.7109375" customWidth="1"/>
    <col min="8461" max="8461" width="11.7109375" customWidth="1"/>
    <col min="8462" max="8462" width="33.85546875" customWidth="1"/>
    <col min="8463" max="8463" width="20.7109375" customWidth="1"/>
    <col min="8464" max="8465" width="5.7109375" customWidth="1"/>
    <col min="8705" max="8705" width="8.140625" customWidth="1"/>
    <col min="8706" max="8706" width="11.7109375" customWidth="1"/>
    <col min="8707" max="8707" width="25.7109375" customWidth="1"/>
    <col min="8708" max="8708" width="18.7109375" customWidth="1"/>
    <col min="8709" max="8711" width="8.7109375" customWidth="1"/>
    <col min="8712" max="8712" width="14.7109375" customWidth="1"/>
    <col min="8713" max="8713" width="16.7109375" customWidth="1"/>
    <col min="8714" max="8714" width="11.7109375" customWidth="1"/>
    <col min="8715" max="8715" width="9.7109375" customWidth="1"/>
    <col min="8716" max="8716" width="6.7109375" customWidth="1"/>
    <col min="8717" max="8717" width="11.7109375" customWidth="1"/>
    <col min="8718" max="8718" width="33.85546875" customWidth="1"/>
    <col min="8719" max="8719" width="20.7109375" customWidth="1"/>
    <col min="8720" max="8721" width="5.7109375" customWidth="1"/>
    <col min="8961" max="8961" width="8.140625" customWidth="1"/>
    <col min="8962" max="8962" width="11.7109375" customWidth="1"/>
    <col min="8963" max="8963" width="25.7109375" customWidth="1"/>
    <col min="8964" max="8964" width="18.7109375" customWidth="1"/>
    <col min="8965" max="8967" width="8.7109375" customWidth="1"/>
    <col min="8968" max="8968" width="14.7109375" customWidth="1"/>
    <col min="8969" max="8969" width="16.7109375" customWidth="1"/>
    <col min="8970" max="8970" width="11.7109375" customWidth="1"/>
    <col min="8971" max="8971" width="9.7109375" customWidth="1"/>
    <col min="8972" max="8972" width="6.7109375" customWidth="1"/>
    <col min="8973" max="8973" width="11.7109375" customWidth="1"/>
    <col min="8974" max="8974" width="33.85546875" customWidth="1"/>
    <col min="8975" max="8975" width="20.7109375" customWidth="1"/>
    <col min="8976" max="8977" width="5.7109375" customWidth="1"/>
    <col min="9217" max="9217" width="8.140625" customWidth="1"/>
    <col min="9218" max="9218" width="11.7109375" customWidth="1"/>
    <col min="9219" max="9219" width="25.7109375" customWidth="1"/>
    <col min="9220" max="9220" width="18.7109375" customWidth="1"/>
    <col min="9221" max="9223" width="8.7109375" customWidth="1"/>
    <col min="9224" max="9224" width="14.7109375" customWidth="1"/>
    <col min="9225" max="9225" width="16.7109375" customWidth="1"/>
    <col min="9226" max="9226" width="11.7109375" customWidth="1"/>
    <col min="9227" max="9227" width="9.7109375" customWidth="1"/>
    <col min="9228" max="9228" width="6.7109375" customWidth="1"/>
    <col min="9229" max="9229" width="11.7109375" customWidth="1"/>
    <col min="9230" max="9230" width="33.85546875" customWidth="1"/>
    <col min="9231" max="9231" width="20.7109375" customWidth="1"/>
    <col min="9232" max="9233" width="5.7109375" customWidth="1"/>
    <col min="9473" max="9473" width="8.140625" customWidth="1"/>
    <col min="9474" max="9474" width="11.7109375" customWidth="1"/>
    <col min="9475" max="9475" width="25.7109375" customWidth="1"/>
    <col min="9476" max="9476" width="18.7109375" customWidth="1"/>
    <col min="9477" max="9479" width="8.7109375" customWidth="1"/>
    <col min="9480" max="9480" width="14.7109375" customWidth="1"/>
    <col min="9481" max="9481" width="16.7109375" customWidth="1"/>
    <col min="9482" max="9482" width="11.7109375" customWidth="1"/>
    <col min="9483" max="9483" width="9.7109375" customWidth="1"/>
    <col min="9484" max="9484" width="6.7109375" customWidth="1"/>
    <col min="9485" max="9485" width="11.7109375" customWidth="1"/>
    <col min="9486" max="9486" width="33.85546875" customWidth="1"/>
    <col min="9487" max="9487" width="20.7109375" customWidth="1"/>
    <col min="9488" max="9489" width="5.7109375" customWidth="1"/>
    <col min="9729" max="9729" width="8.140625" customWidth="1"/>
    <col min="9730" max="9730" width="11.7109375" customWidth="1"/>
    <col min="9731" max="9731" width="25.7109375" customWidth="1"/>
    <col min="9732" max="9732" width="18.7109375" customWidth="1"/>
    <col min="9733" max="9735" width="8.7109375" customWidth="1"/>
    <col min="9736" max="9736" width="14.7109375" customWidth="1"/>
    <col min="9737" max="9737" width="16.7109375" customWidth="1"/>
    <col min="9738" max="9738" width="11.7109375" customWidth="1"/>
    <col min="9739" max="9739" width="9.7109375" customWidth="1"/>
    <col min="9740" max="9740" width="6.7109375" customWidth="1"/>
    <col min="9741" max="9741" width="11.7109375" customWidth="1"/>
    <col min="9742" max="9742" width="33.85546875" customWidth="1"/>
    <col min="9743" max="9743" width="20.7109375" customWidth="1"/>
    <col min="9744" max="9745" width="5.7109375" customWidth="1"/>
    <col min="9985" max="9985" width="8.140625" customWidth="1"/>
    <col min="9986" max="9986" width="11.7109375" customWidth="1"/>
    <col min="9987" max="9987" width="25.7109375" customWidth="1"/>
    <col min="9988" max="9988" width="18.7109375" customWidth="1"/>
    <col min="9989" max="9991" width="8.7109375" customWidth="1"/>
    <col min="9992" max="9992" width="14.7109375" customWidth="1"/>
    <col min="9993" max="9993" width="16.7109375" customWidth="1"/>
    <col min="9994" max="9994" width="11.7109375" customWidth="1"/>
    <col min="9995" max="9995" width="9.7109375" customWidth="1"/>
    <col min="9996" max="9996" width="6.7109375" customWidth="1"/>
    <col min="9997" max="9997" width="11.7109375" customWidth="1"/>
    <col min="9998" max="9998" width="33.85546875" customWidth="1"/>
    <col min="9999" max="9999" width="20.7109375" customWidth="1"/>
    <col min="10000" max="10001" width="5.7109375" customWidth="1"/>
    <col min="10241" max="10241" width="8.140625" customWidth="1"/>
    <col min="10242" max="10242" width="11.7109375" customWidth="1"/>
    <col min="10243" max="10243" width="25.7109375" customWidth="1"/>
    <col min="10244" max="10244" width="18.7109375" customWidth="1"/>
    <col min="10245" max="10247" width="8.7109375" customWidth="1"/>
    <col min="10248" max="10248" width="14.7109375" customWidth="1"/>
    <col min="10249" max="10249" width="16.7109375" customWidth="1"/>
    <col min="10250" max="10250" width="11.7109375" customWidth="1"/>
    <col min="10251" max="10251" width="9.7109375" customWidth="1"/>
    <col min="10252" max="10252" width="6.7109375" customWidth="1"/>
    <col min="10253" max="10253" width="11.7109375" customWidth="1"/>
    <col min="10254" max="10254" width="33.85546875" customWidth="1"/>
    <col min="10255" max="10255" width="20.7109375" customWidth="1"/>
    <col min="10256" max="10257" width="5.7109375" customWidth="1"/>
    <col min="10497" max="10497" width="8.140625" customWidth="1"/>
    <col min="10498" max="10498" width="11.7109375" customWidth="1"/>
    <col min="10499" max="10499" width="25.7109375" customWidth="1"/>
    <col min="10500" max="10500" width="18.7109375" customWidth="1"/>
    <col min="10501" max="10503" width="8.7109375" customWidth="1"/>
    <col min="10504" max="10504" width="14.7109375" customWidth="1"/>
    <col min="10505" max="10505" width="16.7109375" customWidth="1"/>
    <col min="10506" max="10506" width="11.7109375" customWidth="1"/>
    <col min="10507" max="10507" width="9.7109375" customWidth="1"/>
    <col min="10508" max="10508" width="6.7109375" customWidth="1"/>
    <col min="10509" max="10509" width="11.7109375" customWidth="1"/>
    <col min="10510" max="10510" width="33.85546875" customWidth="1"/>
    <col min="10511" max="10511" width="20.7109375" customWidth="1"/>
    <col min="10512" max="10513" width="5.7109375" customWidth="1"/>
    <col min="10753" max="10753" width="8.140625" customWidth="1"/>
    <col min="10754" max="10754" width="11.7109375" customWidth="1"/>
    <col min="10755" max="10755" width="25.7109375" customWidth="1"/>
    <col min="10756" max="10756" width="18.7109375" customWidth="1"/>
    <col min="10757" max="10759" width="8.7109375" customWidth="1"/>
    <col min="10760" max="10760" width="14.7109375" customWidth="1"/>
    <col min="10761" max="10761" width="16.7109375" customWidth="1"/>
    <col min="10762" max="10762" width="11.7109375" customWidth="1"/>
    <col min="10763" max="10763" width="9.7109375" customWidth="1"/>
    <col min="10764" max="10764" width="6.7109375" customWidth="1"/>
    <col min="10765" max="10765" width="11.7109375" customWidth="1"/>
    <col min="10766" max="10766" width="33.85546875" customWidth="1"/>
    <col min="10767" max="10767" width="20.7109375" customWidth="1"/>
    <col min="10768" max="10769" width="5.7109375" customWidth="1"/>
    <col min="11009" max="11009" width="8.140625" customWidth="1"/>
    <col min="11010" max="11010" width="11.7109375" customWidth="1"/>
    <col min="11011" max="11011" width="25.7109375" customWidth="1"/>
    <col min="11012" max="11012" width="18.7109375" customWidth="1"/>
    <col min="11013" max="11015" width="8.7109375" customWidth="1"/>
    <col min="11016" max="11016" width="14.7109375" customWidth="1"/>
    <col min="11017" max="11017" width="16.7109375" customWidth="1"/>
    <col min="11018" max="11018" width="11.7109375" customWidth="1"/>
    <col min="11019" max="11019" width="9.7109375" customWidth="1"/>
    <col min="11020" max="11020" width="6.7109375" customWidth="1"/>
    <col min="11021" max="11021" width="11.7109375" customWidth="1"/>
    <col min="11022" max="11022" width="33.85546875" customWidth="1"/>
    <col min="11023" max="11023" width="20.7109375" customWidth="1"/>
    <col min="11024" max="11025" width="5.7109375" customWidth="1"/>
    <col min="11265" max="11265" width="8.140625" customWidth="1"/>
    <col min="11266" max="11266" width="11.7109375" customWidth="1"/>
    <col min="11267" max="11267" width="25.7109375" customWidth="1"/>
    <col min="11268" max="11268" width="18.7109375" customWidth="1"/>
    <col min="11269" max="11271" width="8.7109375" customWidth="1"/>
    <col min="11272" max="11272" width="14.7109375" customWidth="1"/>
    <col min="11273" max="11273" width="16.7109375" customWidth="1"/>
    <col min="11274" max="11274" width="11.7109375" customWidth="1"/>
    <col min="11275" max="11275" width="9.7109375" customWidth="1"/>
    <col min="11276" max="11276" width="6.7109375" customWidth="1"/>
    <col min="11277" max="11277" width="11.7109375" customWidth="1"/>
    <col min="11278" max="11278" width="33.85546875" customWidth="1"/>
    <col min="11279" max="11279" width="20.7109375" customWidth="1"/>
    <col min="11280" max="11281" width="5.7109375" customWidth="1"/>
    <col min="11521" max="11521" width="8.140625" customWidth="1"/>
    <col min="11522" max="11522" width="11.7109375" customWidth="1"/>
    <col min="11523" max="11523" width="25.7109375" customWidth="1"/>
    <col min="11524" max="11524" width="18.7109375" customWidth="1"/>
    <col min="11525" max="11527" width="8.7109375" customWidth="1"/>
    <col min="11528" max="11528" width="14.7109375" customWidth="1"/>
    <col min="11529" max="11529" width="16.7109375" customWidth="1"/>
    <col min="11530" max="11530" width="11.7109375" customWidth="1"/>
    <col min="11531" max="11531" width="9.7109375" customWidth="1"/>
    <col min="11532" max="11532" width="6.7109375" customWidth="1"/>
    <col min="11533" max="11533" width="11.7109375" customWidth="1"/>
    <col min="11534" max="11534" width="33.85546875" customWidth="1"/>
    <col min="11535" max="11535" width="20.7109375" customWidth="1"/>
    <col min="11536" max="11537" width="5.7109375" customWidth="1"/>
    <col min="11777" max="11777" width="8.140625" customWidth="1"/>
    <col min="11778" max="11778" width="11.7109375" customWidth="1"/>
    <col min="11779" max="11779" width="25.7109375" customWidth="1"/>
    <col min="11780" max="11780" width="18.7109375" customWidth="1"/>
    <col min="11781" max="11783" width="8.7109375" customWidth="1"/>
    <col min="11784" max="11784" width="14.7109375" customWidth="1"/>
    <col min="11785" max="11785" width="16.7109375" customWidth="1"/>
    <col min="11786" max="11786" width="11.7109375" customWidth="1"/>
    <col min="11787" max="11787" width="9.7109375" customWidth="1"/>
    <col min="11788" max="11788" width="6.7109375" customWidth="1"/>
    <col min="11789" max="11789" width="11.7109375" customWidth="1"/>
    <col min="11790" max="11790" width="33.85546875" customWidth="1"/>
    <col min="11791" max="11791" width="20.7109375" customWidth="1"/>
    <col min="11792" max="11793" width="5.7109375" customWidth="1"/>
    <col min="12033" max="12033" width="8.140625" customWidth="1"/>
    <col min="12034" max="12034" width="11.7109375" customWidth="1"/>
    <col min="12035" max="12035" width="25.7109375" customWidth="1"/>
    <col min="12036" max="12036" width="18.7109375" customWidth="1"/>
    <col min="12037" max="12039" width="8.7109375" customWidth="1"/>
    <col min="12040" max="12040" width="14.7109375" customWidth="1"/>
    <col min="12041" max="12041" width="16.7109375" customWidth="1"/>
    <col min="12042" max="12042" width="11.7109375" customWidth="1"/>
    <col min="12043" max="12043" width="9.7109375" customWidth="1"/>
    <col min="12044" max="12044" width="6.7109375" customWidth="1"/>
    <col min="12045" max="12045" width="11.7109375" customWidth="1"/>
    <col min="12046" max="12046" width="33.85546875" customWidth="1"/>
    <col min="12047" max="12047" width="20.7109375" customWidth="1"/>
    <col min="12048" max="12049" width="5.7109375" customWidth="1"/>
    <col min="12289" max="12289" width="8.140625" customWidth="1"/>
    <col min="12290" max="12290" width="11.7109375" customWidth="1"/>
    <col min="12291" max="12291" width="25.7109375" customWidth="1"/>
    <col min="12292" max="12292" width="18.7109375" customWidth="1"/>
    <col min="12293" max="12295" width="8.7109375" customWidth="1"/>
    <col min="12296" max="12296" width="14.7109375" customWidth="1"/>
    <col min="12297" max="12297" width="16.7109375" customWidth="1"/>
    <col min="12298" max="12298" width="11.7109375" customWidth="1"/>
    <col min="12299" max="12299" width="9.7109375" customWidth="1"/>
    <col min="12300" max="12300" width="6.7109375" customWidth="1"/>
    <col min="12301" max="12301" width="11.7109375" customWidth="1"/>
    <col min="12302" max="12302" width="33.85546875" customWidth="1"/>
    <col min="12303" max="12303" width="20.7109375" customWidth="1"/>
    <col min="12304" max="12305" width="5.7109375" customWidth="1"/>
    <col min="12545" max="12545" width="8.140625" customWidth="1"/>
    <col min="12546" max="12546" width="11.7109375" customWidth="1"/>
    <col min="12547" max="12547" width="25.7109375" customWidth="1"/>
    <col min="12548" max="12548" width="18.7109375" customWidth="1"/>
    <col min="12549" max="12551" width="8.7109375" customWidth="1"/>
    <col min="12552" max="12552" width="14.7109375" customWidth="1"/>
    <col min="12553" max="12553" width="16.7109375" customWidth="1"/>
    <col min="12554" max="12554" width="11.7109375" customWidth="1"/>
    <col min="12555" max="12555" width="9.7109375" customWidth="1"/>
    <col min="12556" max="12556" width="6.7109375" customWidth="1"/>
    <col min="12557" max="12557" width="11.7109375" customWidth="1"/>
    <col min="12558" max="12558" width="33.85546875" customWidth="1"/>
    <col min="12559" max="12559" width="20.7109375" customWidth="1"/>
    <col min="12560" max="12561" width="5.7109375" customWidth="1"/>
    <col min="12801" max="12801" width="8.140625" customWidth="1"/>
    <col min="12802" max="12802" width="11.7109375" customWidth="1"/>
    <col min="12803" max="12803" width="25.7109375" customWidth="1"/>
    <col min="12804" max="12804" width="18.7109375" customWidth="1"/>
    <col min="12805" max="12807" width="8.7109375" customWidth="1"/>
    <col min="12808" max="12808" width="14.7109375" customWidth="1"/>
    <col min="12809" max="12809" width="16.7109375" customWidth="1"/>
    <col min="12810" max="12810" width="11.7109375" customWidth="1"/>
    <col min="12811" max="12811" width="9.7109375" customWidth="1"/>
    <col min="12812" max="12812" width="6.7109375" customWidth="1"/>
    <col min="12813" max="12813" width="11.7109375" customWidth="1"/>
    <col min="12814" max="12814" width="33.85546875" customWidth="1"/>
    <col min="12815" max="12815" width="20.7109375" customWidth="1"/>
    <col min="12816" max="12817" width="5.7109375" customWidth="1"/>
    <col min="13057" max="13057" width="8.140625" customWidth="1"/>
    <col min="13058" max="13058" width="11.7109375" customWidth="1"/>
    <col min="13059" max="13059" width="25.7109375" customWidth="1"/>
    <col min="13060" max="13060" width="18.7109375" customWidth="1"/>
    <col min="13061" max="13063" width="8.7109375" customWidth="1"/>
    <col min="13064" max="13064" width="14.7109375" customWidth="1"/>
    <col min="13065" max="13065" width="16.7109375" customWidth="1"/>
    <col min="13066" max="13066" width="11.7109375" customWidth="1"/>
    <col min="13067" max="13067" width="9.7109375" customWidth="1"/>
    <col min="13068" max="13068" width="6.7109375" customWidth="1"/>
    <col min="13069" max="13069" width="11.7109375" customWidth="1"/>
    <col min="13070" max="13070" width="33.85546875" customWidth="1"/>
    <col min="13071" max="13071" width="20.7109375" customWidth="1"/>
    <col min="13072" max="13073" width="5.7109375" customWidth="1"/>
    <col min="13313" max="13313" width="8.140625" customWidth="1"/>
    <col min="13314" max="13314" width="11.7109375" customWidth="1"/>
    <col min="13315" max="13315" width="25.7109375" customWidth="1"/>
    <col min="13316" max="13316" width="18.7109375" customWidth="1"/>
    <col min="13317" max="13319" width="8.7109375" customWidth="1"/>
    <col min="13320" max="13320" width="14.7109375" customWidth="1"/>
    <col min="13321" max="13321" width="16.7109375" customWidth="1"/>
    <col min="13322" max="13322" width="11.7109375" customWidth="1"/>
    <col min="13323" max="13323" width="9.7109375" customWidth="1"/>
    <col min="13324" max="13324" width="6.7109375" customWidth="1"/>
    <col min="13325" max="13325" width="11.7109375" customWidth="1"/>
    <col min="13326" max="13326" width="33.85546875" customWidth="1"/>
    <col min="13327" max="13327" width="20.7109375" customWidth="1"/>
    <col min="13328" max="13329" width="5.7109375" customWidth="1"/>
    <col min="13569" max="13569" width="8.140625" customWidth="1"/>
    <col min="13570" max="13570" width="11.7109375" customWidth="1"/>
    <col min="13571" max="13571" width="25.7109375" customWidth="1"/>
    <col min="13572" max="13572" width="18.7109375" customWidth="1"/>
    <col min="13573" max="13575" width="8.7109375" customWidth="1"/>
    <col min="13576" max="13576" width="14.7109375" customWidth="1"/>
    <col min="13577" max="13577" width="16.7109375" customWidth="1"/>
    <col min="13578" max="13578" width="11.7109375" customWidth="1"/>
    <col min="13579" max="13579" width="9.7109375" customWidth="1"/>
    <col min="13580" max="13580" width="6.7109375" customWidth="1"/>
    <col min="13581" max="13581" width="11.7109375" customWidth="1"/>
    <col min="13582" max="13582" width="33.85546875" customWidth="1"/>
    <col min="13583" max="13583" width="20.7109375" customWidth="1"/>
    <col min="13584" max="13585" width="5.7109375" customWidth="1"/>
    <col min="13825" max="13825" width="8.140625" customWidth="1"/>
    <col min="13826" max="13826" width="11.7109375" customWidth="1"/>
    <col min="13827" max="13827" width="25.7109375" customWidth="1"/>
    <col min="13828" max="13828" width="18.7109375" customWidth="1"/>
    <col min="13829" max="13831" width="8.7109375" customWidth="1"/>
    <col min="13832" max="13832" width="14.7109375" customWidth="1"/>
    <col min="13833" max="13833" width="16.7109375" customWidth="1"/>
    <col min="13834" max="13834" width="11.7109375" customWidth="1"/>
    <col min="13835" max="13835" width="9.7109375" customWidth="1"/>
    <col min="13836" max="13836" width="6.7109375" customWidth="1"/>
    <col min="13837" max="13837" width="11.7109375" customWidth="1"/>
    <col min="13838" max="13838" width="33.85546875" customWidth="1"/>
    <col min="13839" max="13839" width="20.7109375" customWidth="1"/>
    <col min="13840" max="13841" width="5.7109375" customWidth="1"/>
    <col min="14081" max="14081" width="8.140625" customWidth="1"/>
    <col min="14082" max="14082" width="11.7109375" customWidth="1"/>
    <col min="14083" max="14083" width="25.7109375" customWidth="1"/>
    <col min="14084" max="14084" width="18.7109375" customWidth="1"/>
    <col min="14085" max="14087" width="8.7109375" customWidth="1"/>
    <col min="14088" max="14088" width="14.7109375" customWidth="1"/>
    <col min="14089" max="14089" width="16.7109375" customWidth="1"/>
    <col min="14090" max="14090" width="11.7109375" customWidth="1"/>
    <col min="14091" max="14091" width="9.7109375" customWidth="1"/>
    <col min="14092" max="14092" width="6.7109375" customWidth="1"/>
    <col min="14093" max="14093" width="11.7109375" customWidth="1"/>
    <col min="14094" max="14094" width="33.85546875" customWidth="1"/>
    <col min="14095" max="14095" width="20.7109375" customWidth="1"/>
    <col min="14096" max="14097" width="5.7109375" customWidth="1"/>
    <col min="14337" max="14337" width="8.140625" customWidth="1"/>
    <col min="14338" max="14338" width="11.7109375" customWidth="1"/>
    <col min="14339" max="14339" width="25.7109375" customWidth="1"/>
    <col min="14340" max="14340" width="18.7109375" customWidth="1"/>
    <col min="14341" max="14343" width="8.7109375" customWidth="1"/>
    <col min="14344" max="14344" width="14.7109375" customWidth="1"/>
    <col min="14345" max="14345" width="16.7109375" customWidth="1"/>
    <col min="14346" max="14346" width="11.7109375" customWidth="1"/>
    <col min="14347" max="14347" width="9.7109375" customWidth="1"/>
    <col min="14348" max="14348" width="6.7109375" customWidth="1"/>
    <col min="14349" max="14349" width="11.7109375" customWidth="1"/>
    <col min="14350" max="14350" width="33.85546875" customWidth="1"/>
    <col min="14351" max="14351" width="20.7109375" customWidth="1"/>
    <col min="14352" max="14353" width="5.7109375" customWidth="1"/>
    <col min="14593" max="14593" width="8.140625" customWidth="1"/>
    <col min="14594" max="14594" width="11.7109375" customWidth="1"/>
    <col min="14595" max="14595" width="25.7109375" customWidth="1"/>
    <col min="14596" max="14596" width="18.7109375" customWidth="1"/>
    <col min="14597" max="14599" width="8.7109375" customWidth="1"/>
    <col min="14600" max="14600" width="14.7109375" customWidth="1"/>
    <col min="14601" max="14601" width="16.7109375" customWidth="1"/>
    <col min="14602" max="14602" width="11.7109375" customWidth="1"/>
    <col min="14603" max="14603" width="9.7109375" customWidth="1"/>
    <col min="14604" max="14604" width="6.7109375" customWidth="1"/>
    <col min="14605" max="14605" width="11.7109375" customWidth="1"/>
    <col min="14606" max="14606" width="33.85546875" customWidth="1"/>
    <col min="14607" max="14607" width="20.7109375" customWidth="1"/>
    <col min="14608" max="14609" width="5.7109375" customWidth="1"/>
    <col min="14849" max="14849" width="8.140625" customWidth="1"/>
    <col min="14850" max="14850" width="11.7109375" customWidth="1"/>
    <col min="14851" max="14851" width="25.7109375" customWidth="1"/>
    <col min="14852" max="14852" width="18.7109375" customWidth="1"/>
    <col min="14853" max="14855" width="8.7109375" customWidth="1"/>
    <col min="14856" max="14856" width="14.7109375" customWidth="1"/>
    <col min="14857" max="14857" width="16.7109375" customWidth="1"/>
    <col min="14858" max="14858" width="11.7109375" customWidth="1"/>
    <col min="14859" max="14859" width="9.7109375" customWidth="1"/>
    <col min="14860" max="14860" width="6.7109375" customWidth="1"/>
    <col min="14861" max="14861" width="11.7109375" customWidth="1"/>
    <col min="14862" max="14862" width="33.85546875" customWidth="1"/>
    <col min="14863" max="14863" width="20.7109375" customWidth="1"/>
    <col min="14864" max="14865" width="5.7109375" customWidth="1"/>
    <col min="15105" max="15105" width="8.140625" customWidth="1"/>
    <col min="15106" max="15106" width="11.7109375" customWidth="1"/>
    <col min="15107" max="15107" width="25.7109375" customWidth="1"/>
    <col min="15108" max="15108" width="18.7109375" customWidth="1"/>
    <col min="15109" max="15111" width="8.7109375" customWidth="1"/>
    <col min="15112" max="15112" width="14.7109375" customWidth="1"/>
    <col min="15113" max="15113" width="16.7109375" customWidth="1"/>
    <col min="15114" max="15114" width="11.7109375" customWidth="1"/>
    <col min="15115" max="15115" width="9.7109375" customWidth="1"/>
    <col min="15116" max="15116" width="6.7109375" customWidth="1"/>
    <col min="15117" max="15117" width="11.7109375" customWidth="1"/>
    <col min="15118" max="15118" width="33.85546875" customWidth="1"/>
    <col min="15119" max="15119" width="20.7109375" customWidth="1"/>
    <col min="15120" max="15121" width="5.7109375" customWidth="1"/>
    <col min="15361" max="15361" width="8.140625" customWidth="1"/>
    <col min="15362" max="15362" width="11.7109375" customWidth="1"/>
    <col min="15363" max="15363" width="25.7109375" customWidth="1"/>
    <col min="15364" max="15364" width="18.7109375" customWidth="1"/>
    <col min="15365" max="15367" width="8.7109375" customWidth="1"/>
    <col min="15368" max="15368" width="14.7109375" customWidth="1"/>
    <col min="15369" max="15369" width="16.7109375" customWidth="1"/>
    <col min="15370" max="15370" width="11.7109375" customWidth="1"/>
    <col min="15371" max="15371" width="9.7109375" customWidth="1"/>
    <col min="15372" max="15372" width="6.7109375" customWidth="1"/>
    <col min="15373" max="15373" width="11.7109375" customWidth="1"/>
    <col min="15374" max="15374" width="33.85546875" customWidth="1"/>
    <col min="15375" max="15375" width="20.7109375" customWidth="1"/>
    <col min="15376" max="15377" width="5.7109375" customWidth="1"/>
    <col min="15617" max="15617" width="8.140625" customWidth="1"/>
    <col min="15618" max="15618" width="11.7109375" customWidth="1"/>
    <col min="15619" max="15619" width="25.7109375" customWidth="1"/>
    <col min="15620" max="15620" width="18.7109375" customWidth="1"/>
    <col min="15621" max="15623" width="8.7109375" customWidth="1"/>
    <col min="15624" max="15624" width="14.7109375" customWidth="1"/>
    <col min="15625" max="15625" width="16.7109375" customWidth="1"/>
    <col min="15626" max="15626" width="11.7109375" customWidth="1"/>
    <col min="15627" max="15627" width="9.7109375" customWidth="1"/>
    <col min="15628" max="15628" width="6.7109375" customWidth="1"/>
    <col min="15629" max="15629" width="11.7109375" customWidth="1"/>
    <col min="15630" max="15630" width="33.85546875" customWidth="1"/>
    <col min="15631" max="15631" width="20.7109375" customWidth="1"/>
    <col min="15632" max="15633" width="5.7109375" customWidth="1"/>
    <col min="15873" max="15873" width="8.140625" customWidth="1"/>
    <col min="15874" max="15874" width="11.7109375" customWidth="1"/>
    <col min="15875" max="15875" width="25.7109375" customWidth="1"/>
    <col min="15876" max="15876" width="18.7109375" customWidth="1"/>
    <col min="15877" max="15879" width="8.7109375" customWidth="1"/>
    <col min="15880" max="15880" width="14.7109375" customWidth="1"/>
    <col min="15881" max="15881" width="16.7109375" customWidth="1"/>
    <col min="15882" max="15882" width="11.7109375" customWidth="1"/>
    <col min="15883" max="15883" width="9.7109375" customWidth="1"/>
    <col min="15884" max="15884" width="6.7109375" customWidth="1"/>
    <col min="15885" max="15885" width="11.7109375" customWidth="1"/>
    <col min="15886" max="15886" width="33.85546875" customWidth="1"/>
    <col min="15887" max="15887" width="20.7109375" customWidth="1"/>
    <col min="15888" max="15889" width="5.7109375" customWidth="1"/>
    <col min="16129" max="16129" width="8.140625" customWidth="1"/>
    <col min="16130" max="16130" width="11.7109375" customWidth="1"/>
    <col min="16131" max="16131" width="25.7109375" customWidth="1"/>
    <col min="16132" max="16132" width="18.7109375" customWidth="1"/>
    <col min="16133" max="16135" width="8.7109375" customWidth="1"/>
    <col min="16136" max="16136" width="14.7109375" customWidth="1"/>
    <col min="16137" max="16137" width="16.7109375" customWidth="1"/>
    <col min="16138" max="16138" width="11.7109375" customWidth="1"/>
    <col min="16139" max="16139" width="9.7109375" customWidth="1"/>
    <col min="16140" max="16140" width="6.7109375" customWidth="1"/>
    <col min="16141" max="16141" width="11.7109375" customWidth="1"/>
    <col min="16142" max="16142" width="33.85546875" customWidth="1"/>
    <col min="16143" max="16143" width="20.7109375" customWidth="1"/>
    <col min="16144" max="16145" width="5.7109375" customWidth="1"/>
  </cols>
  <sheetData>
    <row r="1" spans="1:19" ht="18.75" thickBot="1" x14ac:dyDescent="0.3">
      <c r="A1" s="278"/>
      <c r="B1" s="279"/>
      <c r="C1" s="284" t="s">
        <v>29</v>
      </c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6"/>
      <c r="O1" s="287" t="s">
        <v>30</v>
      </c>
      <c r="P1" s="287"/>
      <c r="Q1" s="288"/>
      <c r="R1" s="2"/>
    </row>
    <row r="2" spans="1:19" x14ac:dyDescent="0.25">
      <c r="A2" s="280"/>
      <c r="B2" s="281"/>
      <c r="C2" s="289" t="s">
        <v>31</v>
      </c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1"/>
      <c r="O2" s="295" t="s">
        <v>32</v>
      </c>
      <c r="P2" s="295"/>
      <c r="Q2" s="296"/>
      <c r="R2" s="2"/>
      <c r="S2" s="3"/>
    </row>
    <row r="3" spans="1:19" ht="15.75" thickBot="1" x14ac:dyDescent="0.3">
      <c r="A3" s="282"/>
      <c r="B3" s="283"/>
      <c r="C3" s="292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4"/>
      <c r="O3" s="297" t="s">
        <v>33</v>
      </c>
      <c r="P3" s="298"/>
      <c r="Q3" s="299"/>
      <c r="R3" s="2"/>
    </row>
    <row r="4" spans="1:19" ht="34.5" thickBot="1" x14ac:dyDescent="0.4">
      <c r="A4" s="4"/>
      <c r="B4" s="5"/>
      <c r="C4" s="6" t="s">
        <v>34</v>
      </c>
      <c r="D4" s="302" t="s">
        <v>673</v>
      </c>
      <c r="E4" s="303"/>
      <c r="F4" s="303"/>
      <c r="G4" s="303"/>
      <c r="H4" s="303"/>
      <c r="I4" s="303"/>
      <c r="J4" s="303"/>
      <c r="K4" s="304"/>
      <c r="L4" s="5"/>
      <c r="M4" s="7" t="s">
        <v>35</v>
      </c>
      <c r="N4" s="260">
        <v>44317</v>
      </c>
      <c r="O4" s="8" t="s">
        <v>36</v>
      </c>
      <c r="P4" s="302">
        <v>63</v>
      </c>
      <c r="Q4" s="304"/>
      <c r="R4" s="9"/>
    </row>
    <row r="5" spans="1:19" ht="18.75" thickBot="1" x14ac:dyDescent="0.4">
      <c r="A5" s="4"/>
      <c r="B5" s="10"/>
      <c r="C5" s="5"/>
      <c r="D5" s="5"/>
      <c r="E5" s="5"/>
      <c r="F5" s="5"/>
      <c r="G5" s="5"/>
      <c r="H5" s="11"/>
      <c r="I5" s="11"/>
      <c r="J5" s="11"/>
      <c r="K5" s="5"/>
      <c r="L5" s="5"/>
      <c r="M5" s="11"/>
      <c r="N5" s="10"/>
      <c r="O5" s="10"/>
      <c r="P5" s="5"/>
      <c r="Q5" s="12"/>
      <c r="R5" s="9"/>
    </row>
    <row r="6" spans="1:19" ht="18.75" thickBot="1" x14ac:dyDescent="0.4">
      <c r="A6" s="4"/>
      <c r="B6" s="5"/>
      <c r="C6" s="6" t="s">
        <v>37</v>
      </c>
      <c r="D6" s="305" t="s">
        <v>212</v>
      </c>
      <c r="E6" s="306"/>
      <c r="F6" s="306"/>
      <c r="G6" s="306"/>
      <c r="H6" s="306"/>
      <c r="I6" s="306"/>
      <c r="J6" s="306"/>
      <c r="K6" s="307"/>
      <c r="L6" s="5"/>
      <c r="M6" s="11"/>
      <c r="N6" s="13"/>
      <c r="O6" s="7" t="s">
        <v>38</v>
      </c>
      <c r="P6" s="305">
        <v>0</v>
      </c>
      <c r="Q6" s="307"/>
      <c r="R6" s="9"/>
    </row>
    <row r="7" spans="1:19" ht="18.75" thickBot="1" x14ac:dyDescent="0.4">
      <c r="A7" s="4"/>
      <c r="B7" s="10"/>
      <c r="C7" s="5"/>
      <c r="D7" s="5"/>
      <c r="E7" s="5"/>
      <c r="F7" s="5"/>
      <c r="G7" s="5"/>
      <c r="H7" s="11"/>
      <c r="I7" s="11"/>
      <c r="J7" s="11"/>
      <c r="K7" s="5"/>
      <c r="L7" s="5"/>
      <c r="M7" s="11"/>
      <c r="N7" s="14"/>
      <c r="O7" s="15"/>
      <c r="P7" s="5"/>
      <c r="Q7" s="12"/>
      <c r="R7" s="9"/>
    </row>
    <row r="8" spans="1:19" ht="50.25" thickBot="1" x14ac:dyDescent="0.4">
      <c r="A8" s="4"/>
      <c r="B8" s="10"/>
      <c r="C8" s="5"/>
      <c r="D8" s="5"/>
      <c r="E8" s="5"/>
      <c r="F8" s="5"/>
      <c r="G8" s="5"/>
      <c r="H8" s="11"/>
      <c r="I8" s="11"/>
      <c r="J8" s="11"/>
      <c r="K8" s="5"/>
      <c r="L8" s="5"/>
      <c r="M8" s="16" t="s">
        <v>39</v>
      </c>
      <c r="N8" s="17" t="s">
        <v>674</v>
      </c>
      <c r="O8" s="7" t="s">
        <v>40</v>
      </c>
      <c r="P8" s="305">
        <v>2</v>
      </c>
      <c r="Q8" s="307"/>
      <c r="R8" s="9"/>
    </row>
    <row r="9" spans="1:19" ht="18.75" thickBot="1" x14ac:dyDescent="0.4">
      <c r="A9" s="4"/>
      <c r="B9" s="10"/>
      <c r="C9" s="5"/>
      <c r="D9" s="5"/>
      <c r="E9" s="5"/>
      <c r="F9" s="5"/>
      <c r="G9" s="5"/>
      <c r="H9" s="11"/>
      <c r="I9" s="11"/>
      <c r="J9" s="11"/>
      <c r="K9" s="18"/>
      <c r="L9" s="5"/>
      <c r="M9" s="5"/>
      <c r="N9" s="14"/>
      <c r="O9" s="14"/>
      <c r="P9" s="5"/>
      <c r="Q9" s="19"/>
      <c r="R9" s="9"/>
    </row>
    <row r="10" spans="1:19" ht="18.75" thickBot="1" x14ac:dyDescent="0.4">
      <c r="A10" s="4"/>
      <c r="B10" s="10"/>
      <c r="C10" s="5"/>
      <c r="D10" s="5"/>
      <c r="E10" s="5"/>
      <c r="F10" s="5"/>
      <c r="G10" s="5"/>
      <c r="H10" s="11"/>
      <c r="I10" s="11"/>
      <c r="J10" s="11"/>
      <c r="K10" s="5"/>
      <c r="L10" s="5"/>
      <c r="M10" s="5"/>
      <c r="N10" s="13"/>
      <c r="O10" s="7" t="s">
        <v>41</v>
      </c>
      <c r="P10" s="305">
        <v>61</v>
      </c>
      <c r="Q10" s="307"/>
      <c r="R10" s="9"/>
    </row>
    <row r="11" spans="1:19" ht="18.75" thickBot="1" x14ac:dyDescent="0.4">
      <c r="A11" s="4"/>
      <c r="B11" s="10"/>
      <c r="C11" s="5"/>
      <c r="D11" s="5"/>
      <c r="E11" s="5"/>
      <c r="F11" s="5"/>
      <c r="G11" s="5"/>
      <c r="H11" s="11"/>
      <c r="I11" s="11"/>
      <c r="J11" s="11"/>
      <c r="K11" s="5"/>
      <c r="L11" s="5"/>
      <c r="M11" s="5"/>
      <c r="N11" s="10"/>
      <c r="O11" s="5"/>
      <c r="P11" s="5"/>
      <c r="Q11" s="19"/>
      <c r="R11" s="9"/>
    </row>
    <row r="12" spans="1:19" ht="31.5" customHeight="1" thickBot="1" x14ac:dyDescent="0.3">
      <c r="A12" s="325" t="s">
        <v>42</v>
      </c>
      <c r="B12" s="317" t="s">
        <v>43</v>
      </c>
      <c r="C12" s="327" t="s">
        <v>44</v>
      </c>
      <c r="D12" s="315" t="s">
        <v>45</v>
      </c>
      <c r="E12" s="317" t="s">
        <v>46</v>
      </c>
      <c r="F12" s="300" t="s">
        <v>47</v>
      </c>
      <c r="G12" s="301"/>
      <c r="H12" s="315" t="s">
        <v>48</v>
      </c>
      <c r="I12" s="317" t="s">
        <v>49</v>
      </c>
      <c r="J12" s="300" t="s">
        <v>50</v>
      </c>
      <c r="K12" s="319"/>
      <c r="L12" s="301"/>
      <c r="M12" s="300" t="s">
        <v>51</v>
      </c>
      <c r="N12" s="319"/>
      <c r="O12" s="301"/>
      <c r="P12" s="320" t="s">
        <v>52</v>
      </c>
      <c r="Q12" s="321"/>
      <c r="R12" s="9"/>
    </row>
    <row r="13" spans="1:19" ht="83.25" thickBot="1" x14ac:dyDescent="0.3">
      <c r="A13" s="326"/>
      <c r="B13" s="318"/>
      <c r="C13" s="328"/>
      <c r="D13" s="316"/>
      <c r="E13" s="318"/>
      <c r="F13" s="20" t="s">
        <v>53</v>
      </c>
      <c r="G13" s="20" t="s">
        <v>54</v>
      </c>
      <c r="H13" s="316"/>
      <c r="I13" s="318"/>
      <c r="J13" s="21" t="s">
        <v>55</v>
      </c>
      <c r="K13" s="21" t="s">
        <v>56</v>
      </c>
      <c r="L13" s="21" t="s">
        <v>57</v>
      </c>
      <c r="M13" s="21" t="s">
        <v>58</v>
      </c>
      <c r="N13" s="22" t="s">
        <v>59</v>
      </c>
      <c r="O13" s="21" t="s">
        <v>60</v>
      </c>
      <c r="P13" s="23" t="s">
        <v>61</v>
      </c>
      <c r="Q13" s="24" t="s">
        <v>62</v>
      </c>
      <c r="R13" s="9"/>
    </row>
    <row r="14" spans="1:19" s="28" customFormat="1" ht="14.25" x14ac:dyDescent="0.3">
      <c r="A14" s="25">
        <v>1</v>
      </c>
      <c r="B14" s="25">
        <v>2</v>
      </c>
      <c r="C14" s="26">
        <v>3</v>
      </c>
      <c r="D14" s="25">
        <v>4</v>
      </c>
      <c r="E14" s="25">
        <v>5</v>
      </c>
      <c r="F14" s="322">
        <v>6</v>
      </c>
      <c r="G14" s="323"/>
      <c r="H14" s="25">
        <v>7</v>
      </c>
      <c r="I14" s="25">
        <v>8</v>
      </c>
      <c r="J14" s="322">
        <v>9</v>
      </c>
      <c r="K14" s="324"/>
      <c r="L14" s="323"/>
      <c r="M14" s="322">
        <v>10</v>
      </c>
      <c r="N14" s="324"/>
      <c r="O14" s="323"/>
      <c r="P14" s="322">
        <v>11</v>
      </c>
      <c r="Q14" s="323"/>
      <c r="R14" s="27"/>
    </row>
    <row r="15" spans="1:19" s="30" customFormat="1" ht="16.5" x14ac:dyDescent="0.25">
      <c r="A15" s="31"/>
      <c r="B15" s="32"/>
      <c r="C15" s="31"/>
      <c r="D15"/>
      <c r="E15"/>
      <c r="F15" s="31"/>
      <c r="G15" s="31"/>
      <c r="H15" s="31"/>
      <c r="I15" s="31"/>
      <c r="J15" s="32"/>
      <c r="K15" s="31"/>
      <c r="L15" s="31"/>
      <c r="M15" s="32"/>
      <c r="N15" s="31"/>
      <c r="O15" s="31"/>
      <c r="P15" s="31"/>
      <c r="Q15" s="31"/>
      <c r="R15" s="29"/>
    </row>
    <row r="16" spans="1:19" s="30" customFormat="1" ht="16.5" x14ac:dyDescent="0.25">
      <c r="A16" s="31"/>
      <c r="B16" s="31"/>
      <c r="C16" s="31"/>
      <c r="D16"/>
      <c r="E16"/>
      <c r="F16" s="31"/>
      <c r="G16" s="31"/>
      <c r="H16" s="186"/>
      <c r="I16" s="31"/>
      <c r="J16" s="31"/>
      <c r="K16" s="31"/>
      <c r="L16" s="31"/>
      <c r="M16" s="31"/>
      <c r="N16" s="31"/>
      <c r="O16" s="31"/>
      <c r="P16" s="31"/>
      <c r="Q16" s="31"/>
      <c r="R16" s="29"/>
    </row>
    <row r="17" spans="1:18" s="30" customFormat="1" ht="16.5" x14ac:dyDescent="0.25">
      <c r="A17" s="31"/>
      <c r="B17" s="31"/>
      <c r="C17" s="31"/>
      <c r="D17"/>
      <c r="E17"/>
      <c r="F17" s="31"/>
      <c r="G17" s="31"/>
      <c r="H17"/>
      <c r="I17" s="31"/>
      <c r="J17" s="31"/>
      <c r="K17" s="31"/>
      <c r="L17" s="31"/>
      <c r="M17" s="31"/>
      <c r="N17" s="31"/>
      <c r="O17" s="31"/>
      <c r="P17" s="31"/>
      <c r="Q17" s="31"/>
      <c r="R17" s="29"/>
    </row>
    <row r="18" spans="1:18" s="30" customFormat="1" ht="16.5" x14ac:dyDescent="0.25">
      <c r="A18" s="31"/>
      <c r="B18" s="31"/>
      <c r="C18" s="31"/>
      <c r="D18"/>
      <c r="E18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29"/>
    </row>
    <row r="19" spans="1:18" s="30" customFormat="1" ht="16.5" x14ac:dyDescent="0.25">
      <c r="A19" s="31"/>
      <c r="B19" s="31"/>
      <c r="C19" s="31"/>
      <c r="D19"/>
      <c r="E19"/>
      <c r="F19" s="31"/>
      <c r="G19" s="31"/>
      <c r="H19"/>
      <c r="I19" s="186"/>
      <c r="J19" s="31"/>
      <c r="K19" s="31"/>
      <c r="L19" s="31"/>
      <c r="M19" s="31"/>
      <c r="N19" s="31"/>
      <c r="O19" s="31"/>
      <c r="P19" s="31"/>
      <c r="Q19" s="31"/>
      <c r="R19" s="29"/>
    </row>
    <row r="20" spans="1:18" s="30" customFormat="1" ht="16.5" x14ac:dyDescent="0.25">
      <c r="A20" s="31"/>
      <c r="B20" s="31"/>
      <c r="C20" s="31"/>
      <c r="D20" s="185"/>
      <c r="E20"/>
      <c r="F20" s="186"/>
      <c r="G20" s="186"/>
      <c r="H20" s="185"/>
      <c r="I20" s="186"/>
      <c r="J20" s="31"/>
      <c r="K20" s="31"/>
      <c r="L20" s="31"/>
      <c r="M20" s="31"/>
      <c r="N20" s="31"/>
      <c r="O20" s="31"/>
      <c r="P20" s="31"/>
      <c r="Q20" s="31"/>
      <c r="R20" s="29"/>
    </row>
    <row r="21" spans="1:18" s="30" customFormat="1" ht="16.5" x14ac:dyDescent="0.25">
      <c r="A21" s="31"/>
      <c r="B21" s="31"/>
      <c r="C21" s="31"/>
      <c r="D21"/>
      <c r="E21"/>
      <c r="F21" s="31"/>
      <c r="G21" s="31"/>
      <c r="H21"/>
      <c r="I21" s="186"/>
      <c r="J21" s="31"/>
      <c r="K21" s="31"/>
      <c r="L21" s="31"/>
      <c r="M21" s="31"/>
      <c r="N21" s="31"/>
      <c r="O21" s="31"/>
      <c r="P21" s="31"/>
      <c r="Q21" s="31"/>
      <c r="R21" s="29"/>
    </row>
    <row r="22" spans="1:18" s="30" customFormat="1" ht="16.5" x14ac:dyDescent="0.2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29"/>
    </row>
    <row r="23" spans="1:18" s="30" customFormat="1" ht="16.5" x14ac:dyDescent="0.2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9"/>
    </row>
    <row r="24" spans="1:18" s="30" customFormat="1" ht="16.5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2"/>
      <c r="N24" s="31"/>
      <c r="O24" s="31"/>
      <c r="P24" s="33"/>
      <c r="Q24" s="31"/>
      <c r="R24" s="29"/>
    </row>
    <row r="25" spans="1:18" s="30" customFormat="1" ht="16.5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1"/>
      <c r="O25" s="31"/>
      <c r="P25" s="33"/>
      <c r="Q25" s="31"/>
      <c r="R25" s="29"/>
    </row>
    <row r="26" spans="1:18" s="30" customFormat="1" ht="16.5" x14ac:dyDescent="0.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1"/>
      <c r="O26" s="31"/>
      <c r="P26" s="33"/>
      <c r="Q26" s="31"/>
      <c r="R26" s="29"/>
    </row>
    <row r="27" spans="1:18" s="30" customFormat="1" ht="16.5" x14ac:dyDescent="0.3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2"/>
      <c r="N27" s="31"/>
      <c r="O27" s="31"/>
      <c r="P27" s="33"/>
      <c r="Q27" s="31"/>
      <c r="R27" s="29"/>
    </row>
    <row r="28" spans="1:18" s="30" customFormat="1" ht="16.5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2"/>
      <c r="N28" s="31"/>
      <c r="O28" s="31"/>
      <c r="P28" s="33"/>
      <c r="Q28" s="31"/>
      <c r="R28" s="29"/>
    </row>
    <row r="29" spans="1:18" s="30" customFormat="1" ht="16.5" x14ac:dyDescent="0.3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31"/>
      <c r="O29" s="31"/>
      <c r="P29" s="33"/>
      <c r="Q29" s="31"/>
      <c r="R29" s="29"/>
    </row>
    <row r="30" spans="1:18" s="30" customFormat="1" ht="16.5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2"/>
      <c r="N30" s="31"/>
      <c r="O30" s="31"/>
      <c r="P30" s="33"/>
      <c r="Q30" s="31"/>
      <c r="R30" s="29"/>
    </row>
    <row r="31" spans="1:18" s="30" customFormat="1" ht="16.5" x14ac:dyDescent="0.3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2"/>
      <c r="N31" s="31"/>
      <c r="O31" s="31"/>
      <c r="P31" s="33"/>
      <c r="Q31" s="31"/>
      <c r="R31" s="29"/>
    </row>
    <row r="32" spans="1:18" s="30" customFormat="1" ht="16.5" x14ac:dyDescent="0.3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2"/>
      <c r="N32" s="31"/>
      <c r="O32" s="31"/>
      <c r="P32" s="33"/>
      <c r="Q32" s="31"/>
      <c r="R32" s="29"/>
    </row>
    <row r="33" spans="1:18" s="30" customFormat="1" ht="16.5" x14ac:dyDescent="0.3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2"/>
      <c r="N33" s="31"/>
      <c r="O33" s="31"/>
      <c r="P33" s="33"/>
      <c r="Q33" s="31"/>
      <c r="R33" s="29"/>
    </row>
    <row r="34" spans="1:18" x14ac:dyDescent="0.25">
      <c r="A34" s="308" t="s">
        <v>63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10"/>
      <c r="R34" s="9"/>
    </row>
    <row r="35" spans="1:18" x14ac:dyDescent="0.25">
      <c r="A35" s="308"/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10"/>
      <c r="R35" s="9"/>
    </row>
    <row r="36" spans="1:18" x14ac:dyDescent="0.25">
      <c r="A36" s="308"/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10"/>
      <c r="R36" s="9"/>
    </row>
    <row r="37" spans="1:18" ht="15.75" thickBot="1" x14ac:dyDescent="0.3">
      <c r="A37" s="311"/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3"/>
      <c r="R37" s="9"/>
    </row>
    <row r="38" spans="1:18" x14ac:dyDescent="0.25">
      <c r="A38" s="314" t="s">
        <v>64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9"/>
    </row>
    <row r="39" spans="1:18" x14ac:dyDescent="0.25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9"/>
    </row>
    <row r="40" spans="1:18" x14ac:dyDescent="0.25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9"/>
    </row>
    <row r="41" spans="1:18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</sheetData>
  <mergeCells count="29">
    <mergeCell ref="A34:Q37"/>
    <mergeCell ref="A38:Q40"/>
    <mergeCell ref="H12:H13"/>
    <mergeCell ref="I12:I13"/>
    <mergeCell ref="J12:L12"/>
    <mergeCell ref="M12:O12"/>
    <mergeCell ref="P12:Q12"/>
    <mergeCell ref="F14:G14"/>
    <mergeCell ref="J14:L14"/>
    <mergeCell ref="M14:O14"/>
    <mergeCell ref="P14:Q14"/>
    <mergeCell ref="A12:A13"/>
    <mergeCell ref="B12:B13"/>
    <mergeCell ref="C12:C13"/>
    <mergeCell ref="D12:D13"/>
    <mergeCell ref="E12:E13"/>
    <mergeCell ref="F12:G12"/>
    <mergeCell ref="D4:K4"/>
    <mergeCell ref="P4:Q4"/>
    <mergeCell ref="D6:K6"/>
    <mergeCell ref="P6:Q6"/>
    <mergeCell ref="P8:Q8"/>
    <mergeCell ref="P10:Q10"/>
    <mergeCell ref="A1:B3"/>
    <mergeCell ref="C1:N1"/>
    <mergeCell ref="O1:Q1"/>
    <mergeCell ref="C2:N3"/>
    <mergeCell ref="O2:Q2"/>
    <mergeCell ref="O3:Q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1"/>
  <sheetViews>
    <sheetView topLeftCell="A19" workbookViewId="0">
      <selection activeCell="I30" sqref="I30"/>
    </sheetView>
  </sheetViews>
  <sheetFormatPr baseColWidth="10" defaultRowHeight="15" x14ac:dyDescent="0.25"/>
  <cols>
    <col min="1" max="1" width="12" customWidth="1"/>
    <col min="2" max="2" width="4.28515625" customWidth="1"/>
    <col min="3" max="3" width="3.5703125" customWidth="1"/>
    <col min="4" max="4" width="9.140625" customWidth="1"/>
    <col min="5" max="5" width="10.140625" customWidth="1"/>
    <col min="6" max="6" width="13.7109375" customWidth="1"/>
    <col min="7" max="7" width="11.140625" customWidth="1"/>
    <col min="8" max="8" width="11.28515625" customWidth="1"/>
    <col min="9" max="9" width="3.7109375" customWidth="1"/>
    <col min="10" max="10" width="3.5703125" customWidth="1"/>
    <col min="11" max="11" width="3.42578125" customWidth="1"/>
    <col min="12" max="12" width="3.140625" customWidth="1"/>
    <col min="13" max="13" width="2.7109375" bestFit="1" customWidth="1"/>
    <col min="14" max="14" width="3.85546875" bestFit="1" customWidth="1"/>
    <col min="15" max="15" width="3.5703125" customWidth="1"/>
    <col min="16" max="16" width="3.42578125" customWidth="1"/>
    <col min="17" max="17" width="4.5703125" customWidth="1"/>
    <col min="18" max="18" width="3.140625" customWidth="1"/>
    <col min="19" max="19" width="3.5703125" customWidth="1"/>
    <col min="20" max="20" width="2.7109375" customWidth="1"/>
    <col min="21" max="21" width="3.140625" customWidth="1"/>
    <col min="22" max="22" width="3.5703125" customWidth="1"/>
    <col min="23" max="23" width="3.28515625" customWidth="1"/>
    <col min="24" max="25" width="6" customWidth="1"/>
  </cols>
  <sheetData>
    <row r="1" spans="1:28" ht="17.25" customHeight="1" thickBot="1" x14ac:dyDescent="0.3"/>
    <row r="2" spans="1:28" ht="15" customHeight="1" x14ac:dyDescent="0.25">
      <c r="A2" s="338" t="s">
        <v>128</v>
      </c>
      <c r="B2" s="341" t="s">
        <v>129</v>
      </c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3"/>
    </row>
    <row r="3" spans="1:28" ht="15" customHeight="1" x14ac:dyDescent="0.25">
      <c r="A3" s="339"/>
      <c r="B3" s="344" t="s">
        <v>209</v>
      </c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6"/>
    </row>
    <row r="4" spans="1:28" ht="15" customHeight="1" x14ac:dyDescent="0.25">
      <c r="A4" s="339"/>
      <c r="B4" s="347" t="s">
        <v>694</v>
      </c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9"/>
    </row>
    <row r="5" spans="1:28" ht="17.25" thickBot="1" x14ac:dyDescent="0.3">
      <c r="A5" s="340"/>
      <c r="B5" s="350" t="s">
        <v>208</v>
      </c>
      <c r="C5" s="351"/>
      <c r="D5" s="352"/>
      <c r="E5" s="352"/>
      <c r="F5" s="351"/>
      <c r="G5" s="351"/>
      <c r="H5" s="351"/>
      <c r="I5" s="351"/>
      <c r="J5" s="351"/>
      <c r="K5" s="352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  <c r="X5" s="352"/>
      <c r="Y5" s="353"/>
    </row>
    <row r="6" spans="1:28" ht="26.25" customHeight="1" thickBot="1" x14ac:dyDescent="0.3">
      <c r="A6" s="329" t="s">
        <v>71</v>
      </c>
      <c r="B6" s="332" t="s">
        <v>72</v>
      </c>
      <c r="C6" s="333"/>
      <c r="D6" s="336" t="s">
        <v>130</v>
      </c>
      <c r="G6" s="360" t="s">
        <v>131</v>
      </c>
      <c r="H6" s="367" t="s">
        <v>132</v>
      </c>
      <c r="I6" s="332" t="s">
        <v>133</v>
      </c>
      <c r="J6" s="333"/>
      <c r="K6" s="356" t="s">
        <v>134</v>
      </c>
      <c r="L6" s="357"/>
      <c r="M6" s="357"/>
      <c r="N6" s="357"/>
      <c r="O6" s="357"/>
      <c r="P6" s="357"/>
      <c r="Q6" s="357"/>
      <c r="R6" s="357"/>
      <c r="S6" s="357"/>
      <c r="T6" s="357"/>
      <c r="U6" s="357"/>
      <c r="V6" s="358"/>
      <c r="W6" s="359"/>
      <c r="X6" s="336" t="s">
        <v>135</v>
      </c>
      <c r="Y6" s="360" t="s">
        <v>136</v>
      </c>
    </row>
    <row r="7" spans="1:28" ht="26.25" customHeight="1" x14ac:dyDescent="0.25">
      <c r="A7" s="330"/>
      <c r="B7" s="334"/>
      <c r="C7" s="335"/>
      <c r="D7" s="337"/>
      <c r="G7" s="330"/>
      <c r="H7" s="368"/>
      <c r="I7" s="369"/>
      <c r="J7" s="370"/>
      <c r="K7" s="361" t="s">
        <v>137</v>
      </c>
      <c r="L7" s="362"/>
      <c r="M7" s="362"/>
      <c r="N7" s="362"/>
      <c r="O7" s="362"/>
      <c r="P7" s="362"/>
      <c r="Q7" s="363"/>
      <c r="R7" s="364" t="s">
        <v>138</v>
      </c>
      <c r="S7" s="365"/>
      <c r="T7" s="365"/>
      <c r="U7" s="365"/>
      <c r="V7" s="365"/>
      <c r="W7" s="366"/>
      <c r="X7" s="337"/>
      <c r="Y7" s="330"/>
    </row>
    <row r="8" spans="1:28" ht="29.25" customHeight="1" thickBot="1" x14ac:dyDescent="0.3">
      <c r="A8" s="331"/>
      <c r="B8" s="122" t="s">
        <v>61</v>
      </c>
      <c r="C8" s="123" t="s">
        <v>62</v>
      </c>
      <c r="D8" s="337"/>
      <c r="G8" s="330"/>
      <c r="H8" s="368"/>
      <c r="I8" s="124" t="s">
        <v>61</v>
      </c>
      <c r="J8" s="125" t="s">
        <v>62</v>
      </c>
      <c r="K8" s="124" t="s">
        <v>139</v>
      </c>
      <c r="L8" s="126" t="s">
        <v>140</v>
      </c>
      <c r="M8" s="126" t="s">
        <v>141</v>
      </c>
      <c r="N8" s="126" t="s">
        <v>142</v>
      </c>
      <c r="O8" s="126" t="s">
        <v>143</v>
      </c>
      <c r="P8" s="126" t="s">
        <v>144</v>
      </c>
      <c r="Q8" s="127" t="s">
        <v>145</v>
      </c>
      <c r="R8" s="124" t="s">
        <v>146</v>
      </c>
      <c r="S8" s="126" t="s">
        <v>147</v>
      </c>
      <c r="T8" s="126" t="s">
        <v>148</v>
      </c>
      <c r="U8" s="126" t="s">
        <v>149</v>
      </c>
      <c r="V8" s="125" t="s">
        <v>150</v>
      </c>
      <c r="W8" s="127" t="s">
        <v>151</v>
      </c>
      <c r="X8" s="337"/>
      <c r="Y8" s="330"/>
    </row>
    <row r="9" spans="1:28" ht="29.25" customHeight="1" thickBot="1" x14ac:dyDescent="0.3">
      <c r="A9" s="128" t="s">
        <v>683</v>
      </c>
      <c r="B9" s="129"/>
      <c r="C9" s="129" t="s">
        <v>214</v>
      </c>
      <c r="D9" s="130" t="s">
        <v>696</v>
      </c>
      <c r="E9" s="131" t="s">
        <v>230</v>
      </c>
      <c r="F9" s="132" t="s">
        <v>233</v>
      </c>
      <c r="G9" s="133" t="s">
        <v>695</v>
      </c>
      <c r="H9" s="134" t="s">
        <v>697</v>
      </c>
      <c r="I9" s="135" t="s">
        <v>214</v>
      </c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30"/>
      <c r="V9" s="130"/>
      <c r="W9" s="130"/>
      <c r="X9" s="136"/>
      <c r="Y9" s="130"/>
      <c r="Z9" s="137"/>
    </row>
    <row r="10" spans="1:28" ht="29.25" customHeight="1" thickBot="1" x14ac:dyDescent="0.3">
      <c r="A10" s="187" t="s">
        <v>461</v>
      </c>
      <c r="B10" s="188"/>
      <c r="C10" s="188" t="s">
        <v>214</v>
      </c>
      <c r="D10" s="189" t="s">
        <v>696</v>
      </c>
      <c r="E10" s="190" t="s">
        <v>230</v>
      </c>
      <c r="F10" s="191" t="s">
        <v>233</v>
      </c>
      <c r="G10" s="192" t="s">
        <v>695</v>
      </c>
      <c r="H10" s="193" t="s">
        <v>698</v>
      </c>
      <c r="I10" s="194" t="s">
        <v>214</v>
      </c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36"/>
      <c r="Y10" s="130"/>
      <c r="Z10" s="137"/>
    </row>
    <row r="11" spans="1:28" ht="29.25" customHeight="1" thickBot="1" x14ac:dyDescent="0.3">
      <c r="A11" s="128" t="s">
        <v>699</v>
      </c>
      <c r="B11" s="129"/>
      <c r="C11" s="129" t="s">
        <v>214</v>
      </c>
      <c r="D11" s="130" t="s">
        <v>216</v>
      </c>
      <c r="E11" s="131"/>
      <c r="F11" s="132" t="s">
        <v>216</v>
      </c>
      <c r="G11" s="133" t="s">
        <v>695</v>
      </c>
      <c r="H11" s="134" t="s">
        <v>700</v>
      </c>
      <c r="I11" s="135" t="s">
        <v>214</v>
      </c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36"/>
      <c r="Y11" s="130"/>
      <c r="Z11" s="137"/>
    </row>
    <row r="12" spans="1:28" ht="29.25" customHeight="1" x14ac:dyDescent="0.25">
      <c r="A12" s="128" t="s">
        <v>701</v>
      </c>
      <c r="B12" s="129"/>
      <c r="C12" s="129" t="s">
        <v>214</v>
      </c>
      <c r="D12" s="130" t="s">
        <v>216</v>
      </c>
      <c r="E12" s="131"/>
      <c r="F12" s="132" t="s">
        <v>216</v>
      </c>
      <c r="G12" s="133" t="s">
        <v>695</v>
      </c>
      <c r="H12" s="134" t="s">
        <v>702</v>
      </c>
      <c r="I12" s="135"/>
      <c r="J12" s="129" t="s">
        <v>214</v>
      </c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36"/>
      <c r="Y12" s="130"/>
      <c r="Z12" s="137"/>
    </row>
    <row r="13" spans="1:28" ht="29.25" customHeight="1" x14ac:dyDescent="0.25">
      <c r="A13" s="140" t="s">
        <v>703</v>
      </c>
      <c r="B13" s="129"/>
      <c r="C13" s="129" t="s">
        <v>214</v>
      </c>
      <c r="D13" s="129" t="s">
        <v>216</v>
      </c>
      <c r="E13" s="138"/>
      <c r="F13" s="139" t="s">
        <v>216</v>
      </c>
      <c r="G13" s="133" t="s">
        <v>704</v>
      </c>
      <c r="H13" s="134" t="s">
        <v>705</v>
      </c>
      <c r="I13" s="135" t="s">
        <v>214</v>
      </c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36"/>
      <c r="Y13" s="136"/>
      <c r="Z13" s="136"/>
      <c r="AA13" s="136"/>
      <c r="AB13" s="137"/>
    </row>
    <row r="14" spans="1:28" ht="29.25" customHeight="1" x14ac:dyDescent="0.25">
      <c r="A14" s="141" t="s">
        <v>682</v>
      </c>
      <c r="B14" s="129"/>
      <c r="C14" s="129" t="s">
        <v>214</v>
      </c>
      <c r="D14" s="129" t="s">
        <v>216</v>
      </c>
      <c r="E14" s="190" t="s">
        <v>706</v>
      </c>
      <c r="F14" s="139" t="s">
        <v>216</v>
      </c>
      <c r="G14" s="133" t="s">
        <v>704</v>
      </c>
      <c r="H14" s="134" t="s">
        <v>707</v>
      </c>
      <c r="I14" s="135" t="s">
        <v>214</v>
      </c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36"/>
      <c r="Y14" s="130"/>
      <c r="Z14" s="136"/>
      <c r="AA14" s="136"/>
      <c r="AB14" s="136"/>
    </row>
    <row r="15" spans="1:28" ht="45" x14ac:dyDescent="0.25">
      <c r="A15" s="199" t="s">
        <v>683</v>
      </c>
      <c r="B15" s="200"/>
      <c r="C15" s="200" t="s">
        <v>214</v>
      </c>
      <c r="D15" s="200" t="s">
        <v>696</v>
      </c>
      <c r="E15" s="190"/>
      <c r="F15" s="200" t="s">
        <v>233</v>
      </c>
      <c r="G15" s="201" t="s">
        <v>708</v>
      </c>
      <c r="H15" s="200" t="s">
        <v>697</v>
      </c>
      <c r="I15" s="202" t="s">
        <v>214</v>
      </c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36"/>
      <c r="Y15" s="130"/>
      <c r="Z15" s="136"/>
    </row>
    <row r="16" spans="1:28" ht="45" x14ac:dyDescent="0.25">
      <c r="A16" s="199" t="s">
        <v>709</v>
      </c>
      <c r="B16" s="200"/>
      <c r="C16" s="200" t="s">
        <v>214</v>
      </c>
      <c r="D16" s="200" t="s">
        <v>229</v>
      </c>
      <c r="E16" s="190"/>
      <c r="F16" s="200" t="s">
        <v>229</v>
      </c>
      <c r="G16" s="201" t="s">
        <v>710</v>
      </c>
      <c r="H16" s="200" t="s">
        <v>217</v>
      </c>
      <c r="I16" s="202" t="s">
        <v>214</v>
      </c>
      <c r="J16" s="145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</row>
    <row r="17" spans="1:26" ht="45" x14ac:dyDescent="0.25">
      <c r="A17" s="140" t="s">
        <v>683</v>
      </c>
      <c r="B17" s="129"/>
      <c r="C17" s="129" t="s">
        <v>214</v>
      </c>
      <c r="D17" s="129" t="s">
        <v>696</v>
      </c>
      <c r="E17" s="131"/>
      <c r="F17" s="139" t="s">
        <v>233</v>
      </c>
      <c r="G17" s="464" t="s">
        <v>711</v>
      </c>
      <c r="H17" s="134" t="s">
        <v>697</v>
      </c>
      <c r="I17" s="135" t="s">
        <v>214</v>
      </c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6"/>
      <c r="U17" s="136"/>
      <c r="V17" s="136"/>
      <c r="W17" s="136"/>
      <c r="X17" s="136"/>
      <c r="Y17" s="136"/>
      <c r="Z17" s="137"/>
    </row>
    <row r="18" spans="1:26" ht="45" x14ac:dyDescent="0.25">
      <c r="A18" s="140" t="s">
        <v>684</v>
      </c>
      <c r="B18" s="129" t="s">
        <v>214</v>
      </c>
      <c r="C18" s="129"/>
      <c r="D18" s="129" t="s">
        <v>696</v>
      </c>
      <c r="E18" s="131"/>
      <c r="F18" s="139" t="s">
        <v>233</v>
      </c>
      <c r="G18" s="133" t="s">
        <v>712</v>
      </c>
      <c r="H18" s="134" t="s">
        <v>697</v>
      </c>
      <c r="I18" s="135" t="s">
        <v>214</v>
      </c>
      <c r="J18" s="145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7"/>
    </row>
    <row r="19" spans="1:26" ht="45" x14ac:dyDescent="0.25">
      <c r="A19" s="197" t="s">
        <v>683</v>
      </c>
      <c r="B19" s="188"/>
      <c r="C19" s="188" t="s">
        <v>214</v>
      </c>
      <c r="D19" s="188" t="s">
        <v>696</v>
      </c>
      <c r="E19" s="190"/>
      <c r="F19" s="196" t="s">
        <v>233</v>
      </c>
      <c r="G19" s="192" t="s">
        <v>713</v>
      </c>
      <c r="H19" s="193" t="s">
        <v>714</v>
      </c>
      <c r="I19" s="194" t="s">
        <v>214</v>
      </c>
      <c r="J19" s="145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7"/>
    </row>
    <row r="20" spans="1:26" ht="45" x14ac:dyDescent="0.25">
      <c r="A20" s="199" t="s">
        <v>683</v>
      </c>
      <c r="B20" s="200"/>
      <c r="C20" s="200" t="s">
        <v>214</v>
      </c>
      <c r="D20" s="200" t="s">
        <v>696</v>
      </c>
      <c r="E20" s="190"/>
      <c r="F20" s="200" t="s">
        <v>233</v>
      </c>
      <c r="G20" s="201" t="s">
        <v>687</v>
      </c>
      <c r="H20" s="193" t="s">
        <v>697</v>
      </c>
      <c r="I20" s="202" t="s">
        <v>214</v>
      </c>
      <c r="J20" s="202"/>
      <c r="K20" s="195"/>
      <c r="L20" s="195"/>
      <c r="M20" s="195"/>
      <c r="N20" s="195"/>
      <c r="O20" s="195"/>
      <c r="P20" s="195"/>
      <c r="Q20" s="195"/>
      <c r="R20" s="195"/>
      <c r="S20" s="195"/>
      <c r="T20" s="195"/>
      <c r="U20" s="195"/>
      <c r="V20" s="195"/>
      <c r="W20" s="195"/>
      <c r="X20" s="195"/>
      <c r="Y20" s="195"/>
      <c r="Z20" s="137"/>
    </row>
    <row r="21" spans="1:26" ht="45" x14ac:dyDescent="0.25">
      <c r="A21" s="198" t="s">
        <v>683</v>
      </c>
      <c r="B21" s="188"/>
      <c r="C21" s="188" t="s">
        <v>214</v>
      </c>
      <c r="D21" s="188" t="s">
        <v>696</v>
      </c>
      <c r="E21" s="190"/>
      <c r="F21" s="188" t="s">
        <v>233</v>
      </c>
      <c r="G21" s="192" t="s">
        <v>688</v>
      </c>
      <c r="H21" s="193" t="s">
        <v>697</v>
      </c>
      <c r="I21" s="194" t="s">
        <v>214</v>
      </c>
      <c r="J21" s="188"/>
      <c r="K21" s="188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95"/>
      <c r="Y21" s="136"/>
      <c r="Z21" s="137"/>
    </row>
    <row r="22" spans="1:26" ht="45" x14ac:dyDescent="0.25">
      <c r="A22" s="142" t="s">
        <v>715</v>
      </c>
      <c r="B22" s="143"/>
      <c r="C22" s="143"/>
      <c r="D22" s="143" t="s">
        <v>216</v>
      </c>
      <c r="E22" s="131"/>
      <c r="F22" s="143" t="s">
        <v>216</v>
      </c>
      <c r="G22" s="144" t="s">
        <v>688</v>
      </c>
      <c r="H22" s="143" t="s">
        <v>700</v>
      </c>
      <c r="I22" s="145" t="s">
        <v>214</v>
      </c>
      <c r="J22" s="145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7"/>
    </row>
    <row r="23" spans="1:26" ht="45" x14ac:dyDescent="0.25">
      <c r="A23" s="142" t="s">
        <v>716</v>
      </c>
      <c r="B23" s="143"/>
      <c r="C23" s="143" t="s">
        <v>214</v>
      </c>
      <c r="D23" s="143" t="s">
        <v>229</v>
      </c>
      <c r="E23" s="131"/>
      <c r="F23" s="143" t="s">
        <v>229</v>
      </c>
      <c r="G23" s="144" t="s">
        <v>717</v>
      </c>
      <c r="H23" s="143" t="s">
        <v>700</v>
      </c>
      <c r="I23" s="145" t="s">
        <v>214</v>
      </c>
      <c r="J23" s="145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7"/>
    </row>
    <row r="24" spans="1:26" ht="45" x14ac:dyDescent="0.25">
      <c r="A24" s="142" t="s">
        <v>718</v>
      </c>
      <c r="B24" s="143"/>
      <c r="C24" s="143" t="s">
        <v>214</v>
      </c>
      <c r="D24" s="143" t="s">
        <v>690</v>
      </c>
      <c r="E24" s="131"/>
      <c r="F24" s="143" t="s">
        <v>690</v>
      </c>
      <c r="G24" s="144" t="s">
        <v>717</v>
      </c>
      <c r="H24" s="143" t="s">
        <v>702</v>
      </c>
      <c r="I24" s="145" t="s">
        <v>214</v>
      </c>
      <c r="J24" s="145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7"/>
    </row>
    <row r="25" spans="1:26" ht="45" x14ac:dyDescent="0.25">
      <c r="A25" s="142" t="s">
        <v>683</v>
      </c>
      <c r="B25" s="143"/>
      <c r="C25" s="143" t="s">
        <v>214</v>
      </c>
      <c r="D25" s="143" t="s">
        <v>696</v>
      </c>
      <c r="E25" s="146"/>
      <c r="F25" s="143" t="s">
        <v>233</v>
      </c>
      <c r="G25" s="144" t="s">
        <v>719</v>
      </c>
      <c r="H25" s="143" t="s">
        <v>697</v>
      </c>
      <c r="I25" s="145" t="s">
        <v>214</v>
      </c>
      <c r="J25" s="145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7"/>
    </row>
    <row r="26" spans="1:26" ht="45" x14ac:dyDescent="0.25">
      <c r="A26" s="142" t="s">
        <v>720</v>
      </c>
      <c r="B26" s="143"/>
      <c r="C26" s="143" t="s">
        <v>214</v>
      </c>
      <c r="D26" s="143" t="s">
        <v>216</v>
      </c>
      <c r="E26" s="138"/>
      <c r="F26" s="143" t="s">
        <v>216</v>
      </c>
      <c r="G26" s="144" t="s">
        <v>721</v>
      </c>
      <c r="H26" s="143" t="s">
        <v>705</v>
      </c>
      <c r="I26" s="145" t="s">
        <v>214</v>
      </c>
      <c r="J26" s="145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7"/>
    </row>
    <row r="27" spans="1:26" ht="45" x14ac:dyDescent="0.25">
      <c r="A27" s="142" t="s">
        <v>684</v>
      </c>
      <c r="B27" s="143" t="s">
        <v>214</v>
      </c>
      <c r="C27" s="143"/>
      <c r="D27" s="143" t="s">
        <v>216</v>
      </c>
      <c r="E27" s="131"/>
      <c r="F27" s="143" t="s">
        <v>216</v>
      </c>
      <c r="G27" s="144" t="s">
        <v>721</v>
      </c>
      <c r="H27" s="143" t="s">
        <v>697</v>
      </c>
      <c r="I27" s="145" t="s">
        <v>214</v>
      </c>
      <c r="J27" s="145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7"/>
    </row>
    <row r="28" spans="1:26" ht="45" x14ac:dyDescent="0.25">
      <c r="A28" s="142" t="s">
        <v>683</v>
      </c>
      <c r="B28" s="143"/>
      <c r="C28" s="143" t="s">
        <v>214</v>
      </c>
      <c r="D28" s="143" t="s">
        <v>696</v>
      </c>
      <c r="E28" s="131"/>
      <c r="F28" s="143" t="s">
        <v>233</v>
      </c>
      <c r="G28" s="144" t="s">
        <v>691</v>
      </c>
      <c r="H28" s="143" t="s">
        <v>697</v>
      </c>
      <c r="I28" s="145" t="s">
        <v>214</v>
      </c>
      <c r="J28" s="145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7"/>
    </row>
    <row r="29" spans="1:26" ht="45" x14ac:dyDescent="0.25">
      <c r="A29" s="142" t="s">
        <v>722</v>
      </c>
      <c r="B29" s="143"/>
      <c r="C29" s="143" t="s">
        <v>214</v>
      </c>
      <c r="D29" s="143" t="s">
        <v>216</v>
      </c>
      <c r="E29" s="138"/>
      <c r="F29" s="143" t="s">
        <v>216</v>
      </c>
      <c r="G29" s="144" t="s">
        <v>723</v>
      </c>
      <c r="H29" s="143" t="s">
        <v>700</v>
      </c>
      <c r="I29" s="145" t="s">
        <v>214</v>
      </c>
      <c r="J29" s="145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7"/>
    </row>
    <row r="30" spans="1:26" ht="45" x14ac:dyDescent="0.25">
      <c r="A30" s="142" t="s">
        <v>683</v>
      </c>
      <c r="B30" s="143"/>
      <c r="C30" s="143" t="s">
        <v>214</v>
      </c>
      <c r="D30" s="143" t="s">
        <v>696</v>
      </c>
      <c r="E30" s="131"/>
      <c r="F30" s="143" t="s">
        <v>233</v>
      </c>
      <c r="G30" s="144" t="s">
        <v>724</v>
      </c>
      <c r="H30" s="143" t="s">
        <v>697</v>
      </c>
      <c r="I30" s="145" t="s">
        <v>214</v>
      </c>
      <c r="J30" s="145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7"/>
    </row>
    <row r="31" spans="1:26" x14ac:dyDescent="0.25">
      <c r="A31" s="142"/>
      <c r="B31" s="143"/>
      <c r="C31" s="143"/>
      <c r="D31" s="143"/>
      <c r="E31" s="131"/>
      <c r="F31" s="143"/>
      <c r="G31" s="144"/>
      <c r="H31" s="143"/>
      <c r="I31" s="145"/>
      <c r="J31" s="145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7"/>
    </row>
    <row r="32" spans="1:26" x14ac:dyDescent="0.25">
      <c r="A32" s="142"/>
      <c r="B32" s="143"/>
      <c r="C32" s="143"/>
      <c r="D32" s="143"/>
      <c r="E32" s="131"/>
      <c r="F32" s="143"/>
      <c r="G32" s="144"/>
      <c r="H32" s="143"/>
      <c r="I32" s="145"/>
      <c r="J32" s="145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7"/>
    </row>
    <row r="33" spans="1:26" x14ac:dyDescent="0.25">
      <c r="A33" s="142"/>
      <c r="B33" s="143"/>
      <c r="C33" s="143"/>
      <c r="D33" s="143"/>
      <c r="E33" s="131"/>
      <c r="F33" s="143"/>
      <c r="G33" s="144"/>
      <c r="H33" s="143"/>
      <c r="I33" s="145"/>
      <c r="J33" s="145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7"/>
    </row>
    <row r="34" spans="1:26" x14ac:dyDescent="0.25">
      <c r="A34" s="140"/>
      <c r="B34" s="129"/>
      <c r="C34" s="129"/>
      <c r="D34" s="129"/>
      <c r="E34" s="138"/>
      <c r="F34" s="143"/>
      <c r="G34" s="144"/>
      <c r="H34" s="143"/>
      <c r="I34" s="145"/>
      <c r="J34" s="145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7"/>
    </row>
    <row r="35" spans="1:26" x14ac:dyDescent="0.25">
      <c r="A35" s="140"/>
      <c r="B35" s="129"/>
      <c r="C35" s="129"/>
      <c r="D35" s="129"/>
      <c r="E35" s="138"/>
      <c r="F35" s="143"/>
      <c r="G35" s="144"/>
      <c r="H35" s="143"/>
      <c r="I35" s="145"/>
      <c r="J35" s="145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7"/>
    </row>
    <row r="36" spans="1:26" x14ac:dyDescent="0.25">
      <c r="A36" s="140"/>
      <c r="B36" s="129"/>
      <c r="C36" s="129"/>
      <c r="D36" s="129"/>
      <c r="E36" s="131"/>
      <c r="F36" s="143"/>
      <c r="G36" s="144"/>
      <c r="H36" s="143"/>
      <c r="I36" s="145"/>
      <c r="J36" s="145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7"/>
    </row>
    <row r="37" spans="1:26" x14ac:dyDescent="0.25">
      <c r="A37" s="147" t="s">
        <v>152</v>
      </c>
      <c r="B37" s="148">
        <f>SUM(B9:B36)</f>
        <v>0</v>
      </c>
      <c r="C37" s="147"/>
      <c r="D37" s="354"/>
      <c r="E37" s="354"/>
      <c r="F37" s="354"/>
      <c r="G37" s="354"/>
      <c r="H37" s="149" t="s">
        <v>152</v>
      </c>
      <c r="I37" s="145">
        <f t="shared" ref="I37:X37" si="0">SUM(I9:I36)</f>
        <v>0</v>
      </c>
      <c r="J37" s="145">
        <f t="shared" si="0"/>
        <v>0</v>
      </c>
      <c r="K37" s="136">
        <f t="shared" si="0"/>
        <v>0</v>
      </c>
      <c r="L37" s="136">
        <f t="shared" si="0"/>
        <v>0</v>
      </c>
      <c r="M37" s="136">
        <f t="shared" si="0"/>
        <v>0</v>
      </c>
      <c r="N37" s="136">
        <f t="shared" si="0"/>
        <v>0</v>
      </c>
      <c r="O37" s="136">
        <f t="shared" si="0"/>
        <v>0</v>
      </c>
      <c r="P37" s="136">
        <f t="shared" si="0"/>
        <v>0</v>
      </c>
      <c r="Q37" s="136">
        <f t="shared" si="0"/>
        <v>0</v>
      </c>
      <c r="R37" s="136">
        <f t="shared" si="0"/>
        <v>0</v>
      </c>
      <c r="S37" s="136">
        <f t="shared" si="0"/>
        <v>0</v>
      </c>
      <c r="T37" s="136">
        <f t="shared" si="0"/>
        <v>0</v>
      </c>
      <c r="U37" s="136">
        <f t="shared" si="0"/>
        <v>0</v>
      </c>
      <c r="V37" s="136">
        <f t="shared" si="0"/>
        <v>0</v>
      </c>
      <c r="W37" s="136">
        <f t="shared" si="0"/>
        <v>0</v>
      </c>
      <c r="X37" s="136">
        <f t="shared" si="0"/>
        <v>0</v>
      </c>
      <c r="Y37" s="136"/>
    </row>
    <row r="40" spans="1:26" x14ac:dyDescent="0.25">
      <c r="I40" s="355" t="s">
        <v>153</v>
      </c>
      <c r="J40" s="355"/>
      <c r="K40" s="355"/>
      <c r="L40" s="355"/>
      <c r="M40" s="355"/>
      <c r="N40" s="355"/>
      <c r="O40" s="355"/>
      <c r="P40" s="355"/>
      <c r="Q40" s="355"/>
    </row>
    <row r="41" spans="1:26" x14ac:dyDescent="0.25">
      <c r="K41" s="150" t="s">
        <v>154</v>
      </c>
      <c r="L41" s="150"/>
      <c r="M41" s="150"/>
    </row>
  </sheetData>
  <mergeCells count="18">
    <mergeCell ref="D37:G37"/>
    <mergeCell ref="I40:Q40"/>
    <mergeCell ref="K6:W6"/>
    <mergeCell ref="X6:X8"/>
    <mergeCell ref="Y6:Y8"/>
    <mergeCell ref="K7:Q7"/>
    <mergeCell ref="R7:W7"/>
    <mergeCell ref="G6:G8"/>
    <mergeCell ref="H6:H8"/>
    <mergeCell ref="I6:J7"/>
    <mergeCell ref="A6:A8"/>
    <mergeCell ref="B6:C7"/>
    <mergeCell ref="D6:D8"/>
    <mergeCell ref="A2:A5"/>
    <mergeCell ref="B2:Y2"/>
    <mergeCell ref="B3:Y3"/>
    <mergeCell ref="B4:Y4"/>
    <mergeCell ref="B5:Y5"/>
  </mergeCells>
  <printOptions horizontalCentered="1" verticalCentered="1"/>
  <pageMargins left="0.11811023622047245" right="0.11811023622047245" top="0.55118110236220474" bottom="0.15748031496062992" header="0.11811023622047245" footer="0.11811023622047245"/>
  <pageSetup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N34"/>
  <sheetViews>
    <sheetView tabSelected="1" topLeftCell="A14" workbookViewId="0">
      <selection activeCell="C22" sqref="C22:M26"/>
    </sheetView>
  </sheetViews>
  <sheetFormatPr baseColWidth="10" defaultRowHeight="15" x14ac:dyDescent="0.25"/>
  <cols>
    <col min="2" max="2" width="4.140625" style="1" customWidth="1"/>
    <col min="3" max="3" width="20.85546875" style="151" customWidth="1"/>
    <col min="4" max="5" width="4.140625" customWidth="1"/>
    <col min="6" max="6" width="5.42578125" customWidth="1"/>
    <col min="7" max="7" width="11.5703125" customWidth="1"/>
    <col min="8" max="8" width="13.85546875" customWidth="1"/>
    <col min="9" max="9" width="11.7109375" customWidth="1"/>
    <col min="10" max="10" width="11.85546875" customWidth="1"/>
    <col min="11" max="11" width="23.140625" customWidth="1"/>
  </cols>
  <sheetData>
    <row r="1" spans="2:14" ht="15.75" thickBot="1" x14ac:dyDescent="0.3"/>
    <row r="2" spans="2:14" ht="16.5" x14ac:dyDescent="0.25">
      <c r="B2" s="371" t="s">
        <v>128</v>
      </c>
      <c r="C2" s="372"/>
      <c r="D2" s="377" t="s">
        <v>129</v>
      </c>
      <c r="E2" s="378"/>
      <c r="F2" s="378"/>
      <c r="G2" s="378"/>
      <c r="H2" s="378"/>
      <c r="I2" s="378"/>
      <c r="J2" s="378"/>
      <c r="K2" s="379"/>
      <c r="L2" s="152"/>
    </row>
    <row r="3" spans="2:14" ht="16.5" x14ac:dyDescent="0.25">
      <c r="B3" s="373"/>
      <c r="C3" s="374"/>
      <c r="D3" s="380" t="s">
        <v>210</v>
      </c>
      <c r="E3" s="381"/>
      <c r="F3" s="381"/>
      <c r="G3" s="381"/>
      <c r="H3" s="381"/>
      <c r="I3" s="381"/>
      <c r="J3" s="381"/>
      <c r="K3" s="382"/>
      <c r="L3" s="152"/>
    </row>
    <row r="4" spans="2:14" ht="16.5" x14ac:dyDescent="0.25">
      <c r="B4" s="373"/>
      <c r="C4" s="374"/>
      <c r="D4" s="380" t="s">
        <v>675</v>
      </c>
      <c r="E4" s="381"/>
      <c r="F4" s="381"/>
      <c r="G4" s="381"/>
      <c r="H4" s="381"/>
      <c r="I4" s="381"/>
      <c r="J4" s="381"/>
      <c r="K4" s="382"/>
      <c r="L4" s="152"/>
    </row>
    <row r="5" spans="2:14" ht="17.25" thickBot="1" x14ac:dyDescent="0.3">
      <c r="B5" s="375"/>
      <c r="C5" s="376"/>
      <c r="D5" s="383" t="s">
        <v>211</v>
      </c>
      <c r="E5" s="384"/>
      <c r="F5" s="384"/>
      <c r="G5" s="385"/>
      <c r="H5" s="385"/>
      <c r="I5" s="385"/>
      <c r="J5" s="385"/>
      <c r="K5" s="386"/>
      <c r="L5" s="152"/>
    </row>
    <row r="6" spans="2:14" ht="29.25" customHeight="1" x14ac:dyDescent="0.25">
      <c r="B6" s="387" t="s">
        <v>155</v>
      </c>
      <c r="C6" s="389" t="s">
        <v>71</v>
      </c>
      <c r="D6" s="391" t="s">
        <v>72</v>
      </c>
      <c r="E6" s="392"/>
      <c r="F6" s="360" t="s">
        <v>46</v>
      </c>
      <c r="G6" s="360" t="s">
        <v>75</v>
      </c>
      <c r="H6" s="360" t="s">
        <v>130</v>
      </c>
      <c r="I6" s="360" t="s">
        <v>156</v>
      </c>
      <c r="J6" s="336" t="s">
        <v>68</v>
      </c>
      <c r="K6" s="387" t="s">
        <v>132</v>
      </c>
      <c r="N6" s="138"/>
    </row>
    <row r="7" spans="2:14" ht="15.75" thickBot="1" x14ac:dyDescent="0.3">
      <c r="B7" s="388"/>
      <c r="C7" s="390"/>
      <c r="D7" s="153" t="s">
        <v>61</v>
      </c>
      <c r="E7" s="154" t="s">
        <v>62</v>
      </c>
      <c r="F7" s="393"/>
      <c r="G7" s="393"/>
      <c r="H7" s="393"/>
      <c r="I7" s="393"/>
      <c r="J7" s="394"/>
      <c r="K7" s="388"/>
    </row>
    <row r="8" spans="2:14" s="160" customFormat="1" ht="45" x14ac:dyDescent="0.25">
      <c r="B8" s="155">
        <v>1</v>
      </c>
      <c r="C8" s="184" t="s">
        <v>725</v>
      </c>
      <c r="D8" s="184"/>
      <c r="E8" s="184" t="s">
        <v>214</v>
      </c>
      <c r="F8" s="184"/>
      <c r="G8" s="184" t="s">
        <v>232</v>
      </c>
      <c r="H8" s="184" t="s">
        <v>726</v>
      </c>
      <c r="I8" s="183" t="s">
        <v>727</v>
      </c>
      <c r="J8" s="184" t="s">
        <v>685</v>
      </c>
      <c r="K8" s="184" t="s">
        <v>728</v>
      </c>
    </row>
    <row r="9" spans="2:14" s="160" customFormat="1" ht="45.75" thickBot="1" x14ac:dyDescent="0.3">
      <c r="B9" s="161">
        <v>2</v>
      </c>
      <c r="C9" s="184" t="s">
        <v>729</v>
      </c>
      <c r="D9" s="184" t="s">
        <v>214</v>
      </c>
      <c r="E9" s="184"/>
      <c r="F9" s="184"/>
      <c r="G9" s="184" t="s">
        <v>232</v>
      </c>
      <c r="H9" s="184" t="s">
        <v>730</v>
      </c>
      <c r="I9" s="183" t="s">
        <v>731</v>
      </c>
      <c r="J9" s="184" t="s">
        <v>732</v>
      </c>
      <c r="K9" s="184" t="s">
        <v>733</v>
      </c>
    </row>
    <row r="10" spans="2:14" s="160" customFormat="1" ht="45" x14ac:dyDescent="0.25">
      <c r="B10" s="155">
        <v>3</v>
      </c>
      <c r="C10" s="184" t="s">
        <v>734</v>
      </c>
      <c r="D10" s="184"/>
      <c r="E10" s="184" t="s">
        <v>214</v>
      </c>
      <c r="F10" s="184"/>
      <c r="G10" s="184" t="s">
        <v>232</v>
      </c>
      <c r="H10" s="184" t="s">
        <v>229</v>
      </c>
      <c r="I10" s="183" t="s">
        <v>735</v>
      </c>
      <c r="J10" s="184" t="s">
        <v>736</v>
      </c>
      <c r="K10" s="184" t="s">
        <v>737</v>
      </c>
    </row>
    <row r="11" spans="2:14" s="160" customFormat="1" ht="45.75" thickBot="1" x14ac:dyDescent="0.3">
      <c r="B11" s="161">
        <v>4</v>
      </c>
      <c r="C11" s="184" t="s">
        <v>224</v>
      </c>
      <c r="D11" s="184"/>
      <c r="E11" s="184" t="s">
        <v>214</v>
      </c>
      <c r="F11" s="184"/>
      <c r="G11" s="184" t="s">
        <v>232</v>
      </c>
      <c r="H11" s="184" t="s">
        <v>738</v>
      </c>
      <c r="I11" s="183" t="s">
        <v>739</v>
      </c>
      <c r="J11" s="184" t="s">
        <v>740</v>
      </c>
      <c r="K11" s="184" t="s">
        <v>686</v>
      </c>
    </row>
    <row r="12" spans="2:14" s="160" customFormat="1" ht="45" x14ac:dyDescent="0.25">
      <c r="B12" s="155">
        <v>5</v>
      </c>
      <c r="C12" s="184" t="s">
        <v>461</v>
      </c>
      <c r="D12" s="184"/>
      <c r="E12" s="184" t="s">
        <v>214</v>
      </c>
      <c r="F12" s="184"/>
      <c r="G12" s="184" t="s">
        <v>463</v>
      </c>
      <c r="H12" s="184" t="s">
        <v>690</v>
      </c>
      <c r="I12" s="183" t="s">
        <v>710</v>
      </c>
      <c r="J12" s="184" t="s">
        <v>741</v>
      </c>
      <c r="K12" s="184" t="s">
        <v>737</v>
      </c>
    </row>
    <row r="13" spans="2:14" s="160" customFormat="1" ht="45.75" thickBot="1" x14ac:dyDescent="0.3">
      <c r="B13" s="161">
        <v>6</v>
      </c>
      <c r="C13" s="184" t="s">
        <v>742</v>
      </c>
      <c r="D13" s="184"/>
      <c r="E13" s="184" t="s">
        <v>214</v>
      </c>
      <c r="F13" s="184"/>
      <c r="G13" s="184" t="s">
        <v>463</v>
      </c>
      <c r="H13" s="184" t="s">
        <v>216</v>
      </c>
      <c r="I13" s="183" t="s">
        <v>743</v>
      </c>
      <c r="J13" s="184" t="s">
        <v>744</v>
      </c>
      <c r="K13" s="184" t="s">
        <v>462</v>
      </c>
    </row>
    <row r="14" spans="2:14" s="160" customFormat="1" ht="45" x14ac:dyDescent="0.25">
      <c r="B14" s="155">
        <v>7</v>
      </c>
      <c r="C14" s="184" t="s">
        <v>745</v>
      </c>
      <c r="D14" s="184"/>
      <c r="E14" s="184" t="s">
        <v>214</v>
      </c>
      <c r="F14" s="184"/>
      <c r="G14" s="184" t="s">
        <v>463</v>
      </c>
      <c r="H14" s="184" t="s">
        <v>738</v>
      </c>
      <c r="I14" s="183" t="s">
        <v>746</v>
      </c>
      <c r="J14" s="184" t="s">
        <v>740</v>
      </c>
      <c r="K14" s="184" t="s">
        <v>747</v>
      </c>
    </row>
    <row r="15" spans="2:14" s="160" customFormat="1" ht="45.75" thickBot="1" x14ac:dyDescent="0.3">
      <c r="B15" s="161">
        <v>8</v>
      </c>
      <c r="C15" s="184" t="s">
        <v>748</v>
      </c>
      <c r="D15" s="184"/>
      <c r="E15" s="184" t="s">
        <v>214</v>
      </c>
      <c r="F15" s="184"/>
      <c r="G15" s="184" t="s">
        <v>463</v>
      </c>
      <c r="H15" s="184" t="s">
        <v>233</v>
      </c>
      <c r="I15" s="183" t="s">
        <v>749</v>
      </c>
      <c r="J15" s="184" t="s">
        <v>750</v>
      </c>
      <c r="K15" s="184" t="s">
        <v>681</v>
      </c>
    </row>
    <row r="16" spans="2:14" s="160" customFormat="1" ht="45" x14ac:dyDescent="0.25">
      <c r="B16" s="155">
        <v>9</v>
      </c>
      <c r="C16" s="184" t="s">
        <v>751</v>
      </c>
      <c r="D16" s="184"/>
      <c r="E16" s="184" t="s">
        <v>214</v>
      </c>
      <c r="F16" s="184"/>
      <c r="G16" s="184" t="s">
        <v>465</v>
      </c>
      <c r="H16" s="184" t="s">
        <v>690</v>
      </c>
      <c r="I16" s="183" t="s">
        <v>752</v>
      </c>
      <c r="J16" s="184" t="s">
        <v>736</v>
      </c>
      <c r="K16" s="184" t="s">
        <v>753</v>
      </c>
    </row>
    <row r="17" spans="2:11" s="160" customFormat="1" ht="45.75" thickBot="1" x14ac:dyDescent="0.3">
      <c r="B17" s="161">
        <v>10</v>
      </c>
      <c r="C17" s="184" t="s">
        <v>754</v>
      </c>
      <c r="D17" s="184" t="s">
        <v>214</v>
      </c>
      <c r="E17" s="184"/>
      <c r="F17" s="184"/>
      <c r="G17" s="184" t="s">
        <v>466</v>
      </c>
      <c r="H17" s="184" t="s">
        <v>464</v>
      </c>
      <c r="I17" s="183" t="s">
        <v>755</v>
      </c>
      <c r="J17" s="184" t="s">
        <v>685</v>
      </c>
      <c r="K17" s="184" t="s">
        <v>686</v>
      </c>
    </row>
    <row r="18" spans="2:11" s="160" customFormat="1" ht="45" x14ac:dyDescent="0.25">
      <c r="B18" s="155">
        <v>11</v>
      </c>
      <c r="C18" s="184" t="s">
        <v>756</v>
      </c>
      <c r="D18" s="184"/>
      <c r="E18" s="184" t="s">
        <v>214</v>
      </c>
      <c r="F18" s="184"/>
      <c r="G18" s="184" t="s">
        <v>463</v>
      </c>
      <c r="H18" s="184" t="s">
        <v>233</v>
      </c>
      <c r="I18" s="183" t="s">
        <v>688</v>
      </c>
      <c r="J18" s="184" t="s">
        <v>680</v>
      </c>
      <c r="K18" s="184" t="s">
        <v>737</v>
      </c>
    </row>
    <row r="19" spans="2:11" s="160" customFormat="1" ht="45.75" thickBot="1" x14ac:dyDescent="0.3">
      <c r="B19" s="161">
        <v>12</v>
      </c>
      <c r="C19" s="184" t="s">
        <v>757</v>
      </c>
      <c r="D19" s="184"/>
      <c r="E19" s="184" t="s">
        <v>214</v>
      </c>
      <c r="F19" s="184"/>
      <c r="G19" s="184" t="s">
        <v>463</v>
      </c>
      <c r="H19" s="184" t="s">
        <v>233</v>
      </c>
      <c r="I19" s="183" t="s">
        <v>758</v>
      </c>
      <c r="J19" s="184" t="s">
        <v>685</v>
      </c>
      <c r="K19" s="184" t="s">
        <v>681</v>
      </c>
    </row>
    <row r="20" spans="2:11" s="160" customFormat="1" ht="45" x14ac:dyDescent="0.3">
      <c r="B20" s="155">
        <v>13</v>
      </c>
      <c r="C20" s="170" t="s">
        <v>759</v>
      </c>
      <c r="D20" s="162"/>
      <c r="E20" s="163" t="s">
        <v>214</v>
      </c>
      <c r="F20" s="164"/>
      <c r="G20" s="138" t="s">
        <v>689</v>
      </c>
      <c r="H20" s="156" t="s">
        <v>760</v>
      </c>
      <c r="I20" s="157" t="s">
        <v>761</v>
      </c>
      <c r="J20" s="158" t="s">
        <v>762</v>
      </c>
      <c r="K20" s="159" t="s">
        <v>763</v>
      </c>
    </row>
    <row r="21" spans="2:11" s="160" customFormat="1" ht="45" x14ac:dyDescent="0.25">
      <c r="B21" s="173">
        <v>14</v>
      </c>
      <c r="C21" s="184" t="s">
        <v>764</v>
      </c>
      <c r="D21" s="184"/>
      <c r="E21" s="184" t="s">
        <v>214</v>
      </c>
      <c r="F21" s="184"/>
      <c r="G21" s="184" t="s">
        <v>463</v>
      </c>
      <c r="H21" s="184" t="s">
        <v>216</v>
      </c>
      <c r="I21" s="183" t="s">
        <v>765</v>
      </c>
      <c r="J21" s="184" t="s">
        <v>680</v>
      </c>
      <c r="K21" s="184" t="s">
        <v>766</v>
      </c>
    </row>
    <row r="22" spans="2:11" s="160" customFormat="1" ht="15.75" x14ac:dyDescent="0.3">
      <c r="B22" s="173">
        <v>15</v>
      </c>
      <c r="C22" s="174"/>
      <c r="D22" s="162"/>
      <c r="E22" s="163"/>
      <c r="F22" s="164"/>
      <c r="G22" s="184"/>
      <c r="H22" s="165"/>
      <c r="I22" s="166"/>
      <c r="J22" s="171"/>
      <c r="K22" s="167"/>
    </row>
    <row r="23" spans="2:11" s="160" customFormat="1" x14ac:dyDescent="0.25">
      <c r="B23" s="173">
        <v>16</v>
      </c>
      <c r="C23" s="184"/>
      <c r="D23" s="184"/>
      <c r="E23" s="184"/>
      <c r="F23" s="184"/>
      <c r="G23" s="184"/>
      <c r="H23" s="184"/>
      <c r="I23" s="183"/>
      <c r="J23" s="184"/>
      <c r="K23" s="184"/>
    </row>
    <row r="24" spans="2:11" s="160" customFormat="1" x14ac:dyDescent="0.25">
      <c r="B24" s="173">
        <v>17</v>
      </c>
      <c r="C24" s="184"/>
      <c r="D24" s="184"/>
      <c r="E24" s="184"/>
      <c r="F24" s="184"/>
      <c r="G24" s="184"/>
      <c r="H24" s="184"/>
      <c r="I24" s="183"/>
      <c r="J24" s="184"/>
      <c r="K24" s="184"/>
    </row>
    <row r="25" spans="2:11" s="160" customFormat="1" ht="15.75" x14ac:dyDescent="0.3">
      <c r="B25" s="173">
        <v>18</v>
      </c>
      <c r="C25" s="174"/>
      <c r="D25" s="162"/>
      <c r="E25" s="163"/>
      <c r="F25" s="164"/>
      <c r="G25" s="175"/>
      <c r="H25" s="165"/>
      <c r="I25" s="166"/>
      <c r="J25" s="171"/>
      <c r="K25" s="167"/>
    </row>
    <row r="26" spans="2:11" s="160" customFormat="1" ht="15.75" x14ac:dyDescent="0.3">
      <c r="B26" s="173">
        <v>19</v>
      </c>
      <c r="C26" s="174"/>
      <c r="D26" s="162"/>
      <c r="E26" s="163"/>
      <c r="F26" s="164"/>
      <c r="G26" s="172"/>
      <c r="H26" s="165"/>
      <c r="I26" s="166"/>
      <c r="J26" s="171"/>
      <c r="K26" s="167"/>
    </row>
    <row r="27" spans="2:11" s="160" customFormat="1" ht="15.75" x14ac:dyDescent="0.3">
      <c r="B27" s="173">
        <v>20</v>
      </c>
      <c r="C27" s="174"/>
      <c r="D27" s="162"/>
      <c r="E27" s="163"/>
      <c r="F27" s="164"/>
      <c r="G27" s="172"/>
      <c r="H27" s="165"/>
      <c r="I27" s="166"/>
      <c r="J27" s="171"/>
      <c r="K27" s="167"/>
    </row>
    <row r="28" spans="2:11" s="160" customFormat="1" ht="15.75" x14ac:dyDescent="0.3">
      <c r="B28" s="161">
        <v>21</v>
      </c>
      <c r="C28" s="168"/>
      <c r="D28" s="162"/>
      <c r="E28" s="163"/>
      <c r="F28" s="164"/>
      <c r="G28" s="138"/>
      <c r="H28" s="165"/>
      <c r="I28" s="166"/>
      <c r="J28" s="171"/>
      <c r="K28" s="167"/>
    </row>
    <row r="29" spans="2:11" ht="15.75" x14ac:dyDescent="0.3">
      <c r="B29" s="161">
        <v>22</v>
      </c>
      <c r="C29" s="168"/>
      <c r="D29" s="162"/>
      <c r="E29" s="163"/>
      <c r="F29" s="164"/>
      <c r="G29" s="169"/>
      <c r="H29" s="165"/>
      <c r="I29" s="166"/>
      <c r="J29" s="171"/>
      <c r="K29" s="167"/>
    </row>
    <row r="30" spans="2:11" ht="15.75" x14ac:dyDescent="0.3">
      <c r="B30" s="161">
        <v>23</v>
      </c>
      <c r="C30" s="168"/>
      <c r="D30" s="162"/>
      <c r="E30" s="163"/>
      <c r="F30" s="164"/>
      <c r="G30" s="138"/>
      <c r="H30" s="165"/>
      <c r="I30" s="166"/>
      <c r="J30" s="171"/>
      <c r="K30" s="167"/>
    </row>
    <row r="31" spans="2:11" ht="15.75" x14ac:dyDescent="0.3">
      <c r="B31" s="161">
        <v>24</v>
      </c>
      <c r="C31" s="168"/>
      <c r="D31" s="162"/>
      <c r="E31" s="163"/>
      <c r="F31" s="164"/>
      <c r="G31" s="169"/>
      <c r="H31" s="165"/>
      <c r="I31" s="166"/>
      <c r="J31" s="171"/>
      <c r="K31" s="167"/>
    </row>
    <row r="32" spans="2:11" ht="15.75" x14ac:dyDescent="0.3">
      <c r="B32" s="161">
        <v>25</v>
      </c>
      <c r="C32" s="168"/>
      <c r="D32" s="162"/>
      <c r="E32" s="163"/>
      <c r="F32" s="164"/>
      <c r="G32" s="172"/>
      <c r="H32" s="165"/>
      <c r="I32" s="166"/>
      <c r="J32" s="171"/>
      <c r="K32" s="167"/>
    </row>
    <row r="33" spans="7:8" ht="60" customHeight="1" x14ac:dyDescent="0.25">
      <c r="G33" s="355" t="s">
        <v>157</v>
      </c>
      <c r="H33" s="355"/>
    </row>
    <row r="34" spans="7:8" x14ac:dyDescent="0.25">
      <c r="G34" s="355" t="s">
        <v>154</v>
      </c>
      <c r="H34" s="355"/>
    </row>
  </sheetData>
  <mergeCells count="16">
    <mergeCell ref="G34:H34"/>
    <mergeCell ref="B2:C5"/>
    <mergeCell ref="D2:K2"/>
    <mergeCell ref="D3:K3"/>
    <mergeCell ref="D4:K4"/>
    <mergeCell ref="D5:K5"/>
    <mergeCell ref="B6:B7"/>
    <mergeCell ref="C6:C7"/>
    <mergeCell ref="D6:E6"/>
    <mergeCell ref="F6:F7"/>
    <mergeCell ref="G6:G7"/>
    <mergeCell ref="H6:H7"/>
    <mergeCell ref="I6:I7"/>
    <mergeCell ref="J6:J7"/>
    <mergeCell ref="K6:K7"/>
    <mergeCell ref="G33:H33"/>
  </mergeCells>
  <pageMargins left="0.31496062992125984" right="0.31496062992125984" top="0.35433070866141736" bottom="0.39370078740157483" header="0.31496062992125984" footer="0.31496062992125984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IU45"/>
  <sheetViews>
    <sheetView topLeftCell="A34" workbookViewId="0">
      <selection activeCell="D6" sqref="D6"/>
    </sheetView>
  </sheetViews>
  <sheetFormatPr baseColWidth="10" defaultRowHeight="15" x14ac:dyDescent="0.25"/>
  <cols>
    <col min="1" max="1" width="6.140625" style="62" customWidth="1"/>
    <col min="2" max="2" width="13.28515625" style="63" customWidth="1"/>
    <col min="3" max="3" width="8.7109375" style="36" customWidth="1"/>
    <col min="4" max="4" width="10.28515625" style="36" customWidth="1"/>
    <col min="5" max="5" width="10" style="36" customWidth="1"/>
    <col min="6" max="6" width="13.5703125" style="36" customWidth="1"/>
    <col min="7" max="7" width="11.140625" style="36" customWidth="1"/>
    <col min="8" max="8" width="14" style="36" customWidth="1"/>
    <col min="9" max="9" width="7.7109375" style="36" customWidth="1"/>
    <col min="10" max="10" width="13.85546875" style="36" customWidth="1"/>
    <col min="11" max="11" width="18.5703125" style="36" customWidth="1"/>
    <col min="12" max="12" width="30.7109375" style="36" customWidth="1"/>
    <col min="13" max="256" width="11.42578125" style="36"/>
    <col min="257" max="257" width="6.140625" style="36" customWidth="1"/>
    <col min="258" max="258" width="18.140625" style="36" customWidth="1"/>
    <col min="259" max="259" width="14.5703125" style="36" customWidth="1"/>
    <col min="260" max="260" width="16" style="36" customWidth="1"/>
    <col min="261" max="261" width="19.85546875" style="36" customWidth="1"/>
    <col min="262" max="262" width="17" style="36" customWidth="1"/>
    <col min="263" max="263" width="14.85546875" style="36" customWidth="1"/>
    <col min="264" max="264" width="19.140625" style="36" customWidth="1"/>
    <col min="265" max="265" width="17.85546875" style="36" customWidth="1"/>
    <col min="266" max="266" width="22.5703125" style="36" customWidth="1"/>
    <col min="267" max="512" width="11.42578125" style="36"/>
    <col min="513" max="513" width="6.140625" style="36" customWidth="1"/>
    <col min="514" max="514" width="18.140625" style="36" customWidth="1"/>
    <col min="515" max="515" width="14.5703125" style="36" customWidth="1"/>
    <col min="516" max="516" width="16" style="36" customWidth="1"/>
    <col min="517" max="517" width="19.85546875" style="36" customWidth="1"/>
    <col min="518" max="518" width="17" style="36" customWidth="1"/>
    <col min="519" max="519" width="14.85546875" style="36" customWidth="1"/>
    <col min="520" max="520" width="19.140625" style="36" customWidth="1"/>
    <col min="521" max="521" width="17.85546875" style="36" customWidth="1"/>
    <col min="522" max="522" width="22.5703125" style="36" customWidth="1"/>
    <col min="523" max="768" width="11.42578125" style="36"/>
    <col min="769" max="769" width="6.140625" style="36" customWidth="1"/>
    <col min="770" max="770" width="18.140625" style="36" customWidth="1"/>
    <col min="771" max="771" width="14.5703125" style="36" customWidth="1"/>
    <col min="772" max="772" width="16" style="36" customWidth="1"/>
    <col min="773" max="773" width="19.85546875" style="36" customWidth="1"/>
    <col min="774" max="774" width="17" style="36" customWidth="1"/>
    <col min="775" max="775" width="14.85546875" style="36" customWidth="1"/>
    <col min="776" max="776" width="19.140625" style="36" customWidth="1"/>
    <col min="777" max="777" width="17.85546875" style="36" customWidth="1"/>
    <col min="778" max="778" width="22.5703125" style="36" customWidth="1"/>
    <col min="779" max="1024" width="11.42578125" style="36"/>
    <col min="1025" max="1025" width="6.140625" style="36" customWidth="1"/>
    <col min="1026" max="1026" width="18.140625" style="36" customWidth="1"/>
    <col min="1027" max="1027" width="14.5703125" style="36" customWidth="1"/>
    <col min="1028" max="1028" width="16" style="36" customWidth="1"/>
    <col min="1029" max="1029" width="19.85546875" style="36" customWidth="1"/>
    <col min="1030" max="1030" width="17" style="36" customWidth="1"/>
    <col min="1031" max="1031" width="14.85546875" style="36" customWidth="1"/>
    <col min="1032" max="1032" width="19.140625" style="36" customWidth="1"/>
    <col min="1033" max="1033" width="17.85546875" style="36" customWidth="1"/>
    <col min="1034" max="1034" width="22.5703125" style="36" customWidth="1"/>
    <col min="1035" max="1280" width="11.42578125" style="36"/>
    <col min="1281" max="1281" width="6.140625" style="36" customWidth="1"/>
    <col min="1282" max="1282" width="18.140625" style="36" customWidth="1"/>
    <col min="1283" max="1283" width="14.5703125" style="36" customWidth="1"/>
    <col min="1284" max="1284" width="16" style="36" customWidth="1"/>
    <col min="1285" max="1285" width="19.85546875" style="36" customWidth="1"/>
    <col min="1286" max="1286" width="17" style="36" customWidth="1"/>
    <col min="1287" max="1287" width="14.85546875" style="36" customWidth="1"/>
    <col min="1288" max="1288" width="19.140625" style="36" customWidth="1"/>
    <col min="1289" max="1289" width="17.85546875" style="36" customWidth="1"/>
    <col min="1290" max="1290" width="22.5703125" style="36" customWidth="1"/>
    <col min="1291" max="1536" width="11.42578125" style="36"/>
    <col min="1537" max="1537" width="6.140625" style="36" customWidth="1"/>
    <col min="1538" max="1538" width="18.140625" style="36" customWidth="1"/>
    <col min="1539" max="1539" width="14.5703125" style="36" customWidth="1"/>
    <col min="1540" max="1540" width="16" style="36" customWidth="1"/>
    <col min="1541" max="1541" width="19.85546875" style="36" customWidth="1"/>
    <col min="1542" max="1542" width="17" style="36" customWidth="1"/>
    <col min="1543" max="1543" width="14.85546875" style="36" customWidth="1"/>
    <col min="1544" max="1544" width="19.140625" style="36" customWidth="1"/>
    <col min="1545" max="1545" width="17.85546875" style="36" customWidth="1"/>
    <col min="1546" max="1546" width="22.5703125" style="36" customWidth="1"/>
    <col min="1547" max="1792" width="11.42578125" style="36"/>
    <col min="1793" max="1793" width="6.140625" style="36" customWidth="1"/>
    <col min="1794" max="1794" width="18.140625" style="36" customWidth="1"/>
    <col min="1795" max="1795" width="14.5703125" style="36" customWidth="1"/>
    <col min="1796" max="1796" width="16" style="36" customWidth="1"/>
    <col min="1797" max="1797" width="19.85546875" style="36" customWidth="1"/>
    <col min="1798" max="1798" width="17" style="36" customWidth="1"/>
    <col min="1799" max="1799" width="14.85546875" style="36" customWidth="1"/>
    <col min="1800" max="1800" width="19.140625" style="36" customWidth="1"/>
    <col min="1801" max="1801" width="17.85546875" style="36" customWidth="1"/>
    <col min="1802" max="1802" width="22.5703125" style="36" customWidth="1"/>
    <col min="1803" max="2048" width="11.42578125" style="36"/>
    <col min="2049" max="2049" width="6.140625" style="36" customWidth="1"/>
    <col min="2050" max="2050" width="18.140625" style="36" customWidth="1"/>
    <col min="2051" max="2051" width="14.5703125" style="36" customWidth="1"/>
    <col min="2052" max="2052" width="16" style="36" customWidth="1"/>
    <col min="2053" max="2053" width="19.85546875" style="36" customWidth="1"/>
    <col min="2054" max="2054" width="17" style="36" customWidth="1"/>
    <col min="2055" max="2055" width="14.85546875" style="36" customWidth="1"/>
    <col min="2056" max="2056" width="19.140625" style="36" customWidth="1"/>
    <col min="2057" max="2057" width="17.85546875" style="36" customWidth="1"/>
    <col min="2058" max="2058" width="22.5703125" style="36" customWidth="1"/>
    <col min="2059" max="2304" width="11.42578125" style="36"/>
    <col min="2305" max="2305" width="6.140625" style="36" customWidth="1"/>
    <col min="2306" max="2306" width="18.140625" style="36" customWidth="1"/>
    <col min="2307" max="2307" width="14.5703125" style="36" customWidth="1"/>
    <col min="2308" max="2308" width="16" style="36" customWidth="1"/>
    <col min="2309" max="2309" width="19.85546875" style="36" customWidth="1"/>
    <col min="2310" max="2310" width="17" style="36" customWidth="1"/>
    <col min="2311" max="2311" width="14.85546875" style="36" customWidth="1"/>
    <col min="2312" max="2312" width="19.140625" style="36" customWidth="1"/>
    <col min="2313" max="2313" width="17.85546875" style="36" customWidth="1"/>
    <col min="2314" max="2314" width="22.5703125" style="36" customWidth="1"/>
    <col min="2315" max="2560" width="11.42578125" style="36"/>
    <col min="2561" max="2561" width="6.140625" style="36" customWidth="1"/>
    <col min="2562" max="2562" width="18.140625" style="36" customWidth="1"/>
    <col min="2563" max="2563" width="14.5703125" style="36" customWidth="1"/>
    <col min="2564" max="2564" width="16" style="36" customWidth="1"/>
    <col min="2565" max="2565" width="19.85546875" style="36" customWidth="1"/>
    <col min="2566" max="2566" width="17" style="36" customWidth="1"/>
    <col min="2567" max="2567" width="14.85546875" style="36" customWidth="1"/>
    <col min="2568" max="2568" width="19.140625" style="36" customWidth="1"/>
    <col min="2569" max="2569" width="17.85546875" style="36" customWidth="1"/>
    <col min="2570" max="2570" width="22.5703125" style="36" customWidth="1"/>
    <col min="2571" max="2816" width="11.42578125" style="36"/>
    <col min="2817" max="2817" width="6.140625" style="36" customWidth="1"/>
    <col min="2818" max="2818" width="18.140625" style="36" customWidth="1"/>
    <col min="2819" max="2819" width="14.5703125" style="36" customWidth="1"/>
    <col min="2820" max="2820" width="16" style="36" customWidth="1"/>
    <col min="2821" max="2821" width="19.85546875" style="36" customWidth="1"/>
    <col min="2822" max="2822" width="17" style="36" customWidth="1"/>
    <col min="2823" max="2823" width="14.85546875" style="36" customWidth="1"/>
    <col min="2824" max="2824" width="19.140625" style="36" customWidth="1"/>
    <col min="2825" max="2825" width="17.85546875" style="36" customWidth="1"/>
    <col min="2826" max="2826" width="22.5703125" style="36" customWidth="1"/>
    <col min="2827" max="3072" width="11.42578125" style="36"/>
    <col min="3073" max="3073" width="6.140625" style="36" customWidth="1"/>
    <col min="3074" max="3074" width="18.140625" style="36" customWidth="1"/>
    <col min="3075" max="3075" width="14.5703125" style="36" customWidth="1"/>
    <col min="3076" max="3076" width="16" style="36" customWidth="1"/>
    <col min="3077" max="3077" width="19.85546875" style="36" customWidth="1"/>
    <col min="3078" max="3078" width="17" style="36" customWidth="1"/>
    <col min="3079" max="3079" width="14.85546875" style="36" customWidth="1"/>
    <col min="3080" max="3080" width="19.140625" style="36" customWidth="1"/>
    <col min="3081" max="3081" width="17.85546875" style="36" customWidth="1"/>
    <col min="3082" max="3082" width="22.5703125" style="36" customWidth="1"/>
    <col min="3083" max="3328" width="11.42578125" style="36"/>
    <col min="3329" max="3329" width="6.140625" style="36" customWidth="1"/>
    <col min="3330" max="3330" width="18.140625" style="36" customWidth="1"/>
    <col min="3331" max="3331" width="14.5703125" style="36" customWidth="1"/>
    <col min="3332" max="3332" width="16" style="36" customWidth="1"/>
    <col min="3333" max="3333" width="19.85546875" style="36" customWidth="1"/>
    <col min="3334" max="3334" width="17" style="36" customWidth="1"/>
    <col min="3335" max="3335" width="14.85546875" style="36" customWidth="1"/>
    <col min="3336" max="3336" width="19.140625" style="36" customWidth="1"/>
    <col min="3337" max="3337" width="17.85546875" style="36" customWidth="1"/>
    <col min="3338" max="3338" width="22.5703125" style="36" customWidth="1"/>
    <col min="3339" max="3584" width="11.42578125" style="36"/>
    <col min="3585" max="3585" width="6.140625" style="36" customWidth="1"/>
    <col min="3586" max="3586" width="18.140625" style="36" customWidth="1"/>
    <col min="3587" max="3587" width="14.5703125" style="36" customWidth="1"/>
    <col min="3588" max="3588" width="16" style="36" customWidth="1"/>
    <col min="3589" max="3589" width="19.85546875" style="36" customWidth="1"/>
    <col min="3590" max="3590" width="17" style="36" customWidth="1"/>
    <col min="3591" max="3591" width="14.85546875" style="36" customWidth="1"/>
    <col min="3592" max="3592" width="19.140625" style="36" customWidth="1"/>
    <col min="3593" max="3593" width="17.85546875" style="36" customWidth="1"/>
    <col min="3594" max="3594" width="22.5703125" style="36" customWidth="1"/>
    <col min="3595" max="3840" width="11.42578125" style="36"/>
    <col min="3841" max="3841" width="6.140625" style="36" customWidth="1"/>
    <col min="3842" max="3842" width="18.140625" style="36" customWidth="1"/>
    <col min="3843" max="3843" width="14.5703125" style="36" customWidth="1"/>
    <col min="3844" max="3844" width="16" style="36" customWidth="1"/>
    <col min="3845" max="3845" width="19.85546875" style="36" customWidth="1"/>
    <col min="3846" max="3846" width="17" style="36" customWidth="1"/>
    <col min="3847" max="3847" width="14.85546875" style="36" customWidth="1"/>
    <col min="3848" max="3848" width="19.140625" style="36" customWidth="1"/>
    <col min="3849" max="3849" width="17.85546875" style="36" customWidth="1"/>
    <col min="3850" max="3850" width="22.5703125" style="36" customWidth="1"/>
    <col min="3851" max="4096" width="11.42578125" style="36"/>
    <col min="4097" max="4097" width="6.140625" style="36" customWidth="1"/>
    <col min="4098" max="4098" width="18.140625" style="36" customWidth="1"/>
    <col min="4099" max="4099" width="14.5703125" style="36" customWidth="1"/>
    <col min="4100" max="4100" width="16" style="36" customWidth="1"/>
    <col min="4101" max="4101" width="19.85546875" style="36" customWidth="1"/>
    <col min="4102" max="4102" width="17" style="36" customWidth="1"/>
    <col min="4103" max="4103" width="14.85546875" style="36" customWidth="1"/>
    <col min="4104" max="4104" width="19.140625" style="36" customWidth="1"/>
    <col min="4105" max="4105" width="17.85546875" style="36" customWidth="1"/>
    <col min="4106" max="4106" width="22.5703125" style="36" customWidth="1"/>
    <col min="4107" max="4352" width="11.42578125" style="36"/>
    <col min="4353" max="4353" width="6.140625" style="36" customWidth="1"/>
    <col min="4354" max="4354" width="18.140625" style="36" customWidth="1"/>
    <col min="4355" max="4355" width="14.5703125" style="36" customWidth="1"/>
    <col min="4356" max="4356" width="16" style="36" customWidth="1"/>
    <col min="4357" max="4357" width="19.85546875" style="36" customWidth="1"/>
    <col min="4358" max="4358" width="17" style="36" customWidth="1"/>
    <col min="4359" max="4359" width="14.85546875" style="36" customWidth="1"/>
    <col min="4360" max="4360" width="19.140625" style="36" customWidth="1"/>
    <col min="4361" max="4361" width="17.85546875" style="36" customWidth="1"/>
    <col min="4362" max="4362" width="22.5703125" style="36" customWidth="1"/>
    <col min="4363" max="4608" width="11.42578125" style="36"/>
    <col min="4609" max="4609" width="6.140625" style="36" customWidth="1"/>
    <col min="4610" max="4610" width="18.140625" style="36" customWidth="1"/>
    <col min="4611" max="4611" width="14.5703125" style="36" customWidth="1"/>
    <col min="4612" max="4612" width="16" style="36" customWidth="1"/>
    <col min="4613" max="4613" width="19.85546875" style="36" customWidth="1"/>
    <col min="4614" max="4614" width="17" style="36" customWidth="1"/>
    <col min="4615" max="4615" width="14.85546875" style="36" customWidth="1"/>
    <col min="4616" max="4616" width="19.140625" style="36" customWidth="1"/>
    <col min="4617" max="4617" width="17.85546875" style="36" customWidth="1"/>
    <col min="4618" max="4618" width="22.5703125" style="36" customWidth="1"/>
    <col min="4619" max="4864" width="11.42578125" style="36"/>
    <col min="4865" max="4865" width="6.140625" style="36" customWidth="1"/>
    <col min="4866" max="4866" width="18.140625" style="36" customWidth="1"/>
    <col min="4867" max="4867" width="14.5703125" style="36" customWidth="1"/>
    <col min="4868" max="4868" width="16" style="36" customWidth="1"/>
    <col min="4869" max="4869" width="19.85546875" style="36" customWidth="1"/>
    <col min="4870" max="4870" width="17" style="36" customWidth="1"/>
    <col min="4871" max="4871" width="14.85546875" style="36" customWidth="1"/>
    <col min="4872" max="4872" width="19.140625" style="36" customWidth="1"/>
    <col min="4873" max="4873" width="17.85546875" style="36" customWidth="1"/>
    <col min="4874" max="4874" width="22.5703125" style="36" customWidth="1"/>
    <col min="4875" max="5120" width="11.42578125" style="36"/>
    <col min="5121" max="5121" width="6.140625" style="36" customWidth="1"/>
    <col min="5122" max="5122" width="18.140625" style="36" customWidth="1"/>
    <col min="5123" max="5123" width="14.5703125" style="36" customWidth="1"/>
    <col min="5124" max="5124" width="16" style="36" customWidth="1"/>
    <col min="5125" max="5125" width="19.85546875" style="36" customWidth="1"/>
    <col min="5126" max="5126" width="17" style="36" customWidth="1"/>
    <col min="5127" max="5127" width="14.85546875" style="36" customWidth="1"/>
    <col min="5128" max="5128" width="19.140625" style="36" customWidth="1"/>
    <col min="5129" max="5129" width="17.85546875" style="36" customWidth="1"/>
    <col min="5130" max="5130" width="22.5703125" style="36" customWidth="1"/>
    <col min="5131" max="5376" width="11.42578125" style="36"/>
    <col min="5377" max="5377" width="6.140625" style="36" customWidth="1"/>
    <col min="5378" max="5378" width="18.140625" style="36" customWidth="1"/>
    <col min="5379" max="5379" width="14.5703125" style="36" customWidth="1"/>
    <col min="5380" max="5380" width="16" style="36" customWidth="1"/>
    <col min="5381" max="5381" width="19.85546875" style="36" customWidth="1"/>
    <col min="5382" max="5382" width="17" style="36" customWidth="1"/>
    <col min="5383" max="5383" width="14.85546875" style="36" customWidth="1"/>
    <col min="5384" max="5384" width="19.140625" style="36" customWidth="1"/>
    <col min="5385" max="5385" width="17.85546875" style="36" customWidth="1"/>
    <col min="5386" max="5386" width="22.5703125" style="36" customWidth="1"/>
    <col min="5387" max="5632" width="11.42578125" style="36"/>
    <col min="5633" max="5633" width="6.140625" style="36" customWidth="1"/>
    <col min="5634" max="5634" width="18.140625" style="36" customWidth="1"/>
    <col min="5635" max="5635" width="14.5703125" style="36" customWidth="1"/>
    <col min="5636" max="5636" width="16" style="36" customWidth="1"/>
    <col min="5637" max="5637" width="19.85546875" style="36" customWidth="1"/>
    <col min="5638" max="5638" width="17" style="36" customWidth="1"/>
    <col min="5639" max="5639" width="14.85546875" style="36" customWidth="1"/>
    <col min="5640" max="5640" width="19.140625" style="36" customWidth="1"/>
    <col min="5641" max="5641" width="17.85546875" style="36" customWidth="1"/>
    <col min="5642" max="5642" width="22.5703125" style="36" customWidth="1"/>
    <col min="5643" max="5888" width="11.42578125" style="36"/>
    <col min="5889" max="5889" width="6.140625" style="36" customWidth="1"/>
    <col min="5890" max="5890" width="18.140625" style="36" customWidth="1"/>
    <col min="5891" max="5891" width="14.5703125" style="36" customWidth="1"/>
    <col min="5892" max="5892" width="16" style="36" customWidth="1"/>
    <col min="5893" max="5893" width="19.85546875" style="36" customWidth="1"/>
    <col min="5894" max="5894" width="17" style="36" customWidth="1"/>
    <col min="5895" max="5895" width="14.85546875" style="36" customWidth="1"/>
    <col min="5896" max="5896" width="19.140625" style="36" customWidth="1"/>
    <col min="5897" max="5897" width="17.85546875" style="36" customWidth="1"/>
    <col min="5898" max="5898" width="22.5703125" style="36" customWidth="1"/>
    <col min="5899" max="6144" width="11.42578125" style="36"/>
    <col min="6145" max="6145" width="6.140625" style="36" customWidth="1"/>
    <col min="6146" max="6146" width="18.140625" style="36" customWidth="1"/>
    <col min="6147" max="6147" width="14.5703125" style="36" customWidth="1"/>
    <col min="6148" max="6148" width="16" style="36" customWidth="1"/>
    <col min="6149" max="6149" width="19.85546875" style="36" customWidth="1"/>
    <col min="6150" max="6150" width="17" style="36" customWidth="1"/>
    <col min="6151" max="6151" width="14.85546875" style="36" customWidth="1"/>
    <col min="6152" max="6152" width="19.140625" style="36" customWidth="1"/>
    <col min="6153" max="6153" width="17.85546875" style="36" customWidth="1"/>
    <col min="6154" max="6154" width="22.5703125" style="36" customWidth="1"/>
    <col min="6155" max="6400" width="11.42578125" style="36"/>
    <col min="6401" max="6401" width="6.140625" style="36" customWidth="1"/>
    <col min="6402" max="6402" width="18.140625" style="36" customWidth="1"/>
    <col min="6403" max="6403" width="14.5703125" style="36" customWidth="1"/>
    <col min="6404" max="6404" width="16" style="36" customWidth="1"/>
    <col min="6405" max="6405" width="19.85546875" style="36" customWidth="1"/>
    <col min="6406" max="6406" width="17" style="36" customWidth="1"/>
    <col min="6407" max="6407" width="14.85546875" style="36" customWidth="1"/>
    <col min="6408" max="6408" width="19.140625" style="36" customWidth="1"/>
    <col min="6409" max="6409" width="17.85546875" style="36" customWidth="1"/>
    <col min="6410" max="6410" width="22.5703125" style="36" customWidth="1"/>
    <col min="6411" max="6656" width="11.42578125" style="36"/>
    <col min="6657" max="6657" width="6.140625" style="36" customWidth="1"/>
    <col min="6658" max="6658" width="18.140625" style="36" customWidth="1"/>
    <col min="6659" max="6659" width="14.5703125" style="36" customWidth="1"/>
    <col min="6660" max="6660" width="16" style="36" customWidth="1"/>
    <col min="6661" max="6661" width="19.85546875" style="36" customWidth="1"/>
    <col min="6662" max="6662" width="17" style="36" customWidth="1"/>
    <col min="6663" max="6663" width="14.85546875" style="36" customWidth="1"/>
    <col min="6664" max="6664" width="19.140625" style="36" customWidth="1"/>
    <col min="6665" max="6665" width="17.85546875" style="36" customWidth="1"/>
    <col min="6666" max="6666" width="22.5703125" style="36" customWidth="1"/>
    <col min="6667" max="6912" width="11.42578125" style="36"/>
    <col min="6913" max="6913" width="6.140625" style="36" customWidth="1"/>
    <col min="6914" max="6914" width="18.140625" style="36" customWidth="1"/>
    <col min="6915" max="6915" width="14.5703125" style="36" customWidth="1"/>
    <col min="6916" max="6916" width="16" style="36" customWidth="1"/>
    <col min="6917" max="6917" width="19.85546875" style="36" customWidth="1"/>
    <col min="6918" max="6918" width="17" style="36" customWidth="1"/>
    <col min="6919" max="6919" width="14.85546875" style="36" customWidth="1"/>
    <col min="6920" max="6920" width="19.140625" style="36" customWidth="1"/>
    <col min="6921" max="6921" width="17.85546875" style="36" customWidth="1"/>
    <col min="6922" max="6922" width="22.5703125" style="36" customWidth="1"/>
    <col min="6923" max="7168" width="11.42578125" style="36"/>
    <col min="7169" max="7169" width="6.140625" style="36" customWidth="1"/>
    <col min="7170" max="7170" width="18.140625" style="36" customWidth="1"/>
    <col min="7171" max="7171" width="14.5703125" style="36" customWidth="1"/>
    <col min="7172" max="7172" width="16" style="36" customWidth="1"/>
    <col min="7173" max="7173" width="19.85546875" style="36" customWidth="1"/>
    <col min="7174" max="7174" width="17" style="36" customWidth="1"/>
    <col min="7175" max="7175" width="14.85546875" style="36" customWidth="1"/>
    <col min="7176" max="7176" width="19.140625" style="36" customWidth="1"/>
    <col min="7177" max="7177" width="17.85546875" style="36" customWidth="1"/>
    <col min="7178" max="7178" width="22.5703125" style="36" customWidth="1"/>
    <col min="7179" max="7424" width="11.42578125" style="36"/>
    <col min="7425" max="7425" width="6.140625" style="36" customWidth="1"/>
    <col min="7426" max="7426" width="18.140625" style="36" customWidth="1"/>
    <col min="7427" max="7427" width="14.5703125" style="36" customWidth="1"/>
    <col min="7428" max="7428" width="16" style="36" customWidth="1"/>
    <col min="7429" max="7429" width="19.85546875" style="36" customWidth="1"/>
    <col min="7430" max="7430" width="17" style="36" customWidth="1"/>
    <col min="7431" max="7431" width="14.85546875" style="36" customWidth="1"/>
    <col min="7432" max="7432" width="19.140625" style="36" customWidth="1"/>
    <col min="7433" max="7433" width="17.85546875" style="36" customWidth="1"/>
    <col min="7434" max="7434" width="22.5703125" style="36" customWidth="1"/>
    <col min="7435" max="7680" width="11.42578125" style="36"/>
    <col min="7681" max="7681" width="6.140625" style="36" customWidth="1"/>
    <col min="7682" max="7682" width="18.140625" style="36" customWidth="1"/>
    <col min="7683" max="7683" width="14.5703125" style="36" customWidth="1"/>
    <col min="7684" max="7684" width="16" style="36" customWidth="1"/>
    <col min="7685" max="7685" width="19.85546875" style="36" customWidth="1"/>
    <col min="7686" max="7686" width="17" style="36" customWidth="1"/>
    <col min="7687" max="7687" width="14.85546875" style="36" customWidth="1"/>
    <col min="7688" max="7688" width="19.140625" style="36" customWidth="1"/>
    <col min="7689" max="7689" width="17.85546875" style="36" customWidth="1"/>
    <col min="7690" max="7690" width="22.5703125" style="36" customWidth="1"/>
    <col min="7691" max="7936" width="11.42578125" style="36"/>
    <col min="7937" max="7937" width="6.140625" style="36" customWidth="1"/>
    <col min="7938" max="7938" width="18.140625" style="36" customWidth="1"/>
    <col min="7939" max="7939" width="14.5703125" style="36" customWidth="1"/>
    <col min="7940" max="7940" width="16" style="36" customWidth="1"/>
    <col min="7941" max="7941" width="19.85546875" style="36" customWidth="1"/>
    <col min="7942" max="7942" width="17" style="36" customWidth="1"/>
    <col min="7943" max="7943" width="14.85546875" style="36" customWidth="1"/>
    <col min="7944" max="7944" width="19.140625" style="36" customWidth="1"/>
    <col min="7945" max="7945" width="17.85546875" style="36" customWidth="1"/>
    <col min="7946" max="7946" width="22.5703125" style="36" customWidth="1"/>
    <col min="7947" max="8192" width="11.42578125" style="36"/>
    <col min="8193" max="8193" width="6.140625" style="36" customWidth="1"/>
    <col min="8194" max="8194" width="18.140625" style="36" customWidth="1"/>
    <col min="8195" max="8195" width="14.5703125" style="36" customWidth="1"/>
    <col min="8196" max="8196" width="16" style="36" customWidth="1"/>
    <col min="8197" max="8197" width="19.85546875" style="36" customWidth="1"/>
    <col min="8198" max="8198" width="17" style="36" customWidth="1"/>
    <col min="8199" max="8199" width="14.85546875" style="36" customWidth="1"/>
    <col min="8200" max="8200" width="19.140625" style="36" customWidth="1"/>
    <col min="8201" max="8201" width="17.85546875" style="36" customWidth="1"/>
    <col min="8202" max="8202" width="22.5703125" style="36" customWidth="1"/>
    <col min="8203" max="8448" width="11.42578125" style="36"/>
    <col min="8449" max="8449" width="6.140625" style="36" customWidth="1"/>
    <col min="8450" max="8450" width="18.140625" style="36" customWidth="1"/>
    <col min="8451" max="8451" width="14.5703125" style="36" customWidth="1"/>
    <col min="8452" max="8452" width="16" style="36" customWidth="1"/>
    <col min="8453" max="8453" width="19.85546875" style="36" customWidth="1"/>
    <col min="8454" max="8454" width="17" style="36" customWidth="1"/>
    <col min="8455" max="8455" width="14.85546875" style="36" customWidth="1"/>
    <col min="8456" max="8456" width="19.140625" style="36" customWidth="1"/>
    <col min="8457" max="8457" width="17.85546875" style="36" customWidth="1"/>
    <col min="8458" max="8458" width="22.5703125" style="36" customWidth="1"/>
    <col min="8459" max="8704" width="11.42578125" style="36"/>
    <col min="8705" max="8705" width="6.140625" style="36" customWidth="1"/>
    <col min="8706" max="8706" width="18.140625" style="36" customWidth="1"/>
    <col min="8707" max="8707" width="14.5703125" style="36" customWidth="1"/>
    <col min="8708" max="8708" width="16" style="36" customWidth="1"/>
    <col min="8709" max="8709" width="19.85546875" style="36" customWidth="1"/>
    <col min="8710" max="8710" width="17" style="36" customWidth="1"/>
    <col min="8711" max="8711" width="14.85546875" style="36" customWidth="1"/>
    <col min="8712" max="8712" width="19.140625" style="36" customWidth="1"/>
    <col min="8713" max="8713" width="17.85546875" style="36" customWidth="1"/>
    <col min="8714" max="8714" width="22.5703125" style="36" customWidth="1"/>
    <col min="8715" max="8960" width="11.42578125" style="36"/>
    <col min="8961" max="8961" width="6.140625" style="36" customWidth="1"/>
    <col min="8962" max="8962" width="18.140625" style="36" customWidth="1"/>
    <col min="8963" max="8963" width="14.5703125" style="36" customWidth="1"/>
    <col min="8964" max="8964" width="16" style="36" customWidth="1"/>
    <col min="8965" max="8965" width="19.85546875" style="36" customWidth="1"/>
    <col min="8966" max="8966" width="17" style="36" customWidth="1"/>
    <col min="8967" max="8967" width="14.85546875" style="36" customWidth="1"/>
    <col min="8968" max="8968" width="19.140625" style="36" customWidth="1"/>
    <col min="8969" max="8969" width="17.85546875" style="36" customWidth="1"/>
    <col min="8970" max="8970" width="22.5703125" style="36" customWidth="1"/>
    <col min="8971" max="9216" width="11.42578125" style="36"/>
    <col min="9217" max="9217" width="6.140625" style="36" customWidth="1"/>
    <col min="9218" max="9218" width="18.140625" style="36" customWidth="1"/>
    <col min="9219" max="9219" width="14.5703125" style="36" customWidth="1"/>
    <col min="9220" max="9220" width="16" style="36" customWidth="1"/>
    <col min="9221" max="9221" width="19.85546875" style="36" customWidth="1"/>
    <col min="9222" max="9222" width="17" style="36" customWidth="1"/>
    <col min="9223" max="9223" width="14.85546875" style="36" customWidth="1"/>
    <col min="9224" max="9224" width="19.140625" style="36" customWidth="1"/>
    <col min="9225" max="9225" width="17.85546875" style="36" customWidth="1"/>
    <col min="9226" max="9226" width="22.5703125" style="36" customWidth="1"/>
    <col min="9227" max="9472" width="11.42578125" style="36"/>
    <col min="9473" max="9473" width="6.140625" style="36" customWidth="1"/>
    <col min="9474" max="9474" width="18.140625" style="36" customWidth="1"/>
    <col min="9475" max="9475" width="14.5703125" style="36" customWidth="1"/>
    <col min="9476" max="9476" width="16" style="36" customWidth="1"/>
    <col min="9477" max="9477" width="19.85546875" style="36" customWidth="1"/>
    <col min="9478" max="9478" width="17" style="36" customWidth="1"/>
    <col min="9479" max="9479" width="14.85546875" style="36" customWidth="1"/>
    <col min="9480" max="9480" width="19.140625" style="36" customWidth="1"/>
    <col min="9481" max="9481" width="17.85546875" style="36" customWidth="1"/>
    <col min="9482" max="9482" width="22.5703125" style="36" customWidth="1"/>
    <col min="9483" max="9728" width="11.42578125" style="36"/>
    <col min="9729" max="9729" width="6.140625" style="36" customWidth="1"/>
    <col min="9730" max="9730" width="18.140625" style="36" customWidth="1"/>
    <col min="9731" max="9731" width="14.5703125" style="36" customWidth="1"/>
    <col min="9732" max="9732" width="16" style="36" customWidth="1"/>
    <col min="9733" max="9733" width="19.85546875" style="36" customWidth="1"/>
    <col min="9734" max="9734" width="17" style="36" customWidth="1"/>
    <col min="9735" max="9735" width="14.85546875" style="36" customWidth="1"/>
    <col min="9736" max="9736" width="19.140625" style="36" customWidth="1"/>
    <col min="9737" max="9737" width="17.85546875" style="36" customWidth="1"/>
    <col min="9738" max="9738" width="22.5703125" style="36" customWidth="1"/>
    <col min="9739" max="9984" width="11.42578125" style="36"/>
    <col min="9985" max="9985" width="6.140625" style="36" customWidth="1"/>
    <col min="9986" max="9986" width="18.140625" style="36" customWidth="1"/>
    <col min="9987" max="9987" width="14.5703125" style="36" customWidth="1"/>
    <col min="9988" max="9988" width="16" style="36" customWidth="1"/>
    <col min="9989" max="9989" width="19.85546875" style="36" customWidth="1"/>
    <col min="9990" max="9990" width="17" style="36" customWidth="1"/>
    <col min="9991" max="9991" width="14.85546875" style="36" customWidth="1"/>
    <col min="9992" max="9992" width="19.140625" style="36" customWidth="1"/>
    <col min="9993" max="9993" width="17.85546875" style="36" customWidth="1"/>
    <col min="9994" max="9994" width="22.5703125" style="36" customWidth="1"/>
    <col min="9995" max="10240" width="11.42578125" style="36"/>
    <col min="10241" max="10241" width="6.140625" style="36" customWidth="1"/>
    <col min="10242" max="10242" width="18.140625" style="36" customWidth="1"/>
    <col min="10243" max="10243" width="14.5703125" style="36" customWidth="1"/>
    <col min="10244" max="10244" width="16" style="36" customWidth="1"/>
    <col min="10245" max="10245" width="19.85546875" style="36" customWidth="1"/>
    <col min="10246" max="10246" width="17" style="36" customWidth="1"/>
    <col min="10247" max="10247" width="14.85546875" style="36" customWidth="1"/>
    <col min="10248" max="10248" width="19.140625" style="36" customWidth="1"/>
    <col min="10249" max="10249" width="17.85546875" style="36" customWidth="1"/>
    <col min="10250" max="10250" width="22.5703125" style="36" customWidth="1"/>
    <col min="10251" max="10496" width="11.42578125" style="36"/>
    <col min="10497" max="10497" width="6.140625" style="36" customWidth="1"/>
    <col min="10498" max="10498" width="18.140625" style="36" customWidth="1"/>
    <col min="10499" max="10499" width="14.5703125" style="36" customWidth="1"/>
    <col min="10500" max="10500" width="16" style="36" customWidth="1"/>
    <col min="10501" max="10501" width="19.85546875" style="36" customWidth="1"/>
    <col min="10502" max="10502" width="17" style="36" customWidth="1"/>
    <col min="10503" max="10503" width="14.85546875" style="36" customWidth="1"/>
    <col min="10504" max="10504" width="19.140625" style="36" customWidth="1"/>
    <col min="10505" max="10505" width="17.85546875" style="36" customWidth="1"/>
    <col min="10506" max="10506" width="22.5703125" style="36" customWidth="1"/>
    <col min="10507" max="10752" width="11.42578125" style="36"/>
    <col min="10753" max="10753" width="6.140625" style="36" customWidth="1"/>
    <col min="10754" max="10754" width="18.140625" style="36" customWidth="1"/>
    <col min="10755" max="10755" width="14.5703125" style="36" customWidth="1"/>
    <col min="10756" max="10756" width="16" style="36" customWidth="1"/>
    <col min="10757" max="10757" width="19.85546875" style="36" customWidth="1"/>
    <col min="10758" max="10758" width="17" style="36" customWidth="1"/>
    <col min="10759" max="10759" width="14.85546875" style="36" customWidth="1"/>
    <col min="10760" max="10760" width="19.140625" style="36" customWidth="1"/>
    <col min="10761" max="10761" width="17.85546875" style="36" customWidth="1"/>
    <col min="10762" max="10762" width="22.5703125" style="36" customWidth="1"/>
    <col min="10763" max="11008" width="11.42578125" style="36"/>
    <col min="11009" max="11009" width="6.140625" style="36" customWidth="1"/>
    <col min="11010" max="11010" width="18.140625" style="36" customWidth="1"/>
    <col min="11011" max="11011" width="14.5703125" style="36" customWidth="1"/>
    <col min="11012" max="11012" width="16" style="36" customWidth="1"/>
    <col min="11013" max="11013" width="19.85546875" style="36" customWidth="1"/>
    <col min="11014" max="11014" width="17" style="36" customWidth="1"/>
    <col min="11015" max="11015" width="14.85546875" style="36" customWidth="1"/>
    <col min="11016" max="11016" width="19.140625" style="36" customWidth="1"/>
    <col min="11017" max="11017" width="17.85546875" style="36" customWidth="1"/>
    <col min="11018" max="11018" width="22.5703125" style="36" customWidth="1"/>
    <col min="11019" max="11264" width="11.42578125" style="36"/>
    <col min="11265" max="11265" width="6.140625" style="36" customWidth="1"/>
    <col min="11266" max="11266" width="18.140625" style="36" customWidth="1"/>
    <col min="11267" max="11267" width="14.5703125" style="36" customWidth="1"/>
    <col min="11268" max="11268" width="16" style="36" customWidth="1"/>
    <col min="11269" max="11269" width="19.85546875" style="36" customWidth="1"/>
    <col min="11270" max="11270" width="17" style="36" customWidth="1"/>
    <col min="11271" max="11271" width="14.85546875" style="36" customWidth="1"/>
    <col min="11272" max="11272" width="19.140625" style="36" customWidth="1"/>
    <col min="11273" max="11273" width="17.85546875" style="36" customWidth="1"/>
    <col min="11274" max="11274" width="22.5703125" style="36" customWidth="1"/>
    <col min="11275" max="11520" width="11.42578125" style="36"/>
    <col min="11521" max="11521" width="6.140625" style="36" customWidth="1"/>
    <col min="11522" max="11522" width="18.140625" style="36" customWidth="1"/>
    <col min="11523" max="11523" width="14.5703125" style="36" customWidth="1"/>
    <col min="11524" max="11524" width="16" style="36" customWidth="1"/>
    <col min="11525" max="11525" width="19.85546875" style="36" customWidth="1"/>
    <col min="11526" max="11526" width="17" style="36" customWidth="1"/>
    <col min="11527" max="11527" width="14.85546875" style="36" customWidth="1"/>
    <col min="11528" max="11528" width="19.140625" style="36" customWidth="1"/>
    <col min="11529" max="11529" width="17.85546875" style="36" customWidth="1"/>
    <col min="11530" max="11530" width="22.5703125" style="36" customWidth="1"/>
    <col min="11531" max="11776" width="11.42578125" style="36"/>
    <col min="11777" max="11777" width="6.140625" style="36" customWidth="1"/>
    <col min="11778" max="11778" width="18.140625" style="36" customWidth="1"/>
    <col min="11779" max="11779" width="14.5703125" style="36" customWidth="1"/>
    <col min="11780" max="11780" width="16" style="36" customWidth="1"/>
    <col min="11781" max="11781" width="19.85546875" style="36" customWidth="1"/>
    <col min="11782" max="11782" width="17" style="36" customWidth="1"/>
    <col min="11783" max="11783" width="14.85546875" style="36" customWidth="1"/>
    <col min="11784" max="11784" width="19.140625" style="36" customWidth="1"/>
    <col min="11785" max="11785" width="17.85546875" style="36" customWidth="1"/>
    <col min="11786" max="11786" width="22.5703125" style="36" customWidth="1"/>
    <col min="11787" max="12032" width="11.42578125" style="36"/>
    <col min="12033" max="12033" width="6.140625" style="36" customWidth="1"/>
    <col min="12034" max="12034" width="18.140625" style="36" customWidth="1"/>
    <col min="12035" max="12035" width="14.5703125" style="36" customWidth="1"/>
    <col min="12036" max="12036" width="16" style="36" customWidth="1"/>
    <col min="12037" max="12037" width="19.85546875" style="36" customWidth="1"/>
    <col min="12038" max="12038" width="17" style="36" customWidth="1"/>
    <col min="12039" max="12039" width="14.85546875" style="36" customWidth="1"/>
    <col min="12040" max="12040" width="19.140625" style="36" customWidth="1"/>
    <col min="12041" max="12041" width="17.85546875" style="36" customWidth="1"/>
    <col min="12042" max="12042" width="22.5703125" style="36" customWidth="1"/>
    <col min="12043" max="12288" width="11.42578125" style="36"/>
    <col min="12289" max="12289" width="6.140625" style="36" customWidth="1"/>
    <col min="12290" max="12290" width="18.140625" style="36" customWidth="1"/>
    <col min="12291" max="12291" width="14.5703125" style="36" customWidth="1"/>
    <col min="12292" max="12292" width="16" style="36" customWidth="1"/>
    <col min="12293" max="12293" width="19.85546875" style="36" customWidth="1"/>
    <col min="12294" max="12294" width="17" style="36" customWidth="1"/>
    <col min="12295" max="12295" width="14.85546875" style="36" customWidth="1"/>
    <col min="12296" max="12296" width="19.140625" style="36" customWidth="1"/>
    <col min="12297" max="12297" width="17.85546875" style="36" customWidth="1"/>
    <col min="12298" max="12298" width="22.5703125" style="36" customWidth="1"/>
    <col min="12299" max="12544" width="11.42578125" style="36"/>
    <col min="12545" max="12545" width="6.140625" style="36" customWidth="1"/>
    <col min="12546" max="12546" width="18.140625" style="36" customWidth="1"/>
    <col min="12547" max="12547" width="14.5703125" style="36" customWidth="1"/>
    <col min="12548" max="12548" width="16" style="36" customWidth="1"/>
    <col min="12549" max="12549" width="19.85546875" style="36" customWidth="1"/>
    <col min="12550" max="12550" width="17" style="36" customWidth="1"/>
    <col min="12551" max="12551" width="14.85546875" style="36" customWidth="1"/>
    <col min="12552" max="12552" width="19.140625" style="36" customWidth="1"/>
    <col min="12553" max="12553" width="17.85546875" style="36" customWidth="1"/>
    <col min="12554" max="12554" width="22.5703125" style="36" customWidth="1"/>
    <col min="12555" max="12800" width="11.42578125" style="36"/>
    <col min="12801" max="12801" width="6.140625" style="36" customWidth="1"/>
    <col min="12802" max="12802" width="18.140625" style="36" customWidth="1"/>
    <col min="12803" max="12803" width="14.5703125" style="36" customWidth="1"/>
    <col min="12804" max="12804" width="16" style="36" customWidth="1"/>
    <col min="12805" max="12805" width="19.85546875" style="36" customWidth="1"/>
    <col min="12806" max="12806" width="17" style="36" customWidth="1"/>
    <col min="12807" max="12807" width="14.85546875" style="36" customWidth="1"/>
    <col min="12808" max="12808" width="19.140625" style="36" customWidth="1"/>
    <col min="12809" max="12809" width="17.85546875" style="36" customWidth="1"/>
    <col min="12810" max="12810" width="22.5703125" style="36" customWidth="1"/>
    <col min="12811" max="13056" width="11.42578125" style="36"/>
    <col min="13057" max="13057" width="6.140625" style="36" customWidth="1"/>
    <col min="13058" max="13058" width="18.140625" style="36" customWidth="1"/>
    <col min="13059" max="13059" width="14.5703125" style="36" customWidth="1"/>
    <col min="13060" max="13060" width="16" style="36" customWidth="1"/>
    <col min="13061" max="13061" width="19.85546875" style="36" customWidth="1"/>
    <col min="13062" max="13062" width="17" style="36" customWidth="1"/>
    <col min="13063" max="13063" width="14.85546875" style="36" customWidth="1"/>
    <col min="13064" max="13064" width="19.140625" style="36" customWidth="1"/>
    <col min="13065" max="13065" width="17.85546875" style="36" customWidth="1"/>
    <col min="13066" max="13066" width="22.5703125" style="36" customWidth="1"/>
    <col min="13067" max="13312" width="11.42578125" style="36"/>
    <col min="13313" max="13313" width="6.140625" style="36" customWidth="1"/>
    <col min="13314" max="13314" width="18.140625" style="36" customWidth="1"/>
    <col min="13315" max="13315" width="14.5703125" style="36" customWidth="1"/>
    <col min="13316" max="13316" width="16" style="36" customWidth="1"/>
    <col min="13317" max="13317" width="19.85546875" style="36" customWidth="1"/>
    <col min="13318" max="13318" width="17" style="36" customWidth="1"/>
    <col min="13319" max="13319" width="14.85546875" style="36" customWidth="1"/>
    <col min="13320" max="13320" width="19.140625" style="36" customWidth="1"/>
    <col min="13321" max="13321" width="17.85546875" style="36" customWidth="1"/>
    <col min="13322" max="13322" width="22.5703125" style="36" customWidth="1"/>
    <col min="13323" max="13568" width="11.42578125" style="36"/>
    <col min="13569" max="13569" width="6.140625" style="36" customWidth="1"/>
    <col min="13570" max="13570" width="18.140625" style="36" customWidth="1"/>
    <col min="13571" max="13571" width="14.5703125" style="36" customWidth="1"/>
    <col min="13572" max="13572" width="16" style="36" customWidth="1"/>
    <col min="13573" max="13573" width="19.85546875" style="36" customWidth="1"/>
    <col min="13574" max="13574" width="17" style="36" customWidth="1"/>
    <col min="13575" max="13575" width="14.85546875" style="36" customWidth="1"/>
    <col min="13576" max="13576" width="19.140625" style="36" customWidth="1"/>
    <col min="13577" max="13577" width="17.85546875" style="36" customWidth="1"/>
    <col min="13578" max="13578" width="22.5703125" style="36" customWidth="1"/>
    <col min="13579" max="13824" width="11.42578125" style="36"/>
    <col min="13825" max="13825" width="6.140625" style="36" customWidth="1"/>
    <col min="13826" max="13826" width="18.140625" style="36" customWidth="1"/>
    <col min="13827" max="13827" width="14.5703125" style="36" customWidth="1"/>
    <col min="13828" max="13828" width="16" style="36" customWidth="1"/>
    <col min="13829" max="13829" width="19.85546875" style="36" customWidth="1"/>
    <col min="13830" max="13830" width="17" style="36" customWidth="1"/>
    <col min="13831" max="13831" width="14.85546875" style="36" customWidth="1"/>
    <col min="13832" max="13832" width="19.140625" style="36" customWidth="1"/>
    <col min="13833" max="13833" width="17.85546875" style="36" customWidth="1"/>
    <col min="13834" max="13834" width="22.5703125" style="36" customWidth="1"/>
    <col min="13835" max="14080" width="11.42578125" style="36"/>
    <col min="14081" max="14081" width="6.140625" style="36" customWidth="1"/>
    <col min="14082" max="14082" width="18.140625" style="36" customWidth="1"/>
    <col min="14083" max="14083" width="14.5703125" style="36" customWidth="1"/>
    <col min="14084" max="14084" width="16" style="36" customWidth="1"/>
    <col min="14085" max="14085" width="19.85546875" style="36" customWidth="1"/>
    <col min="14086" max="14086" width="17" style="36" customWidth="1"/>
    <col min="14087" max="14087" width="14.85546875" style="36" customWidth="1"/>
    <col min="14088" max="14088" width="19.140625" style="36" customWidth="1"/>
    <col min="14089" max="14089" width="17.85546875" style="36" customWidth="1"/>
    <col min="14090" max="14090" width="22.5703125" style="36" customWidth="1"/>
    <col min="14091" max="14336" width="11.42578125" style="36"/>
    <col min="14337" max="14337" width="6.140625" style="36" customWidth="1"/>
    <col min="14338" max="14338" width="18.140625" style="36" customWidth="1"/>
    <col min="14339" max="14339" width="14.5703125" style="36" customWidth="1"/>
    <col min="14340" max="14340" width="16" style="36" customWidth="1"/>
    <col min="14341" max="14341" width="19.85546875" style="36" customWidth="1"/>
    <col min="14342" max="14342" width="17" style="36" customWidth="1"/>
    <col min="14343" max="14343" width="14.85546875" style="36" customWidth="1"/>
    <col min="14344" max="14344" width="19.140625" style="36" customWidth="1"/>
    <col min="14345" max="14345" width="17.85546875" style="36" customWidth="1"/>
    <col min="14346" max="14346" width="22.5703125" style="36" customWidth="1"/>
    <col min="14347" max="14592" width="11.42578125" style="36"/>
    <col min="14593" max="14593" width="6.140625" style="36" customWidth="1"/>
    <col min="14594" max="14594" width="18.140625" style="36" customWidth="1"/>
    <col min="14595" max="14595" width="14.5703125" style="36" customWidth="1"/>
    <col min="14596" max="14596" width="16" style="36" customWidth="1"/>
    <col min="14597" max="14597" width="19.85546875" style="36" customWidth="1"/>
    <col min="14598" max="14598" width="17" style="36" customWidth="1"/>
    <col min="14599" max="14599" width="14.85546875" style="36" customWidth="1"/>
    <col min="14600" max="14600" width="19.140625" style="36" customWidth="1"/>
    <col min="14601" max="14601" width="17.85546875" style="36" customWidth="1"/>
    <col min="14602" max="14602" width="22.5703125" style="36" customWidth="1"/>
    <col min="14603" max="14848" width="11.42578125" style="36"/>
    <col min="14849" max="14849" width="6.140625" style="36" customWidth="1"/>
    <col min="14850" max="14850" width="18.140625" style="36" customWidth="1"/>
    <col min="14851" max="14851" width="14.5703125" style="36" customWidth="1"/>
    <col min="14852" max="14852" width="16" style="36" customWidth="1"/>
    <col min="14853" max="14853" width="19.85546875" style="36" customWidth="1"/>
    <col min="14854" max="14854" width="17" style="36" customWidth="1"/>
    <col min="14855" max="14855" width="14.85546875" style="36" customWidth="1"/>
    <col min="14856" max="14856" width="19.140625" style="36" customWidth="1"/>
    <col min="14857" max="14857" width="17.85546875" style="36" customWidth="1"/>
    <col min="14858" max="14858" width="22.5703125" style="36" customWidth="1"/>
    <col min="14859" max="15104" width="11.42578125" style="36"/>
    <col min="15105" max="15105" width="6.140625" style="36" customWidth="1"/>
    <col min="15106" max="15106" width="18.140625" style="36" customWidth="1"/>
    <col min="15107" max="15107" width="14.5703125" style="36" customWidth="1"/>
    <col min="15108" max="15108" width="16" style="36" customWidth="1"/>
    <col min="15109" max="15109" width="19.85546875" style="36" customWidth="1"/>
    <col min="15110" max="15110" width="17" style="36" customWidth="1"/>
    <col min="15111" max="15111" width="14.85546875" style="36" customWidth="1"/>
    <col min="15112" max="15112" width="19.140625" style="36" customWidth="1"/>
    <col min="15113" max="15113" width="17.85546875" style="36" customWidth="1"/>
    <col min="15114" max="15114" width="22.5703125" style="36" customWidth="1"/>
    <col min="15115" max="15360" width="11.42578125" style="36"/>
    <col min="15361" max="15361" width="6.140625" style="36" customWidth="1"/>
    <col min="15362" max="15362" width="18.140625" style="36" customWidth="1"/>
    <col min="15363" max="15363" width="14.5703125" style="36" customWidth="1"/>
    <col min="15364" max="15364" width="16" style="36" customWidth="1"/>
    <col min="15365" max="15365" width="19.85546875" style="36" customWidth="1"/>
    <col min="15366" max="15366" width="17" style="36" customWidth="1"/>
    <col min="15367" max="15367" width="14.85546875" style="36" customWidth="1"/>
    <col min="15368" max="15368" width="19.140625" style="36" customWidth="1"/>
    <col min="15369" max="15369" width="17.85546875" style="36" customWidth="1"/>
    <col min="15370" max="15370" width="22.5703125" style="36" customWidth="1"/>
    <col min="15371" max="15616" width="11.42578125" style="36"/>
    <col min="15617" max="15617" width="6.140625" style="36" customWidth="1"/>
    <col min="15618" max="15618" width="18.140625" style="36" customWidth="1"/>
    <col min="15619" max="15619" width="14.5703125" style="36" customWidth="1"/>
    <col min="15620" max="15620" width="16" style="36" customWidth="1"/>
    <col min="15621" max="15621" width="19.85546875" style="36" customWidth="1"/>
    <col min="15622" max="15622" width="17" style="36" customWidth="1"/>
    <col min="15623" max="15623" width="14.85546875" style="36" customWidth="1"/>
    <col min="15624" max="15624" width="19.140625" style="36" customWidth="1"/>
    <col min="15625" max="15625" width="17.85546875" style="36" customWidth="1"/>
    <col min="15626" max="15626" width="22.5703125" style="36" customWidth="1"/>
    <col min="15627" max="15872" width="11.42578125" style="36"/>
    <col min="15873" max="15873" width="6.140625" style="36" customWidth="1"/>
    <col min="15874" max="15874" width="18.140625" style="36" customWidth="1"/>
    <col min="15875" max="15875" width="14.5703125" style="36" customWidth="1"/>
    <col min="15876" max="15876" width="16" style="36" customWidth="1"/>
    <col min="15877" max="15877" width="19.85546875" style="36" customWidth="1"/>
    <col min="15878" max="15878" width="17" style="36" customWidth="1"/>
    <col min="15879" max="15879" width="14.85546875" style="36" customWidth="1"/>
    <col min="15880" max="15880" width="19.140625" style="36" customWidth="1"/>
    <col min="15881" max="15881" width="17.85546875" style="36" customWidth="1"/>
    <col min="15882" max="15882" width="22.5703125" style="36" customWidth="1"/>
    <col min="15883" max="16128" width="11.42578125" style="36"/>
    <col min="16129" max="16129" width="6.140625" style="36" customWidth="1"/>
    <col min="16130" max="16130" width="18.140625" style="36" customWidth="1"/>
    <col min="16131" max="16131" width="14.5703125" style="36" customWidth="1"/>
    <col min="16132" max="16132" width="16" style="36" customWidth="1"/>
    <col min="16133" max="16133" width="19.85546875" style="36" customWidth="1"/>
    <col min="16134" max="16134" width="17" style="36" customWidth="1"/>
    <col min="16135" max="16135" width="14.85546875" style="36" customWidth="1"/>
    <col min="16136" max="16136" width="19.140625" style="36" customWidth="1"/>
    <col min="16137" max="16137" width="17.85546875" style="36" customWidth="1"/>
    <col min="16138" max="16138" width="22.5703125" style="36" customWidth="1"/>
    <col min="16139" max="16384" width="11.42578125" style="36"/>
  </cols>
  <sheetData>
    <row r="3" spans="1:255" x14ac:dyDescent="0.25">
      <c r="A3" s="399" t="s">
        <v>73</v>
      </c>
      <c r="B3" s="399"/>
      <c r="C3" s="399"/>
      <c r="D3" s="399"/>
      <c r="E3" s="399"/>
      <c r="F3" s="399"/>
      <c r="G3" s="399"/>
      <c r="H3" s="399"/>
      <c r="I3" s="399"/>
      <c r="J3" s="399"/>
    </row>
    <row r="4" spans="1:255" ht="75" x14ac:dyDescent="0.2">
      <c r="A4" s="400" t="s">
        <v>65</v>
      </c>
      <c r="B4" s="400"/>
      <c r="C4" s="38" t="s">
        <v>676</v>
      </c>
      <c r="D4" s="39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  <c r="II4" s="34"/>
      <c r="IJ4" s="34"/>
      <c r="IK4" s="34"/>
      <c r="IL4" s="34"/>
      <c r="IM4" s="34"/>
      <c r="IN4" s="34"/>
      <c r="IO4" s="34"/>
      <c r="IP4" s="34"/>
      <c r="IQ4" s="34"/>
      <c r="IR4" s="34"/>
      <c r="IS4" s="34"/>
      <c r="IT4" s="34"/>
      <c r="IU4" s="34"/>
    </row>
    <row r="5" spans="1:255" ht="60" x14ac:dyDescent="0.2">
      <c r="A5" s="401" t="s">
        <v>66</v>
      </c>
      <c r="B5" s="401"/>
      <c r="C5" s="40" t="s">
        <v>677</v>
      </c>
      <c r="D5" s="41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</row>
    <row r="6" spans="1:255" ht="90" x14ac:dyDescent="0.2">
      <c r="A6" s="401" t="s">
        <v>67</v>
      </c>
      <c r="B6" s="401"/>
      <c r="C6" s="401"/>
      <c r="D6" s="39" t="s">
        <v>212</v>
      </c>
      <c r="E6" s="42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  <c r="IR6" s="34"/>
      <c r="IS6" s="34"/>
      <c r="IT6" s="34"/>
      <c r="IU6" s="34"/>
    </row>
    <row r="10" spans="1:255" s="62" customFormat="1" ht="12.75" x14ac:dyDescent="0.25">
      <c r="A10" s="64"/>
      <c r="B10" s="402" t="s">
        <v>74</v>
      </c>
      <c r="C10" s="403"/>
      <c r="D10" s="403"/>
      <c r="E10" s="397" t="s">
        <v>75</v>
      </c>
      <c r="F10" s="397" t="s">
        <v>76</v>
      </c>
      <c r="G10" s="397" t="s">
        <v>77</v>
      </c>
      <c r="H10" s="397" t="s">
        <v>78</v>
      </c>
      <c r="I10" s="397" t="s">
        <v>79</v>
      </c>
      <c r="J10" s="397" t="s">
        <v>80</v>
      </c>
      <c r="K10" s="395" t="s">
        <v>102</v>
      </c>
      <c r="L10" s="395" t="s">
        <v>103</v>
      </c>
    </row>
    <row r="11" spans="1:255" s="62" customFormat="1" ht="12.75" x14ac:dyDescent="0.25">
      <c r="A11" s="65" t="s">
        <v>81</v>
      </c>
      <c r="B11" s="66" t="s">
        <v>82</v>
      </c>
      <c r="C11" s="66" t="s">
        <v>83</v>
      </c>
      <c r="D11" s="66" t="s">
        <v>83</v>
      </c>
      <c r="E11" s="398"/>
      <c r="F11" s="398"/>
      <c r="G11" s="398"/>
      <c r="H11" s="398"/>
      <c r="I11" s="398"/>
      <c r="J11" s="398"/>
      <c r="K11" s="396"/>
      <c r="L11" s="396"/>
    </row>
    <row r="12" spans="1:255" ht="51" customHeight="1" x14ac:dyDescent="0.25">
      <c r="A12" s="67">
        <v>1</v>
      </c>
      <c r="B12" s="184" t="s">
        <v>240</v>
      </c>
      <c r="C12" s="184" t="s">
        <v>467</v>
      </c>
      <c r="D12" s="184" t="s">
        <v>468</v>
      </c>
      <c r="E12" s="184" t="s">
        <v>469</v>
      </c>
      <c r="F12" s="184" t="s">
        <v>470</v>
      </c>
      <c r="G12" s="184"/>
      <c r="H12" s="184" t="s">
        <v>471</v>
      </c>
      <c r="I12" s="184"/>
      <c r="J12" s="184" t="s">
        <v>322</v>
      </c>
      <c r="K12" s="77"/>
      <c r="L12" s="77" t="s">
        <v>221</v>
      </c>
    </row>
    <row r="13" spans="1:255" ht="45" customHeight="1" x14ac:dyDescent="0.25">
      <c r="A13" s="67">
        <v>2</v>
      </c>
      <c r="B13" s="184" t="s">
        <v>472</v>
      </c>
      <c r="C13" s="184" t="s">
        <v>235</v>
      </c>
      <c r="D13" s="184" t="s">
        <v>236</v>
      </c>
      <c r="E13" s="184" t="s">
        <v>469</v>
      </c>
      <c r="F13" s="184" t="s">
        <v>470</v>
      </c>
      <c r="G13" s="184"/>
      <c r="H13" s="184" t="s">
        <v>471</v>
      </c>
      <c r="I13" s="184"/>
      <c r="J13" s="184" t="s">
        <v>322</v>
      </c>
      <c r="K13" s="77"/>
      <c r="L13" s="77" t="s">
        <v>221</v>
      </c>
    </row>
    <row r="14" spans="1:255" ht="135" x14ac:dyDescent="0.25">
      <c r="A14" s="67">
        <v>3</v>
      </c>
      <c r="B14" s="184" t="s">
        <v>473</v>
      </c>
      <c r="C14" s="184" t="s">
        <v>241</v>
      </c>
      <c r="D14" s="184" t="s">
        <v>474</v>
      </c>
      <c r="E14" s="184" t="s">
        <v>469</v>
      </c>
      <c r="F14" s="184"/>
      <c r="G14" s="184"/>
      <c r="H14" s="184" t="s">
        <v>471</v>
      </c>
      <c r="I14" s="184"/>
      <c r="J14" s="184" t="s">
        <v>322</v>
      </c>
      <c r="K14" s="77"/>
      <c r="L14" s="77" t="s">
        <v>221</v>
      </c>
    </row>
    <row r="15" spans="1:255" ht="135" x14ac:dyDescent="0.25">
      <c r="A15" s="67">
        <v>5</v>
      </c>
      <c r="B15" s="184" t="s">
        <v>238</v>
      </c>
      <c r="C15" s="184" t="s">
        <v>475</v>
      </c>
      <c r="D15" s="184" t="s">
        <v>476</v>
      </c>
      <c r="E15" s="184" t="s">
        <v>469</v>
      </c>
      <c r="F15" s="184"/>
      <c r="G15" s="184"/>
      <c r="H15" s="184" t="s">
        <v>471</v>
      </c>
      <c r="I15" s="203">
        <v>93412544</v>
      </c>
      <c r="J15" s="184" t="s">
        <v>322</v>
      </c>
      <c r="K15" s="77"/>
      <c r="L15" s="77" t="s">
        <v>221</v>
      </c>
    </row>
    <row r="16" spans="1:255" ht="135" x14ac:dyDescent="0.25">
      <c r="A16" s="67">
        <v>5</v>
      </c>
      <c r="B16" s="184" t="s">
        <v>477</v>
      </c>
      <c r="C16" s="184" t="s">
        <v>239</v>
      </c>
      <c r="D16" s="184" t="s">
        <v>478</v>
      </c>
      <c r="E16" s="184" t="s">
        <v>469</v>
      </c>
      <c r="F16" s="184" t="s">
        <v>479</v>
      </c>
      <c r="G16" s="184"/>
      <c r="H16" s="184" t="s">
        <v>471</v>
      </c>
      <c r="I16" s="184">
        <v>1023890264</v>
      </c>
      <c r="J16" s="184" t="s">
        <v>322</v>
      </c>
      <c r="K16" s="77"/>
      <c r="L16" s="77" t="s">
        <v>221</v>
      </c>
    </row>
    <row r="17" spans="1:12" ht="135" x14ac:dyDescent="0.25">
      <c r="A17" s="67">
        <v>6</v>
      </c>
      <c r="B17" s="184" t="s">
        <v>480</v>
      </c>
      <c r="C17" s="184" t="s">
        <v>237</v>
      </c>
      <c r="D17" s="184" t="s">
        <v>475</v>
      </c>
      <c r="E17" s="184" t="s">
        <v>469</v>
      </c>
      <c r="F17" s="184"/>
      <c r="G17" s="184"/>
      <c r="H17" s="184" t="s">
        <v>471</v>
      </c>
      <c r="I17" s="203">
        <v>80730840</v>
      </c>
      <c r="J17" s="184" t="s">
        <v>322</v>
      </c>
      <c r="K17" s="77"/>
      <c r="L17" s="77" t="s">
        <v>221</v>
      </c>
    </row>
    <row r="18" spans="1:12" ht="135" x14ac:dyDescent="0.25">
      <c r="A18" s="67">
        <v>7</v>
      </c>
      <c r="B18" s="184" t="s">
        <v>481</v>
      </c>
      <c r="C18" s="184" t="s">
        <v>482</v>
      </c>
      <c r="D18" s="184" t="s">
        <v>483</v>
      </c>
      <c r="E18" s="184" t="s">
        <v>469</v>
      </c>
      <c r="F18" s="184" t="s">
        <v>484</v>
      </c>
      <c r="G18" s="184"/>
      <c r="H18" s="184" t="s">
        <v>471</v>
      </c>
      <c r="I18" s="203">
        <v>1075625575</v>
      </c>
      <c r="J18" s="184" t="s">
        <v>322</v>
      </c>
      <c r="K18" s="77"/>
      <c r="L18" s="77" t="s">
        <v>221</v>
      </c>
    </row>
    <row r="19" spans="1:12" ht="135" x14ac:dyDescent="0.25">
      <c r="A19" s="67">
        <v>8</v>
      </c>
      <c r="B19" s="184" t="s">
        <v>485</v>
      </c>
      <c r="C19" s="184" t="s">
        <v>486</v>
      </c>
      <c r="D19" s="184" t="s">
        <v>483</v>
      </c>
      <c r="E19" s="184" t="s">
        <v>469</v>
      </c>
      <c r="F19" s="184" t="s">
        <v>484</v>
      </c>
      <c r="G19" s="184"/>
      <c r="H19" s="184" t="s">
        <v>471</v>
      </c>
      <c r="I19" s="184" t="s">
        <v>487</v>
      </c>
      <c r="J19" s="184" t="s">
        <v>322</v>
      </c>
      <c r="K19" s="77"/>
      <c r="L19" s="77" t="s">
        <v>221</v>
      </c>
    </row>
    <row r="20" spans="1:12" ht="180" x14ac:dyDescent="0.25">
      <c r="A20" s="67">
        <v>9</v>
      </c>
      <c r="B20" s="184" t="s">
        <v>488</v>
      </c>
      <c r="C20" s="184" t="s">
        <v>489</v>
      </c>
      <c r="D20" s="184" t="s">
        <v>490</v>
      </c>
      <c r="E20" s="184" t="s">
        <v>466</v>
      </c>
      <c r="F20" s="184" t="s">
        <v>491</v>
      </c>
      <c r="G20" s="184"/>
      <c r="H20" s="184" t="s">
        <v>492</v>
      </c>
      <c r="I20" s="184"/>
      <c r="J20" s="184" t="s">
        <v>322</v>
      </c>
      <c r="K20" s="77"/>
      <c r="L20" s="77" t="s">
        <v>221</v>
      </c>
    </row>
    <row r="21" spans="1:12" ht="90" x14ac:dyDescent="0.25">
      <c r="A21" s="67">
        <v>10</v>
      </c>
      <c r="B21" s="184" t="s">
        <v>493</v>
      </c>
      <c r="C21" s="184" t="s">
        <v>494</v>
      </c>
      <c r="D21" s="184" t="s">
        <v>495</v>
      </c>
      <c r="E21" s="184" t="s">
        <v>496</v>
      </c>
      <c r="F21" s="184" t="s">
        <v>491</v>
      </c>
      <c r="G21" s="184"/>
      <c r="H21" s="184" t="s">
        <v>497</v>
      </c>
      <c r="I21" s="184"/>
      <c r="J21" s="184" t="s">
        <v>322</v>
      </c>
      <c r="K21" s="77"/>
      <c r="L21" s="77" t="s">
        <v>221</v>
      </c>
    </row>
    <row r="22" spans="1:12" ht="90" x14ac:dyDescent="0.25">
      <c r="A22" s="67">
        <v>11</v>
      </c>
      <c r="B22" s="184" t="s">
        <v>498</v>
      </c>
      <c r="C22" s="184" t="s">
        <v>499</v>
      </c>
      <c r="D22" s="184" t="s">
        <v>489</v>
      </c>
      <c r="E22" s="184" t="s">
        <v>231</v>
      </c>
      <c r="F22" s="184" t="s">
        <v>491</v>
      </c>
      <c r="G22" s="184"/>
      <c r="H22" s="184" t="s">
        <v>497</v>
      </c>
      <c r="I22" s="184"/>
      <c r="J22" s="184" t="s">
        <v>322</v>
      </c>
      <c r="K22" s="77"/>
      <c r="L22" s="77"/>
    </row>
    <row r="23" spans="1:12" ht="90" x14ac:dyDescent="0.25">
      <c r="A23" s="67">
        <v>12</v>
      </c>
      <c r="B23" s="184" t="s">
        <v>500</v>
      </c>
      <c r="C23" s="184" t="s">
        <v>501</v>
      </c>
      <c r="D23" s="184" t="s">
        <v>502</v>
      </c>
      <c r="E23" s="184" t="s">
        <v>234</v>
      </c>
      <c r="F23" s="184" t="s">
        <v>503</v>
      </c>
      <c r="G23" s="184"/>
      <c r="H23" s="184" t="s">
        <v>497</v>
      </c>
      <c r="I23" s="184"/>
      <c r="J23" s="184" t="s">
        <v>322</v>
      </c>
      <c r="K23" s="77"/>
      <c r="L23" s="77"/>
    </row>
    <row r="24" spans="1:12" ht="90" x14ac:dyDescent="0.25">
      <c r="A24" s="67">
        <v>13</v>
      </c>
      <c r="B24" s="184" t="s">
        <v>504</v>
      </c>
      <c r="C24" s="184" t="s">
        <v>505</v>
      </c>
      <c r="D24" s="184" t="s">
        <v>506</v>
      </c>
      <c r="E24" s="184" t="s">
        <v>234</v>
      </c>
      <c r="F24" s="184" t="s">
        <v>491</v>
      </c>
      <c r="G24" s="184"/>
      <c r="H24" s="184" t="s">
        <v>497</v>
      </c>
      <c r="I24" s="184"/>
      <c r="J24" s="184" t="s">
        <v>322</v>
      </c>
      <c r="K24" s="77"/>
      <c r="L24" s="77"/>
    </row>
    <row r="25" spans="1:12" s="62" customFormat="1" ht="90" x14ac:dyDescent="0.25">
      <c r="A25" s="64"/>
      <c r="B25" s="184" t="s">
        <v>507</v>
      </c>
      <c r="C25" s="184" t="s">
        <v>236</v>
      </c>
      <c r="D25" s="184"/>
      <c r="E25" s="184" t="s">
        <v>508</v>
      </c>
      <c r="F25" s="184" t="s">
        <v>491</v>
      </c>
      <c r="G25" s="184"/>
      <c r="H25" s="184" t="s">
        <v>497</v>
      </c>
      <c r="I25" s="184"/>
      <c r="J25" s="184" t="s">
        <v>322</v>
      </c>
      <c r="K25" s="64"/>
      <c r="L25" s="64"/>
    </row>
    <row r="26" spans="1:12" ht="90" x14ac:dyDescent="0.25">
      <c r="A26" s="68"/>
      <c r="B26" s="184" t="s">
        <v>509</v>
      </c>
      <c r="C26" s="184" t="s">
        <v>236</v>
      </c>
      <c r="D26" s="184"/>
      <c r="E26" s="184" t="s">
        <v>508</v>
      </c>
      <c r="F26" s="184" t="s">
        <v>491</v>
      </c>
      <c r="G26" s="184"/>
      <c r="H26" s="184" t="s">
        <v>497</v>
      </c>
      <c r="I26" s="184"/>
      <c r="J26" s="184" t="s">
        <v>322</v>
      </c>
      <c r="K26" s="77"/>
      <c r="L26" s="77"/>
    </row>
    <row r="27" spans="1:12" ht="90" x14ac:dyDescent="0.25">
      <c r="B27" s="184" t="s">
        <v>510</v>
      </c>
      <c r="C27" s="184" t="s">
        <v>511</v>
      </c>
      <c r="D27" s="184"/>
      <c r="E27" s="184" t="s">
        <v>508</v>
      </c>
      <c r="F27" s="184" t="s">
        <v>491</v>
      </c>
      <c r="G27" s="184"/>
      <c r="H27" s="184" t="s">
        <v>497</v>
      </c>
      <c r="I27" s="184"/>
      <c r="J27" s="184" t="s">
        <v>322</v>
      </c>
    </row>
    <row r="28" spans="1:12" ht="90" x14ac:dyDescent="0.25">
      <c r="B28" s="184" t="s">
        <v>512</v>
      </c>
      <c r="C28" s="184" t="s">
        <v>236</v>
      </c>
      <c r="D28" s="184"/>
      <c r="E28" s="184" t="s">
        <v>508</v>
      </c>
      <c r="F28" s="184" t="s">
        <v>491</v>
      </c>
      <c r="G28" s="184"/>
      <c r="H28" s="184" t="s">
        <v>497</v>
      </c>
      <c r="I28" s="184"/>
      <c r="J28" s="184" t="s">
        <v>322</v>
      </c>
    </row>
    <row r="29" spans="1:12" ht="409.5" x14ac:dyDescent="0.25">
      <c r="B29" s="184" t="s">
        <v>513</v>
      </c>
      <c r="C29" s="184" t="s">
        <v>514</v>
      </c>
      <c r="D29" s="184" t="s">
        <v>515</v>
      </c>
      <c r="E29" s="184" t="s">
        <v>516</v>
      </c>
      <c r="F29" s="184"/>
      <c r="G29" s="184"/>
      <c r="H29" s="184" t="s">
        <v>517</v>
      </c>
      <c r="I29" s="184"/>
      <c r="J29" s="184" t="s">
        <v>322</v>
      </c>
    </row>
    <row r="30" spans="1:12" ht="90" x14ac:dyDescent="0.25">
      <c r="B30" s="184" t="s">
        <v>518</v>
      </c>
      <c r="C30" s="184" t="s">
        <v>519</v>
      </c>
      <c r="D30" s="184" t="s">
        <v>520</v>
      </c>
      <c r="E30" s="184" t="s">
        <v>521</v>
      </c>
      <c r="F30" s="184" t="s">
        <v>503</v>
      </c>
      <c r="G30" s="184"/>
      <c r="H30" s="184" t="s">
        <v>497</v>
      </c>
      <c r="I30" s="184"/>
      <c r="J30" s="184" t="s">
        <v>322</v>
      </c>
    </row>
    <row r="31" spans="1:12" ht="90" x14ac:dyDescent="0.25">
      <c r="B31" s="184" t="s">
        <v>522</v>
      </c>
      <c r="C31" s="184" t="s">
        <v>523</v>
      </c>
      <c r="D31" s="184" t="s">
        <v>524</v>
      </c>
      <c r="E31" s="184" t="s">
        <v>521</v>
      </c>
      <c r="F31" s="184" t="s">
        <v>503</v>
      </c>
      <c r="G31" s="184"/>
      <c r="H31" s="184" t="s">
        <v>497</v>
      </c>
      <c r="I31" s="184"/>
      <c r="J31" s="184" t="s">
        <v>322</v>
      </c>
    </row>
    <row r="32" spans="1:12" ht="90" x14ac:dyDescent="0.25">
      <c r="B32" s="184" t="s">
        <v>525</v>
      </c>
      <c r="C32" s="184" t="s">
        <v>526</v>
      </c>
      <c r="D32" s="184" t="s">
        <v>526</v>
      </c>
      <c r="E32" s="184" t="s">
        <v>521</v>
      </c>
      <c r="F32" s="184" t="s">
        <v>503</v>
      </c>
      <c r="G32" s="184"/>
      <c r="H32" s="184" t="s">
        <v>497</v>
      </c>
      <c r="I32" s="184"/>
      <c r="J32" s="184" t="s">
        <v>322</v>
      </c>
    </row>
    <row r="33" spans="2:10" ht="90" x14ac:dyDescent="0.25">
      <c r="B33" s="184" t="s">
        <v>527</v>
      </c>
      <c r="C33" s="184" t="s">
        <v>528</v>
      </c>
      <c r="D33" s="184" t="s">
        <v>529</v>
      </c>
      <c r="E33" s="184" t="s">
        <v>521</v>
      </c>
      <c r="F33" s="184" t="s">
        <v>503</v>
      </c>
      <c r="G33" s="184"/>
      <c r="H33" s="184" t="s">
        <v>497</v>
      </c>
      <c r="I33" s="184"/>
      <c r="J33" s="184" t="s">
        <v>322</v>
      </c>
    </row>
    <row r="34" spans="2:10" ht="90" x14ac:dyDescent="0.25">
      <c r="B34" s="184" t="s">
        <v>530</v>
      </c>
      <c r="C34" s="184" t="s">
        <v>241</v>
      </c>
      <c r="D34" s="184" t="s">
        <v>531</v>
      </c>
      <c r="E34" s="184" t="s">
        <v>521</v>
      </c>
      <c r="F34" s="184" t="s">
        <v>503</v>
      </c>
      <c r="G34" s="184"/>
      <c r="H34" s="184" t="s">
        <v>497</v>
      </c>
      <c r="I34" s="184"/>
      <c r="J34" s="184" t="s">
        <v>322</v>
      </c>
    </row>
    <row r="35" spans="2:10" ht="409.5" x14ac:dyDescent="0.25">
      <c r="B35" s="184" t="s">
        <v>532</v>
      </c>
      <c r="C35" s="184" t="s">
        <v>533</v>
      </c>
      <c r="D35" s="184" t="s">
        <v>534</v>
      </c>
      <c r="E35" s="184" t="s">
        <v>535</v>
      </c>
      <c r="F35" s="184"/>
      <c r="G35" s="184"/>
      <c r="H35" s="184" t="s">
        <v>536</v>
      </c>
      <c r="I35" s="184"/>
      <c r="J35" s="184" t="s">
        <v>322</v>
      </c>
    </row>
    <row r="36" spans="2:10" ht="90" x14ac:dyDescent="0.25">
      <c r="B36" s="184" t="s">
        <v>537</v>
      </c>
      <c r="C36" s="184" t="s">
        <v>538</v>
      </c>
      <c r="D36" s="184" t="s">
        <v>539</v>
      </c>
      <c r="E36" s="184" t="s">
        <v>540</v>
      </c>
      <c r="F36" s="184"/>
      <c r="G36" s="184"/>
      <c r="H36" s="184" t="s">
        <v>541</v>
      </c>
      <c r="I36" s="184"/>
      <c r="J36" s="184" t="s">
        <v>322</v>
      </c>
    </row>
    <row r="37" spans="2:10" ht="180" x14ac:dyDescent="0.25">
      <c r="B37" s="184" t="s">
        <v>542</v>
      </c>
      <c r="C37" s="184" t="s">
        <v>501</v>
      </c>
      <c r="D37" s="184" t="s">
        <v>543</v>
      </c>
      <c r="E37" s="184" t="s">
        <v>544</v>
      </c>
      <c r="F37" s="184" t="s">
        <v>503</v>
      </c>
      <c r="G37" s="184"/>
      <c r="H37" s="184" t="s">
        <v>545</v>
      </c>
      <c r="I37" s="184"/>
      <c r="J37" s="184" t="s">
        <v>322</v>
      </c>
    </row>
    <row r="38" spans="2:10" ht="45" x14ac:dyDescent="0.25">
      <c r="B38" s="184" t="s">
        <v>546</v>
      </c>
      <c r="C38" s="184" t="s">
        <v>547</v>
      </c>
      <c r="D38" s="184" t="s">
        <v>547</v>
      </c>
      <c r="E38" s="184" t="s">
        <v>548</v>
      </c>
      <c r="F38" s="184"/>
      <c r="G38" s="184"/>
      <c r="H38" s="184" t="s">
        <v>549</v>
      </c>
      <c r="I38" s="184"/>
      <c r="J38" s="184" t="s">
        <v>322</v>
      </c>
    </row>
    <row r="39" spans="2:10" ht="135" x14ac:dyDescent="0.25">
      <c r="B39" s="184" t="s">
        <v>550</v>
      </c>
      <c r="C39" s="184" t="s">
        <v>551</v>
      </c>
      <c r="D39" s="184" t="s">
        <v>552</v>
      </c>
      <c r="E39" s="184" t="s">
        <v>465</v>
      </c>
      <c r="F39" s="184" t="s">
        <v>470</v>
      </c>
      <c r="G39" s="184"/>
      <c r="H39" s="184" t="s">
        <v>553</v>
      </c>
      <c r="I39" s="184"/>
      <c r="J39" s="184" t="s">
        <v>322</v>
      </c>
    </row>
    <row r="40" spans="2:10" ht="135" x14ac:dyDescent="0.25">
      <c r="B40" s="184" t="s">
        <v>554</v>
      </c>
      <c r="C40" s="184" t="s">
        <v>555</v>
      </c>
      <c r="D40" s="184" t="s">
        <v>556</v>
      </c>
      <c r="E40" s="184" t="s">
        <v>465</v>
      </c>
      <c r="F40" s="184" t="s">
        <v>470</v>
      </c>
      <c r="G40" s="184"/>
      <c r="H40" s="184" t="s">
        <v>553</v>
      </c>
      <c r="I40" s="184"/>
      <c r="J40" s="184" t="s">
        <v>322</v>
      </c>
    </row>
    <row r="41" spans="2:10" ht="135" x14ac:dyDescent="0.25">
      <c r="B41" s="184" t="s">
        <v>557</v>
      </c>
      <c r="C41" s="184" t="s">
        <v>558</v>
      </c>
      <c r="D41" s="184"/>
      <c r="E41" s="184" t="s">
        <v>465</v>
      </c>
      <c r="F41" s="184" t="s">
        <v>470</v>
      </c>
      <c r="G41" s="184"/>
      <c r="H41" s="184" t="s">
        <v>553</v>
      </c>
      <c r="I41" s="184"/>
      <c r="J41" s="184" t="s">
        <v>322</v>
      </c>
    </row>
    <row r="42" spans="2:10" ht="105" x14ac:dyDescent="0.25">
      <c r="B42" s="184" t="s">
        <v>559</v>
      </c>
      <c r="C42" s="184" t="s">
        <v>560</v>
      </c>
      <c r="D42" s="184" t="s">
        <v>561</v>
      </c>
      <c r="E42" s="184" t="s">
        <v>562</v>
      </c>
      <c r="F42" s="184"/>
      <c r="G42" s="184"/>
      <c r="H42" s="184" t="s">
        <v>563</v>
      </c>
      <c r="I42" s="184"/>
      <c r="J42" s="184" t="s">
        <v>322</v>
      </c>
    </row>
    <row r="43" spans="2:10" ht="120" x14ac:dyDescent="0.25">
      <c r="B43" s="184" t="s">
        <v>564</v>
      </c>
      <c r="C43" s="184" t="s">
        <v>565</v>
      </c>
      <c r="D43" s="184" t="s">
        <v>566</v>
      </c>
      <c r="E43" s="184" t="s">
        <v>567</v>
      </c>
      <c r="F43" s="184" t="s">
        <v>470</v>
      </c>
      <c r="G43" s="184"/>
      <c r="H43" s="184" t="s">
        <v>568</v>
      </c>
      <c r="I43" s="184"/>
      <c r="J43" s="184" t="s">
        <v>322</v>
      </c>
    </row>
    <row r="44" spans="2:10" ht="90" x14ac:dyDescent="0.25">
      <c r="B44" s="184" t="s">
        <v>569</v>
      </c>
      <c r="C44" s="184" t="s">
        <v>570</v>
      </c>
      <c r="D44" s="184" t="s">
        <v>571</v>
      </c>
      <c r="E44" s="184" t="s">
        <v>572</v>
      </c>
      <c r="F44" s="184"/>
      <c r="G44" s="184"/>
      <c r="H44" s="184" t="s">
        <v>497</v>
      </c>
      <c r="I44" s="184"/>
      <c r="J44" s="184" t="s">
        <v>573</v>
      </c>
    </row>
    <row r="45" spans="2:10" ht="45" x14ac:dyDescent="0.25">
      <c r="B45" s="184" t="s">
        <v>564</v>
      </c>
      <c r="C45" s="184" t="s">
        <v>565</v>
      </c>
      <c r="D45" s="184" t="s">
        <v>566</v>
      </c>
      <c r="E45" s="184" t="s">
        <v>574</v>
      </c>
      <c r="F45" s="184"/>
      <c r="G45" s="184"/>
      <c r="H45" s="184" t="s">
        <v>575</v>
      </c>
      <c r="I45" s="184"/>
      <c r="J45" s="184" t="s">
        <v>322</v>
      </c>
    </row>
  </sheetData>
  <mergeCells count="13">
    <mergeCell ref="K10:K11"/>
    <mergeCell ref="L10:L11"/>
    <mergeCell ref="J10:J11"/>
    <mergeCell ref="A3:J3"/>
    <mergeCell ref="A4:B4"/>
    <mergeCell ref="A5:B5"/>
    <mergeCell ref="A6:C6"/>
    <mergeCell ref="B10:D10"/>
    <mergeCell ref="E10:E11"/>
    <mergeCell ref="F10:F11"/>
    <mergeCell ref="G10:G11"/>
    <mergeCell ref="H10:H11"/>
    <mergeCell ref="I10:I11"/>
  </mergeCells>
  <printOptions horizontalCentered="1" verticalCentered="1"/>
  <pageMargins left="0.31496062992125984" right="0.11811023622047245" top="0.74803149606299213" bottom="0.35433070866141736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T81"/>
  <sheetViews>
    <sheetView workbookViewId="0">
      <selection activeCell="D8" sqref="D8"/>
    </sheetView>
  </sheetViews>
  <sheetFormatPr baseColWidth="10" defaultColWidth="10.85546875" defaultRowHeight="15" x14ac:dyDescent="0.25"/>
  <cols>
    <col min="1" max="1" width="20.85546875" style="34" customWidth="1"/>
    <col min="2" max="2" width="9" style="34" customWidth="1"/>
    <col min="3" max="3" width="14" style="35" customWidth="1"/>
    <col min="4" max="4" width="11.7109375" style="34" customWidth="1"/>
    <col min="5" max="5" width="13.140625" style="34" customWidth="1"/>
    <col min="6" max="6" width="20.7109375" style="34" customWidth="1"/>
    <col min="7" max="7" width="26.5703125" style="34" customWidth="1"/>
    <col min="8" max="8" width="13.7109375" style="34" customWidth="1"/>
    <col min="9" max="254" width="10.85546875" style="34" customWidth="1"/>
    <col min="255" max="256" width="10.85546875" style="36"/>
    <col min="257" max="257" width="25.7109375" style="36" customWidth="1"/>
    <col min="258" max="258" width="9" style="36" customWidth="1"/>
    <col min="259" max="259" width="21.42578125" style="36" customWidth="1"/>
    <col min="260" max="260" width="16" style="36" customWidth="1"/>
    <col min="261" max="261" width="21.85546875" style="36" customWidth="1"/>
    <col min="262" max="262" width="28.7109375" style="36" customWidth="1"/>
    <col min="263" max="263" width="33.42578125" style="36" customWidth="1"/>
    <col min="264" max="264" width="18.7109375" style="36" customWidth="1"/>
    <col min="265" max="510" width="10.85546875" style="36" customWidth="1"/>
    <col min="511" max="512" width="10.85546875" style="36"/>
    <col min="513" max="513" width="25.7109375" style="36" customWidth="1"/>
    <col min="514" max="514" width="9" style="36" customWidth="1"/>
    <col min="515" max="515" width="21.42578125" style="36" customWidth="1"/>
    <col min="516" max="516" width="16" style="36" customWidth="1"/>
    <col min="517" max="517" width="21.85546875" style="36" customWidth="1"/>
    <col min="518" max="518" width="28.7109375" style="36" customWidth="1"/>
    <col min="519" max="519" width="33.42578125" style="36" customWidth="1"/>
    <col min="520" max="520" width="18.7109375" style="36" customWidth="1"/>
    <col min="521" max="766" width="10.85546875" style="36" customWidth="1"/>
    <col min="767" max="768" width="10.85546875" style="36"/>
    <col min="769" max="769" width="25.7109375" style="36" customWidth="1"/>
    <col min="770" max="770" width="9" style="36" customWidth="1"/>
    <col min="771" max="771" width="21.42578125" style="36" customWidth="1"/>
    <col min="772" max="772" width="16" style="36" customWidth="1"/>
    <col min="773" max="773" width="21.85546875" style="36" customWidth="1"/>
    <col min="774" max="774" width="28.7109375" style="36" customWidth="1"/>
    <col min="775" max="775" width="33.42578125" style="36" customWidth="1"/>
    <col min="776" max="776" width="18.7109375" style="36" customWidth="1"/>
    <col min="777" max="1022" width="10.85546875" style="36" customWidth="1"/>
    <col min="1023" max="1024" width="10.85546875" style="36"/>
    <col min="1025" max="1025" width="25.7109375" style="36" customWidth="1"/>
    <col min="1026" max="1026" width="9" style="36" customWidth="1"/>
    <col min="1027" max="1027" width="21.42578125" style="36" customWidth="1"/>
    <col min="1028" max="1028" width="16" style="36" customWidth="1"/>
    <col min="1029" max="1029" width="21.85546875" style="36" customWidth="1"/>
    <col min="1030" max="1030" width="28.7109375" style="36" customWidth="1"/>
    <col min="1031" max="1031" width="33.42578125" style="36" customWidth="1"/>
    <col min="1032" max="1032" width="18.7109375" style="36" customWidth="1"/>
    <col min="1033" max="1278" width="10.85546875" style="36" customWidth="1"/>
    <col min="1279" max="1280" width="10.85546875" style="36"/>
    <col min="1281" max="1281" width="25.7109375" style="36" customWidth="1"/>
    <col min="1282" max="1282" width="9" style="36" customWidth="1"/>
    <col min="1283" max="1283" width="21.42578125" style="36" customWidth="1"/>
    <col min="1284" max="1284" width="16" style="36" customWidth="1"/>
    <col min="1285" max="1285" width="21.85546875" style="36" customWidth="1"/>
    <col min="1286" max="1286" width="28.7109375" style="36" customWidth="1"/>
    <col min="1287" max="1287" width="33.42578125" style="36" customWidth="1"/>
    <col min="1288" max="1288" width="18.7109375" style="36" customWidth="1"/>
    <col min="1289" max="1534" width="10.85546875" style="36" customWidth="1"/>
    <col min="1535" max="1536" width="10.85546875" style="36"/>
    <col min="1537" max="1537" width="25.7109375" style="36" customWidth="1"/>
    <col min="1538" max="1538" width="9" style="36" customWidth="1"/>
    <col min="1539" max="1539" width="21.42578125" style="36" customWidth="1"/>
    <col min="1540" max="1540" width="16" style="36" customWidth="1"/>
    <col min="1541" max="1541" width="21.85546875" style="36" customWidth="1"/>
    <col min="1542" max="1542" width="28.7109375" style="36" customWidth="1"/>
    <col min="1543" max="1543" width="33.42578125" style="36" customWidth="1"/>
    <col min="1544" max="1544" width="18.7109375" style="36" customWidth="1"/>
    <col min="1545" max="1790" width="10.85546875" style="36" customWidth="1"/>
    <col min="1791" max="1792" width="10.85546875" style="36"/>
    <col min="1793" max="1793" width="25.7109375" style="36" customWidth="1"/>
    <col min="1794" max="1794" width="9" style="36" customWidth="1"/>
    <col min="1795" max="1795" width="21.42578125" style="36" customWidth="1"/>
    <col min="1796" max="1796" width="16" style="36" customWidth="1"/>
    <col min="1797" max="1797" width="21.85546875" style="36" customWidth="1"/>
    <col min="1798" max="1798" width="28.7109375" style="36" customWidth="1"/>
    <col min="1799" max="1799" width="33.42578125" style="36" customWidth="1"/>
    <col min="1800" max="1800" width="18.7109375" style="36" customWidth="1"/>
    <col min="1801" max="2046" width="10.85546875" style="36" customWidth="1"/>
    <col min="2047" max="2048" width="10.85546875" style="36"/>
    <col min="2049" max="2049" width="25.7109375" style="36" customWidth="1"/>
    <col min="2050" max="2050" width="9" style="36" customWidth="1"/>
    <col min="2051" max="2051" width="21.42578125" style="36" customWidth="1"/>
    <col min="2052" max="2052" width="16" style="36" customWidth="1"/>
    <col min="2053" max="2053" width="21.85546875" style="36" customWidth="1"/>
    <col min="2054" max="2054" width="28.7109375" style="36" customWidth="1"/>
    <col min="2055" max="2055" width="33.42578125" style="36" customWidth="1"/>
    <col min="2056" max="2056" width="18.7109375" style="36" customWidth="1"/>
    <col min="2057" max="2302" width="10.85546875" style="36" customWidth="1"/>
    <col min="2303" max="2304" width="10.85546875" style="36"/>
    <col min="2305" max="2305" width="25.7109375" style="36" customWidth="1"/>
    <col min="2306" max="2306" width="9" style="36" customWidth="1"/>
    <col min="2307" max="2307" width="21.42578125" style="36" customWidth="1"/>
    <col min="2308" max="2308" width="16" style="36" customWidth="1"/>
    <col min="2309" max="2309" width="21.85546875" style="36" customWidth="1"/>
    <col min="2310" max="2310" width="28.7109375" style="36" customWidth="1"/>
    <col min="2311" max="2311" width="33.42578125" style="36" customWidth="1"/>
    <col min="2312" max="2312" width="18.7109375" style="36" customWidth="1"/>
    <col min="2313" max="2558" width="10.85546875" style="36" customWidth="1"/>
    <col min="2559" max="2560" width="10.85546875" style="36"/>
    <col min="2561" max="2561" width="25.7109375" style="36" customWidth="1"/>
    <col min="2562" max="2562" width="9" style="36" customWidth="1"/>
    <col min="2563" max="2563" width="21.42578125" style="36" customWidth="1"/>
    <col min="2564" max="2564" width="16" style="36" customWidth="1"/>
    <col min="2565" max="2565" width="21.85546875" style="36" customWidth="1"/>
    <col min="2566" max="2566" width="28.7109375" style="36" customWidth="1"/>
    <col min="2567" max="2567" width="33.42578125" style="36" customWidth="1"/>
    <col min="2568" max="2568" width="18.7109375" style="36" customWidth="1"/>
    <col min="2569" max="2814" width="10.85546875" style="36" customWidth="1"/>
    <col min="2815" max="2816" width="10.85546875" style="36"/>
    <col min="2817" max="2817" width="25.7109375" style="36" customWidth="1"/>
    <col min="2818" max="2818" width="9" style="36" customWidth="1"/>
    <col min="2819" max="2819" width="21.42578125" style="36" customWidth="1"/>
    <col min="2820" max="2820" width="16" style="36" customWidth="1"/>
    <col min="2821" max="2821" width="21.85546875" style="36" customWidth="1"/>
    <col min="2822" max="2822" width="28.7109375" style="36" customWidth="1"/>
    <col min="2823" max="2823" width="33.42578125" style="36" customWidth="1"/>
    <col min="2824" max="2824" width="18.7109375" style="36" customWidth="1"/>
    <col min="2825" max="3070" width="10.85546875" style="36" customWidth="1"/>
    <col min="3071" max="3072" width="10.85546875" style="36"/>
    <col min="3073" max="3073" width="25.7109375" style="36" customWidth="1"/>
    <col min="3074" max="3074" width="9" style="36" customWidth="1"/>
    <col min="3075" max="3075" width="21.42578125" style="36" customWidth="1"/>
    <col min="3076" max="3076" width="16" style="36" customWidth="1"/>
    <col min="3077" max="3077" width="21.85546875" style="36" customWidth="1"/>
    <col min="3078" max="3078" width="28.7109375" style="36" customWidth="1"/>
    <col min="3079" max="3079" width="33.42578125" style="36" customWidth="1"/>
    <col min="3080" max="3080" width="18.7109375" style="36" customWidth="1"/>
    <col min="3081" max="3326" width="10.85546875" style="36" customWidth="1"/>
    <col min="3327" max="3328" width="10.85546875" style="36"/>
    <col min="3329" max="3329" width="25.7109375" style="36" customWidth="1"/>
    <col min="3330" max="3330" width="9" style="36" customWidth="1"/>
    <col min="3331" max="3331" width="21.42578125" style="36" customWidth="1"/>
    <col min="3332" max="3332" width="16" style="36" customWidth="1"/>
    <col min="3333" max="3333" width="21.85546875" style="36" customWidth="1"/>
    <col min="3334" max="3334" width="28.7109375" style="36" customWidth="1"/>
    <col min="3335" max="3335" width="33.42578125" style="36" customWidth="1"/>
    <col min="3336" max="3336" width="18.7109375" style="36" customWidth="1"/>
    <col min="3337" max="3582" width="10.85546875" style="36" customWidth="1"/>
    <col min="3583" max="3584" width="10.85546875" style="36"/>
    <col min="3585" max="3585" width="25.7109375" style="36" customWidth="1"/>
    <col min="3586" max="3586" width="9" style="36" customWidth="1"/>
    <col min="3587" max="3587" width="21.42578125" style="36" customWidth="1"/>
    <col min="3588" max="3588" width="16" style="36" customWidth="1"/>
    <col min="3589" max="3589" width="21.85546875" style="36" customWidth="1"/>
    <col min="3590" max="3590" width="28.7109375" style="36" customWidth="1"/>
    <col min="3591" max="3591" width="33.42578125" style="36" customWidth="1"/>
    <col min="3592" max="3592" width="18.7109375" style="36" customWidth="1"/>
    <col min="3593" max="3838" width="10.85546875" style="36" customWidth="1"/>
    <col min="3839" max="3840" width="10.85546875" style="36"/>
    <col min="3841" max="3841" width="25.7109375" style="36" customWidth="1"/>
    <col min="3842" max="3842" width="9" style="36" customWidth="1"/>
    <col min="3843" max="3843" width="21.42578125" style="36" customWidth="1"/>
    <col min="3844" max="3844" width="16" style="36" customWidth="1"/>
    <col min="3845" max="3845" width="21.85546875" style="36" customWidth="1"/>
    <col min="3846" max="3846" width="28.7109375" style="36" customWidth="1"/>
    <col min="3847" max="3847" width="33.42578125" style="36" customWidth="1"/>
    <col min="3848" max="3848" width="18.7109375" style="36" customWidth="1"/>
    <col min="3849" max="4094" width="10.85546875" style="36" customWidth="1"/>
    <col min="4095" max="4096" width="10.85546875" style="36"/>
    <col min="4097" max="4097" width="25.7109375" style="36" customWidth="1"/>
    <col min="4098" max="4098" width="9" style="36" customWidth="1"/>
    <col min="4099" max="4099" width="21.42578125" style="36" customWidth="1"/>
    <col min="4100" max="4100" width="16" style="36" customWidth="1"/>
    <col min="4101" max="4101" width="21.85546875" style="36" customWidth="1"/>
    <col min="4102" max="4102" width="28.7109375" style="36" customWidth="1"/>
    <col min="4103" max="4103" width="33.42578125" style="36" customWidth="1"/>
    <col min="4104" max="4104" width="18.7109375" style="36" customWidth="1"/>
    <col min="4105" max="4350" width="10.85546875" style="36" customWidth="1"/>
    <col min="4351" max="4352" width="10.85546875" style="36"/>
    <col min="4353" max="4353" width="25.7109375" style="36" customWidth="1"/>
    <col min="4354" max="4354" width="9" style="36" customWidth="1"/>
    <col min="4355" max="4355" width="21.42578125" style="36" customWidth="1"/>
    <col min="4356" max="4356" width="16" style="36" customWidth="1"/>
    <col min="4357" max="4357" width="21.85546875" style="36" customWidth="1"/>
    <col min="4358" max="4358" width="28.7109375" style="36" customWidth="1"/>
    <col min="4359" max="4359" width="33.42578125" style="36" customWidth="1"/>
    <col min="4360" max="4360" width="18.7109375" style="36" customWidth="1"/>
    <col min="4361" max="4606" width="10.85546875" style="36" customWidth="1"/>
    <col min="4607" max="4608" width="10.85546875" style="36"/>
    <col min="4609" max="4609" width="25.7109375" style="36" customWidth="1"/>
    <col min="4610" max="4610" width="9" style="36" customWidth="1"/>
    <col min="4611" max="4611" width="21.42578125" style="36" customWidth="1"/>
    <col min="4612" max="4612" width="16" style="36" customWidth="1"/>
    <col min="4613" max="4613" width="21.85546875" style="36" customWidth="1"/>
    <col min="4614" max="4614" width="28.7109375" style="36" customWidth="1"/>
    <col min="4615" max="4615" width="33.42578125" style="36" customWidth="1"/>
    <col min="4616" max="4616" width="18.7109375" style="36" customWidth="1"/>
    <col min="4617" max="4862" width="10.85546875" style="36" customWidth="1"/>
    <col min="4863" max="4864" width="10.85546875" style="36"/>
    <col min="4865" max="4865" width="25.7109375" style="36" customWidth="1"/>
    <col min="4866" max="4866" width="9" style="36" customWidth="1"/>
    <col min="4867" max="4867" width="21.42578125" style="36" customWidth="1"/>
    <col min="4868" max="4868" width="16" style="36" customWidth="1"/>
    <col min="4869" max="4869" width="21.85546875" style="36" customWidth="1"/>
    <col min="4870" max="4870" width="28.7109375" style="36" customWidth="1"/>
    <col min="4871" max="4871" width="33.42578125" style="36" customWidth="1"/>
    <col min="4872" max="4872" width="18.7109375" style="36" customWidth="1"/>
    <col min="4873" max="5118" width="10.85546875" style="36" customWidth="1"/>
    <col min="5119" max="5120" width="10.85546875" style="36"/>
    <col min="5121" max="5121" width="25.7109375" style="36" customWidth="1"/>
    <col min="5122" max="5122" width="9" style="36" customWidth="1"/>
    <col min="5123" max="5123" width="21.42578125" style="36" customWidth="1"/>
    <col min="5124" max="5124" width="16" style="36" customWidth="1"/>
    <col min="5125" max="5125" width="21.85546875" style="36" customWidth="1"/>
    <col min="5126" max="5126" width="28.7109375" style="36" customWidth="1"/>
    <col min="5127" max="5127" width="33.42578125" style="36" customWidth="1"/>
    <col min="5128" max="5128" width="18.7109375" style="36" customWidth="1"/>
    <col min="5129" max="5374" width="10.85546875" style="36" customWidth="1"/>
    <col min="5375" max="5376" width="10.85546875" style="36"/>
    <col min="5377" max="5377" width="25.7109375" style="36" customWidth="1"/>
    <col min="5378" max="5378" width="9" style="36" customWidth="1"/>
    <col min="5379" max="5379" width="21.42578125" style="36" customWidth="1"/>
    <col min="5380" max="5380" width="16" style="36" customWidth="1"/>
    <col min="5381" max="5381" width="21.85546875" style="36" customWidth="1"/>
    <col min="5382" max="5382" width="28.7109375" style="36" customWidth="1"/>
    <col min="5383" max="5383" width="33.42578125" style="36" customWidth="1"/>
    <col min="5384" max="5384" width="18.7109375" style="36" customWidth="1"/>
    <col min="5385" max="5630" width="10.85546875" style="36" customWidth="1"/>
    <col min="5631" max="5632" width="10.85546875" style="36"/>
    <col min="5633" max="5633" width="25.7109375" style="36" customWidth="1"/>
    <col min="5634" max="5634" width="9" style="36" customWidth="1"/>
    <col min="5635" max="5635" width="21.42578125" style="36" customWidth="1"/>
    <col min="5636" max="5636" width="16" style="36" customWidth="1"/>
    <col min="5637" max="5637" width="21.85546875" style="36" customWidth="1"/>
    <col min="5638" max="5638" width="28.7109375" style="36" customWidth="1"/>
    <col min="5639" max="5639" width="33.42578125" style="36" customWidth="1"/>
    <col min="5640" max="5640" width="18.7109375" style="36" customWidth="1"/>
    <col min="5641" max="5886" width="10.85546875" style="36" customWidth="1"/>
    <col min="5887" max="5888" width="10.85546875" style="36"/>
    <col min="5889" max="5889" width="25.7109375" style="36" customWidth="1"/>
    <col min="5890" max="5890" width="9" style="36" customWidth="1"/>
    <col min="5891" max="5891" width="21.42578125" style="36" customWidth="1"/>
    <col min="5892" max="5892" width="16" style="36" customWidth="1"/>
    <col min="5893" max="5893" width="21.85546875" style="36" customWidth="1"/>
    <col min="5894" max="5894" width="28.7109375" style="36" customWidth="1"/>
    <col min="5895" max="5895" width="33.42578125" style="36" customWidth="1"/>
    <col min="5896" max="5896" width="18.7109375" style="36" customWidth="1"/>
    <col min="5897" max="6142" width="10.85546875" style="36" customWidth="1"/>
    <col min="6143" max="6144" width="10.85546875" style="36"/>
    <col min="6145" max="6145" width="25.7109375" style="36" customWidth="1"/>
    <col min="6146" max="6146" width="9" style="36" customWidth="1"/>
    <col min="6147" max="6147" width="21.42578125" style="36" customWidth="1"/>
    <col min="6148" max="6148" width="16" style="36" customWidth="1"/>
    <col min="6149" max="6149" width="21.85546875" style="36" customWidth="1"/>
    <col min="6150" max="6150" width="28.7109375" style="36" customWidth="1"/>
    <col min="6151" max="6151" width="33.42578125" style="36" customWidth="1"/>
    <col min="6152" max="6152" width="18.7109375" style="36" customWidth="1"/>
    <col min="6153" max="6398" width="10.85546875" style="36" customWidth="1"/>
    <col min="6399" max="6400" width="10.85546875" style="36"/>
    <col min="6401" max="6401" width="25.7109375" style="36" customWidth="1"/>
    <col min="6402" max="6402" width="9" style="36" customWidth="1"/>
    <col min="6403" max="6403" width="21.42578125" style="36" customWidth="1"/>
    <col min="6404" max="6404" width="16" style="36" customWidth="1"/>
    <col min="6405" max="6405" width="21.85546875" style="36" customWidth="1"/>
    <col min="6406" max="6406" width="28.7109375" style="36" customWidth="1"/>
    <col min="6407" max="6407" width="33.42578125" style="36" customWidth="1"/>
    <col min="6408" max="6408" width="18.7109375" style="36" customWidth="1"/>
    <col min="6409" max="6654" width="10.85546875" style="36" customWidth="1"/>
    <col min="6655" max="6656" width="10.85546875" style="36"/>
    <col min="6657" max="6657" width="25.7109375" style="36" customWidth="1"/>
    <col min="6658" max="6658" width="9" style="36" customWidth="1"/>
    <col min="6659" max="6659" width="21.42578125" style="36" customWidth="1"/>
    <col min="6660" max="6660" width="16" style="36" customWidth="1"/>
    <col min="6661" max="6661" width="21.85546875" style="36" customWidth="1"/>
    <col min="6662" max="6662" width="28.7109375" style="36" customWidth="1"/>
    <col min="6663" max="6663" width="33.42578125" style="36" customWidth="1"/>
    <col min="6664" max="6664" width="18.7109375" style="36" customWidth="1"/>
    <col min="6665" max="6910" width="10.85546875" style="36" customWidth="1"/>
    <col min="6911" max="6912" width="10.85546875" style="36"/>
    <col min="6913" max="6913" width="25.7109375" style="36" customWidth="1"/>
    <col min="6914" max="6914" width="9" style="36" customWidth="1"/>
    <col min="6915" max="6915" width="21.42578125" style="36" customWidth="1"/>
    <col min="6916" max="6916" width="16" style="36" customWidth="1"/>
    <col min="6917" max="6917" width="21.85546875" style="36" customWidth="1"/>
    <col min="6918" max="6918" width="28.7109375" style="36" customWidth="1"/>
    <col min="6919" max="6919" width="33.42578125" style="36" customWidth="1"/>
    <col min="6920" max="6920" width="18.7109375" style="36" customWidth="1"/>
    <col min="6921" max="7166" width="10.85546875" style="36" customWidth="1"/>
    <col min="7167" max="7168" width="10.85546875" style="36"/>
    <col min="7169" max="7169" width="25.7109375" style="36" customWidth="1"/>
    <col min="7170" max="7170" width="9" style="36" customWidth="1"/>
    <col min="7171" max="7171" width="21.42578125" style="36" customWidth="1"/>
    <col min="7172" max="7172" width="16" style="36" customWidth="1"/>
    <col min="7173" max="7173" width="21.85546875" style="36" customWidth="1"/>
    <col min="7174" max="7174" width="28.7109375" style="36" customWidth="1"/>
    <col min="7175" max="7175" width="33.42578125" style="36" customWidth="1"/>
    <col min="7176" max="7176" width="18.7109375" style="36" customWidth="1"/>
    <col min="7177" max="7422" width="10.85546875" style="36" customWidth="1"/>
    <col min="7423" max="7424" width="10.85546875" style="36"/>
    <col min="7425" max="7425" width="25.7109375" style="36" customWidth="1"/>
    <col min="7426" max="7426" width="9" style="36" customWidth="1"/>
    <col min="7427" max="7427" width="21.42578125" style="36" customWidth="1"/>
    <col min="7428" max="7428" width="16" style="36" customWidth="1"/>
    <col min="7429" max="7429" width="21.85546875" style="36" customWidth="1"/>
    <col min="7430" max="7430" width="28.7109375" style="36" customWidth="1"/>
    <col min="7431" max="7431" width="33.42578125" style="36" customWidth="1"/>
    <col min="7432" max="7432" width="18.7109375" style="36" customWidth="1"/>
    <col min="7433" max="7678" width="10.85546875" style="36" customWidth="1"/>
    <col min="7679" max="7680" width="10.85546875" style="36"/>
    <col min="7681" max="7681" width="25.7109375" style="36" customWidth="1"/>
    <col min="7682" max="7682" width="9" style="36" customWidth="1"/>
    <col min="7683" max="7683" width="21.42578125" style="36" customWidth="1"/>
    <col min="7684" max="7684" width="16" style="36" customWidth="1"/>
    <col min="7685" max="7685" width="21.85546875" style="36" customWidth="1"/>
    <col min="7686" max="7686" width="28.7109375" style="36" customWidth="1"/>
    <col min="7687" max="7687" width="33.42578125" style="36" customWidth="1"/>
    <col min="7688" max="7688" width="18.7109375" style="36" customWidth="1"/>
    <col min="7689" max="7934" width="10.85546875" style="36" customWidth="1"/>
    <col min="7935" max="7936" width="10.85546875" style="36"/>
    <col min="7937" max="7937" width="25.7109375" style="36" customWidth="1"/>
    <col min="7938" max="7938" width="9" style="36" customWidth="1"/>
    <col min="7939" max="7939" width="21.42578125" style="36" customWidth="1"/>
    <col min="7940" max="7940" width="16" style="36" customWidth="1"/>
    <col min="7941" max="7941" width="21.85546875" style="36" customWidth="1"/>
    <col min="7942" max="7942" width="28.7109375" style="36" customWidth="1"/>
    <col min="7943" max="7943" width="33.42578125" style="36" customWidth="1"/>
    <col min="7944" max="7944" width="18.7109375" style="36" customWidth="1"/>
    <col min="7945" max="8190" width="10.85546875" style="36" customWidth="1"/>
    <col min="8191" max="8192" width="10.85546875" style="36"/>
    <col min="8193" max="8193" width="25.7109375" style="36" customWidth="1"/>
    <col min="8194" max="8194" width="9" style="36" customWidth="1"/>
    <col min="8195" max="8195" width="21.42578125" style="36" customWidth="1"/>
    <col min="8196" max="8196" width="16" style="36" customWidth="1"/>
    <col min="8197" max="8197" width="21.85546875" style="36" customWidth="1"/>
    <col min="8198" max="8198" width="28.7109375" style="36" customWidth="1"/>
    <col min="8199" max="8199" width="33.42578125" style="36" customWidth="1"/>
    <col min="8200" max="8200" width="18.7109375" style="36" customWidth="1"/>
    <col min="8201" max="8446" width="10.85546875" style="36" customWidth="1"/>
    <col min="8447" max="8448" width="10.85546875" style="36"/>
    <col min="8449" max="8449" width="25.7109375" style="36" customWidth="1"/>
    <col min="8450" max="8450" width="9" style="36" customWidth="1"/>
    <col min="8451" max="8451" width="21.42578125" style="36" customWidth="1"/>
    <col min="8452" max="8452" width="16" style="36" customWidth="1"/>
    <col min="8453" max="8453" width="21.85546875" style="36" customWidth="1"/>
    <col min="8454" max="8454" width="28.7109375" style="36" customWidth="1"/>
    <col min="8455" max="8455" width="33.42578125" style="36" customWidth="1"/>
    <col min="8456" max="8456" width="18.7109375" style="36" customWidth="1"/>
    <col min="8457" max="8702" width="10.85546875" style="36" customWidth="1"/>
    <col min="8703" max="8704" width="10.85546875" style="36"/>
    <col min="8705" max="8705" width="25.7109375" style="36" customWidth="1"/>
    <col min="8706" max="8706" width="9" style="36" customWidth="1"/>
    <col min="8707" max="8707" width="21.42578125" style="36" customWidth="1"/>
    <col min="8708" max="8708" width="16" style="36" customWidth="1"/>
    <col min="8709" max="8709" width="21.85546875" style="36" customWidth="1"/>
    <col min="8710" max="8710" width="28.7109375" style="36" customWidth="1"/>
    <col min="8711" max="8711" width="33.42578125" style="36" customWidth="1"/>
    <col min="8712" max="8712" width="18.7109375" style="36" customWidth="1"/>
    <col min="8713" max="8958" width="10.85546875" style="36" customWidth="1"/>
    <col min="8959" max="8960" width="10.85546875" style="36"/>
    <col min="8961" max="8961" width="25.7109375" style="36" customWidth="1"/>
    <col min="8962" max="8962" width="9" style="36" customWidth="1"/>
    <col min="8963" max="8963" width="21.42578125" style="36" customWidth="1"/>
    <col min="8964" max="8964" width="16" style="36" customWidth="1"/>
    <col min="8965" max="8965" width="21.85546875" style="36" customWidth="1"/>
    <col min="8966" max="8966" width="28.7109375" style="36" customWidth="1"/>
    <col min="8967" max="8967" width="33.42578125" style="36" customWidth="1"/>
    <col min="8968" max="8968" width="18.7109375" style="36" customWidth="1"/>
    <col min="8969" max="9214" width="10.85546875" style="36" customWidth="1"/>
    <col min="9215" max="9216" width="10.85546875" style="36"/>
    <col min="9217" max="9217" width="25.7109375" style="36" customWidth="1"/>
    <col min="9218" max="9218" width="9" style="36" customWidth="1"/>
    <col min="9219" max="9219" width="21.42578125" style="36" customWidth="1"/>
    <col min="9220" max="9220" width="16" style="36" customWidth="1"/>
    <col min="9221" max="9221" width="21.85546875" style="36" customWidth="1"/>
    <col min="9222" max="9222" width="28.7109375" style="36" customWidth="1"/>
    <col min="9223" max="9223" width="33.42578125" style="36" customWidth="1"/>
    <col min="9224" max="9224" width="18.7109375" style="36" customWidth="1"/>
    <col min="9225" max="9470" width="10.85546875" style="36" customWidth="1"/>
    <col min="9471" max="9472" width="10.85546875" style="36"/>
    <col min="9473" max="9473" width="25.7109375" style="36" customWidth="1"/>
    <col min="9474" max="9474" width="9" style="36" customWidth="1"/>
    <col min="9475" max="9475" width="21.42578125" style="36" customWidth="1"/>
    <col min="9476" max="9476" width="16" style="36" customWidth="1"/>
    <col min="9477" max="9477" width="21.85546875" style="36" customWidth="1"/>
    <col min="9478" max="9478" width="28.7109375" style="36" customWidth="1"/>
    <col min="9479" max="9479" width="33.42578125" style="36" customWidth="1"/>
    <col min="9480" max="9480" width="18.7109375" style="36" customWidth="1"/>
    <col min="9481" max="9726" width="10.85546875" style="36" customWidth="1"/>
    <col min="9727" max="9728" width="10.85546875" style="36"/>
    <col min="9729" max="9729" width="25.7109375" style="36" customWidth="1"/>
    <col min="9730" max="9730" width="9" style="36" customWidth="1"/>
    <col min="9731" max="9731" width="21.42578125" style="36" customWidth="1"/>
    <col min="9732" max="9732" width="16" style="36" customWidth="1"/>
    <col min="9733" max="9733" width="21.85546875" style="36" customWidth="1"/>
    <col min="9734" max="9734" width="28.7109375" style="36" customWidth="1"/>
    <col min="9735" max="9735" width="33.42578125" style="36" customWidth="1"/>
    <col min="9736" max="9736" width="18.7109375" style="36" customWidth="1"/>
    <col min="9737" max="9982" width="10.85546875" style="36" customWidth="1"/>
    <col min="9983" max="9984" width="10.85546875" style="36"/>
    <col min="9985" max="9985" width="25.7109375" style="36" customWidth="1"/>
    <col min="9986" max="9986" width="9" style="36" customWidth="1"/>
    <col min="9987" max="9987" width="21.42578125" style="36" customWidth="1"/>
    <col min="9988" max="9988" width="16" style="36" customWidth="1"/>
    <col min="9989" max="9989" width="21.85546875" style="36" customWidth="1"/>
    <col min="9990" max="9990" width="28.7109375" style="36" customWidth="1"/>
    <col min="9991" max="9991" width="33.42578125" style="36" customWidth="1"/>
    <col min="9992" max="9992" width="18.7109375" style="36" customWidth="1"/>
    <col min="9993" max="10238" width="10.85546875" style="36" customWidth="1"/>
    <col min="10239" max="10240" width="10.85546875" style="36"/>
    <col min="10241" max="10241" width="25.7109375" style="36" customWidth="1"/>
    <col min="10242" max="10242" width="9" style="36" customWidth="1"/>
    <col min="10243" max="10243" width="21.42578125" style="36" customWidth="1"/>
    <col min="10244" max="10244" width="16" style="36" customWidth="1"/>
    <col min="10245" max="10245" width="21.85546875" style="36" customWidth="1"/>
    <col min="10246" max="10246" width="28.7109375" style="36" customWidth="1"/>
    <col min="10247" max="10247" width="33.42578125" style="36" customWidth="1"/>
    <col min="10248" max="10248" width="18.7109375" style="36" customWidth="1"/>
    <col min="10249" max="10494" width="10.85546875" style="36" customWidth="1"/>
    <col min="10495" max="10496" width="10.85546875" style="36"/>
    <col min="10497" max="10497" width="25.7109375" style="36" customWidth="1"/>
    <col min="10498" max="10498" width="9" style="36" customWidth="1"/>
    <col min="10499" max="10499" width="21.42578125" style="36" customWidth="1"/>
    <col min="10500" max="10500" width="16" style="36" customWidth="1"/>
    <col min="10501" max="10501" width="21.85546875" style="36" customWidth="1"/>
    <col min="10502" max="10502" width="28.7109375" style="36" customWidth="1"/>
    <col min="10503" max="10503" width="33.42578125" style="36" customWidth="1"/>
    <col min="10504" max="10504" width="18.7109375" style="36" customWidth="1"/>
    <col min="10505" max="10750" width="10.85546875" style="36" customWidth="1"/>
    <col min="10751" max="10752" width="10.85546875" style="36"/>
    <col min="10753" max="10753" width="25.7109375" style="36" customWidth="1"/>
    <col min="10754" max="10754" width="9" style="36" customWidth="1"/>
    <col min="10755" max="10755" width="21.42578125" style="36" customWidth="1"/>
    <col min="10756" max="10756" width="16" style="36" customWidth="1"/>
    <col min="10757" max="10757" width="21.85546875" style="36" customWidth="1"/>
    <col min="10758" max="10758" width="28.7109375" style="36" customWidth="1"/>
    <col min="10759" max="10759" width="33.42578125" style="36" customWidth="1"/>
    <col min="10760" max="10760" width="18.7109375" style="36" customWidth="1"/>
    <col min="10761" max="11006" width="10.85546875" style="36" customWidth="1"/>
    <col min="11007" max="11008" width="10.85546875" style="36"/>
    <col min="11009" max="11009" width="25.7109375" style="36" customWidth="1"/>
    <col min="11010" max="11010" width="9" style="36" customWidth="1"/>
    <col min="11011" max="11011" width="21.42578125" style="36" customWidth="1"/>
    <col min="11012" max="11012" width="16" style="36" customWidth="1"/>
    <col min="11013" max="11013" width="21.85546875" style="36" customWidth="1"/>
    <col min="11014" max="11014" width="28.7109375" style="36" customWidth="1"/>
    <col min="11015" max="11015" width="33.42578125" style="36" customWidth="1"/>
    <col min="11016" max="11016" width="18.7109375" style="36" customWidth="1"/>
    <col min="11017" max="11262" width="10.85546875" style="36" customWidth="1"/>
    <col min="11263" max="11264" width="10.85546875" style="36"/>
    <col min="11265" max="11265" width="25.7109375" style="36" customWidth="1"/>
    <col min="11266" max="11266" width="9" style="36" customWidth="1"/>
    <col min="11267" max="11267" width="21.42578125" style="36" customWidth="1"/>
    <col min="11268" max="11268" width="16" style="36" customWidth="1"/>
    <col min="11269" max="11269" width="21.85546875" style="36" customWidth="1"/>
    <col min="11270" max="11270" width="28.7109375" style="36" customWidth="1"/>
    <col min="11271" max="11271" width="33.42578125" style="36" customWidth="1"/>
    <col min="11272" max="11272" width="18.7109375" style="36" customWidth="1"/>
    <col min="11273" max="11518" width="10.85546875" style="36" customWidth="1"/>
    <col min="11519" max="11520" width="10.85546875" style="36"/>
    <col min="11521" max="11521" width="25.7109375" style="36" customWidth="1"/>
    <col min="11522" max="11522" width="9" style="36" customWidth="1"/>
    <col min="11523" max="11523" width="21.42578125" style="36" customWidth="1"/>
    <col min="11524" max="11524" width="16" style="36" customWidth="1"/>
    <col min="11525" max="11525" width="21.85546875" style="36" customWidth="1"/>
    <col min="11526" max="11526" width="28.7109375" style="36" customWidth="1"/>
    <col min="11527" max="11527" width="33.42578125" style="36" customWidth="1"/>
    <col min="11528" max="11528" width="18.7109375" style="36" customWidth="1"/>
    <col min="11529" max="11774" width="10.85546875" style="36" customWidth="1"/>
    <col min="11775" max="11776" width="10.85546875" style="36"/>
    <col min="11777" max="11777" width="25.7109375" style="36" customWidth="1"/>
    <col min="11778" max="11778" width="9" style="36" customWidth="1"/>
    <col min="11779" max="11779" width="21.42578125" style="36" customWidth="1"/>
    <col min="11780" max="11780" width="16" style="36" customWidth="1"/>
    <col min="11781" max="11781" width="21.85546875" style="36" customWidth="1"/>
    <col min="11782" max="11782" width="28.7109375" style="36" customWidth="1"/>
    <col min="11783" max="11783" width="33.42578125" style="36" customWidth="1"/>
    <col min="11784" max="11784" width="18.7109375" style="36" customWidth="1"/>
    <col min="11785" max="12030" width="10.85546875" style="36" customWidth="1"/>
    <col min="12031" max="12032" width="10.85546875" style="36"/>
    <col min="12033" max="12033" width="25.7109375" style="36" customWidth="1"/>
    <col min="12034" max="12034" width="9" style="36" customWidth="1"/>
    <col min="12035" max="12035" width="21.42578125" style="36" customWidth="1"/>
    <col min="12036" max="12036" width="16" style="36" customWidth="1"/>
    <col min="12037" max="12037" width="21.85546875" style="36" customWidth="1"/>
    <col min="12038" max="12038" width="28.7109375" style="36" customWidth="1"/>
    <col min="12039" max="12039" width="33.42578125" style="36" customWidth="1"/>
    <col min="12040" max="12040" width="18.7109375" style="36" customWidth="1"/>
    <col min="12041" max="12286" width="10.85546875" style="36" customWidth="1"/>
    <col min="12287" max="12288" width="10.85546875" style="36"/>
    <col min="12289" max="12289" width="25.7109375" style="36" customWidth="1"/>
    <col min="12290" max="12290" width="9" style="36" customWidth="1"/>
    <col min="12291" max="12291" width="21.42578125" style="36" customWidth="1"/>
    <col min="12292" max="12292" width="16" style="36" customWidth="1"/>
    <col min="12293" max="12293" width="21.85546875" style="36" customWidth="1"/>
    <col min="12294" max="12294" width="28.7109375" style="36" customWidth="1"/>
    <col min="12295" max="12295" width="33.42578125" style="36" customWidth="1"/>
    <col min="12296" max="12296" width="18.7109375" style="36" customWidth="1"/>
    <col min="12297" max="12542" width="10.85546875" style="36" customWidth="1"/>
    <col min="12543" max="12544" width="10.85546875" style="36"/>
    <col min="12545" max="12545" width="25.7109375" style="36" customWidth="1"/>
    <col min="12546" max="12546" width="9" style="36" customWidth="1"/>
    <col min="12547" max="12547" width="21.42578125" style="36" customWidth="1"/>
    <col min="12548" max="12548" width="16" style="36" customWidth="1"/>
    <col min="12549" max="12549" width="21.85546875" style="36" customWidth="1"/>
    <col min="12550" max="12550" width="28.7109375" style="36" customWidth="1"/>
    <col min="12551" max="12551" width="33.42578125" style="36" customWidth="1"/>
    <col min="12552" max="12552" width="18.7109375" style="36" customWidth="1"/>
    <col min="12553" max="12798" width="10.85546875" style="36" customWidth="1"/>
    <col min="12799" max="12800" width="10.85546875" style="36"/>
    <col min="12801" max="12801" width="25.7109375" style="36" customWidth="1"/>
    <col min="12802" max="12802" width="9" style="36" customWidth="1"/>
    <col min="12803" max="12803" width="21.42578125" style="36" customWidth="1"/>
    <col min="12804" max="12804" width="16" style="36" customWidth="1"/>
    <col min="12805" max="12805" width="21.85546875" style="36" customWidth="1"/>
    <col min="12806" max="12806" width="28.7109375" style="36" customWidth="1"/>
    <col min="12807" max="12807" width="33.42578125" style="36" customWidth="1"/>
    <col min="12808" max="12808" width="18.7109375" style="36" customWidth="1"/>
    <col min="12809" max="13054" width="10.85546875" style="36" customWidth="1"/>
    <col min="13055" max="13056" width="10.85546875" style="36"/>
    <col min="13057" max="13057" width="25.7109375" style="36" customWidth="1"/>
    <col min="13058" max="13058" width="9" style="36" customWidth="1"/>
    <col min="13059" max="13059" width="21.42578125" style="36" customWidth="1"/>
    <col min="13060" max="13060" width="16" style="36" customWidth="1"/>
    <col min="13061" max="13061" width="21.85546875" style="36" customWidth="1"/>
    <col min="13062" max="13062" width="28.7109375" style="36" customWidth="1"/>
    <col min="13063" max="13063" width="33.42578125" style="36" customWidth="1"/>
    <col min="13064" max="13064" width="18.7109375" style="36" customWidth="1"/>
    <col min="13065" max="13310" width="10.85546875" style="36" customWidth="1"/>
    <col min="13311" max="13312" width="10.85546875" style="36"/>
    <col min="13313" max="13313" width="25.7109375" style="36" customWidth="1"/>
    <col min="13314" max="13314" width="9" style="36" customWidth="1"/>
    <col min="13315" max="13315" width="21.42578125" style="36" customWidth="1"/>
    <col min="13316" max="13316" width="16" style="36" customWidth="1"/>
    <col min="13317" max="13317" width="21.85546875" style="36" customWidth="1"/>
    <col min="13318" max="13318" width="28.7109375" style="36" customWidth="1"/>
    <col min="13319" max="13319" width="33.42578125" style="36" customWidth="1"/>
    <col min="13320" max="13320" width="18.7109375" style="36" customWidth="1"/>
    <col min="13321" max="13566" width="10.85546875" style="36" customWidth="1"/>
    <col min="13567" max="13568" width="10.85546875" style="36"/>
    <col min="13569" max="13569" width="25.7109375" style="36" customWidth="1"/>
    <col min="13570" max="13570" width="9" style="36" customWidth="1"/>
    <col min="13571" max="13571" width="21.42578125" style="36" customWidth="1"/>
    <col min="13572" max="13572" width="16" style="36" customWidth="1"/>
    <col min="13573" max="13573" width="21.85546875" style="36" customWidth="1"/>
    <col min="13574" max="13574" width="28.7109375" style="36" customWidth="1"/>
    <col min="13575" max="13575" width="33.42578125" style="36" customWidth="1"/>
    <col min="13576" max="13576" width="18.7109375" style="36" customWidth="1"/>
    <col min="13577" max="13822" width="10.85546875" style="36" customWidth="1"/>
    <col min="13823" max="13824" width="10.85546875" style="36"/>
    <col min="13825" max="13825" width="25.7109375" style="36" customWidth="1"/>
    <col min="13826" max="13826" width="9" style="36" customWidth="1"/>
    <col min="13827" max="13827" width="21.42578125" style="36" customWidth="1"/>
    <col min="13828" max="13828" width="16" style="36" customWidth="1"/>
    <col min="13829" max="13829" width="21.85546875" style="36" customWidth="1"/>
    <col min="13830" max="13830" width="28.7109375" style="36" customWidth="1"/>
    <col min="13831" max="13831" width="33.42578125" style="36" customWidth="1"/>
    <col min="13832" max="13832" width="18.7109375" style="36" customWidth="1"/>
    <col min="13833" max="14078" width="10.85546875" style="36" customWidth="1"/>
    <col min="14079" max="14080" width="10.85546875" style="36"/>
    <col min="14081" max="14081" width="25.7109375" style="36" customWidth="1"/>
    <col min="14082" max="14082" width="9" style="36" customWidth="1"/>
    <col min="14083" max="14083" width="21.42578125" style="36" customWidth="1"/>
    <col min="14084" max="14084" width="16" style="36" customWidth="1"/>
    <col min="14085" max="14085" width="21.85546875" style="36" customWidth="1"/>
    <col min="14086" max="14086" width="28.7109375" style="36" customWidth="1"/>
    <col min="14087" max="14087" width="33.42578125" style="36" customWidth="1"/>
    <col min="14088" max="14088" width="18.7109375" style="36" customWidth="1"/>
    <col min="14089" max="14334" width="10.85546875" style="36" customWidth="1"/>
    <col min="14335" max="14336" width="10.85546875" style="36"/>
    <col min="14337" max="14337" width="25.7109375" style="36" customWidth="1"/>
    <col min="14338" max="14338" width="9" style="36" customWidth="1"/>
    <col min="14339" max="14339" width="21.42578125" style="36" customWidth="1"/>
    <col min="14340" max="14340" width="16" style="36" customWidth="1"/>
    <col min="14341" max="14341" width="21.85546875" style="36" customWidth="1"/>
    <col min="14342" max="14342" width="28.7109375" style="36" customWidth="1"/>
    <col min="14343" max="14343" width="33.42578125" style="36" customWidth="1"/>
    <col min="14344" max="14344" width="18.7109375" style="36" customWidth="1"/>
    <col min="14345" max="14590" width="10.85546875" style="36" customWidth="1"/>
    <col min="14591" max="14592" width="10.85546875" style="36"/>
    <col min="14593" max="14593" width="25.7109375" style="36" customWidth="1"/>
    <col min="14594" max="14594" width="9" style="36" customWidth="1"/>
    <col min="14595" max="14595" width="21.42578125" style="36" customWidth="1"/>
    <col min="14596" max="14596" width="16" style="36" customWidth="1"/>
    <col min="14597" max="14597" width="21.85546875" style="36" customWidth="1"/>
    <col min="14598" max="14598" width="28.7109375" style="36" customWidth="1"/>
    <col min="14599" max="14599" width="33.42578125" style="36" customWidth="1"/>
    <col min="14600" max="14600" width="18.7109375" style="36" customWidth="1"/>
    <col min="14601" max="14846" width="10.85546875" style="36" customWidth="1"/>
    <col min="14847" max="14848" width="10.85546875" style="36"/>
    <col min="14849" max="14849" width="25.7109375" style="36" customWidth="1"/>
    <col min="14850" max="14850" width="9" style="36" customWidth="1"/>
    <col min="14851" max="14851" width="21.42578125" style="36" customWidth="1"/>
    <col min="14852" max="14852" width="16" style="36" customWidth="1"/>
    <col min="14853" max="14853" width="21.85546875" style="36" customWidth="1"/>
    <col min="14854" max="14854" width="28.7109375" style="36" customWidth="1"/>
    <col min="14855" max="14855" width="33.42578125" style="36" customWidth="1"/>
    <col min="14856" max="14856" width="18.7109375" style="36" customWidth="1"/>
    <col min="14857" max="15102" width="10.85546875" style="36" customWidth="1"/>
    <col min="15103" max="15104" width="10.85546875" style="36"/>
    <col min="15105" max="15105" width="25.7109375" style="36" customWidth="1"/>
    <col min="15106" max="15106" width="9" style="36" customWidth="1"/>
    <col min="15107" max="15107" width="21.42578125" style="36" customWidth="1"/>
    <col min="15108" max="15108" width="16" style="36" customWidth="1"/>
    <col min="15109" max="15109" width="21.85546875" style="36" customWidth="1"/>
    <col min="15110" max="15110" width="28.7109375" style="36" customWidth="1"/>
    <col min="15111" max="15111" width="33.42578125" style="36" customWidth="1"/>
    <col min="15112" max="15112" width="18.7109375" style="36" customWidth="1"/>
    <col min="15113" max="15358" width="10.85546875" style="36" customWidth="1"/>
    <col min="15359" max="15360" width="10.85546875" style="36"/>
    <col min="15361" max="15361" width="25.7109375" style="36" customWidth="1"/>
    <col min="15362" max="15362" width="9" style="36" customWidth="1"/>
    <col min="15363" max="15363" width="21.42578125" style="36" customWidth="1"/>
    <col min="15364" max="15364" width="16" style="36" customWidth="1"/>
    <col min="15365" max="15365" width="21.85546875" style="36" customWidth="1"/>
    <col min="15366" max="15366" width="28.7109375" style="36" customWidth="1"/>
    <col min="15367" max="15367" width="33.42578125" style="36" customWidth="1"/>
    <col min="15368" max="15368" width="18.7109375" style="36" customWidth="1"/>
    <col min="15369" max="15614" width="10.85546875" style="36" customWidth="1"/>
    <col min="15615" max="15616" width="10.85546875" style="36"/>
    <col min="15617" max="15617" width="25.7109375" style="36" customWidth="1"/>
    <col min="15618" max="15618" width="9" style="36" customWidth="1"/>
    <col min="15619" max="15619" width="21.42578125" style="36" customWidth="1"/>
    <col min="15620" max="15620" width="16" style="36" customWidth="1"/>
    <col min="15621" max="15621" width="21.85546875" style="36" customWidth="1"/>
    <col min="15622" max="15622" width="28.7109375" style="36" customWidth="1"/>
    <col min="15623" max="15623" width="33.42578125" style="36" customWidth="1"/>
    <col min="15624" max="15624" width="18.7109375" style="36" customWidth="1"/>
    <col min="15625" max="15870" width="10.85546875" style="36" customWidth="1"/>
    <col min="15871" max="15872" width="10.85546875" style="36"/>
    <col min="15873" max="15873" width="25.7109375" style="36" customWidth="1"/>
    <col min="15874" max="15874" width="9" style="36" customWidth="1"/>
    <col min="15875" max="15875" width="21.42578125" style="36" customWidth="1"/>
    <col min="15876" max="15876" width="16" style="36" customWidth="1"/>
    <col min="15877" max="15877" width="21.85546875" style="36" customWidth="1"/>
    <col min="15878" max="15878" width="28.7109375" style="36" customWidth="1"/>
    <col min="15879" max="15879" width="33.42578125" style="36" customWidth="1"/>
    <col min="15880" max="15880" width="18.7109375" style="36" customWidth="1"/>
    <col min="15881" max="16126" width="10.85546875" style="36" customWidth="1"/>
    <col min="16127" max="16128" width="10.85546875" style="36"/>
    <col min="16129" max="16129" width="25.7109375" style="36" customWidth="1"/>
    <col min="16130" max="16130" width="9" style="36" customWidth="1"/>
    <col min="16131" max="16131" width="21.42578125" style="36" customWidth="1"/>
    <col min="16132" max="16132" width="16" style="36" customWidth="1"/>
    <col min="16133" max="16133" width="21.85546875" style="36" customWidth="1"/>
    <col min="16134" max="16134" width="28.7109375" style="36" customWidth="1"/>
    <col min="16135" max="16135" width="33.42578125" style="36" customWidth="1"/>
    <col min="16136" max="16136" width="18.7109375" style="36" customWidth="1"/>
    <col min="16137" max="16382" width="10.85546875" style="36" customWidth="1"/>
    <col min="16383" max="16384" width="10.85546875" style="36"/>
  </cols>
  <sheetData>
    <row r="1" spans="1:254" ht="24.75" customHeight="1" x14ac:dyDescent="0.25">
      <c r="A1" s="404" t="s">
        <v>84</v>
      </c>
      <c r="B1" s="404"/>
      <c r="C1" s="404"/>
      <c r="D1" s="404"/>
      <c r="E1" s="404"/>
      <c r="F1" s="404"/>
      <c r="G1" s="404"/>
      <c r="H1" s="404"/>
    </row>
    <row r="2" spans="1:254" ht="12" customHeight="1" x14ac:dyDescent="0.25"/>
    <row r="3" spans="1:254" ht="26.25" customHeight="1" x14ac:dyDescent="0.2">
      <c r="A3" s="37" t="s">
        <v>65</v>
      </c>
      <c r="B3" s="38"/>
      <c r="C3" s="39"/>
    </row>
    <row r="4" spans="1:254" ht="33" customHeight="1" x14ac:dyDescent="0.2">
      <c r="A4" s="69" t="s">
        <v>66</v>
      </c>
      <c r="B4" s="40"/>
      <c r="C4" s="176">
        <v>43983</v>
      </c>
    </row>
    <row r="5" spans="1:254" ht="31.5" customHeight="1" x14ac:dyDescent="0.2">
      <c r="A5" s="401" t="s">
        <v>67</v>
      </c>
      <c r="B5" s="401"/>
      <c r="C5" s="39"/>
      <c r="D5" s="42"/>
    </row>
    <row r="6" spans="1:254" ht="12" customHeight="1" thickBot="1" x14ac:dyDescent="0.3"/>
    <row r="7" spans="1:254" s="48" customFormat="1" ht="66.75" customHeight="1" x14ac:dyDescent="0.25">
      <c r="A7" s="43" t="s">
        <v>71</v>
      </c>
      <c r="B7" s="44" t="s">
        <v>46</v>
      </c>
      <c r="C7" s="44" t="s">
        <v>75</v>
      </c>
      <c r="D7" s="44" t="s">
        <v>85</v>
      </c>
      <c r="E7" s="44" t="s">
        <v>86</v>
      </c>
      <c r="F7" s="44" t="s">
        <v>87</v>
      </c>
      <c r="G7" s="45" t="s">
        <v>70</v>
      </c>
      <c r="H7" s="46" t="s">
        <v>88</v>
      </c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  <c r="IK7" s="47"/>
      <c r="IL7" s="47"/>
      <c r="IM7" s="47"/>
      <c r="IN7" s="47"/>
      <c r="IO7" s="47"/>
      <c r="IP7" s="47"/>
      <c r="IQ7" s="47"/>
      <c r="IR7" s="47"/>
      <c r="IS7" s="47"/>
      <c r="IT7" s="47"/>
    </row>
    <row r="8" spans="1:254" ht="71.099999999999994" customHeight="1" x14ac:dyDescent="0.25">
      <c r="A8" s="49" t="s">
        <v>220</v>
      </c>
      <c r="B8" s="50"/>
      <c r="C8" s="175" t="s">
        <v>215</v>
      </c>
      <c r="D8" s="50" t="s">
        <v>678</v>
      </c>
      <c r="E8" s="51" t="s">
        <v>576</v>
      </c>
      <c r="F8" s="51" t="s">
        <v>216</v>
      </c>
      <c r="G8" s="52" t="s">
        <v>217</v>
      </c>
      <c r="H8" s="53" t="s">
        <v>222</v>
      </c>
    </row>
    <row r="9" spans="1:254" ht="71.099999999999994" customHeight="1" x14ac:dyDescent="0.25">
      <c r="A9" s="49"/>
      <c r="B9" s="50"/>
      <c r="C9" s="51"/>
      <c r="D9" s="50"/>
      <c r="E9" s="51"/>
      <c r="F9" s="51"/>
      <c r="G9" s="52"/>
      <c r="H9" s="53"/>
    </row>
    <row r="10" spans="1:254" ht="71.099999999999994" customHeight="1" x14ac:dyDescent="0.25">
      <c r="A10" s="49"/>
      <c r="B10" s="50"/>
      <c r="C10" s="51"/>
      <c r="D10" s="50"/>
      <c r="E10" s="51"/>
      <c r="F10" s="51"/>
      <c r="G10" s="52"/>
      <c r="H10" s="53"/>
    </row>
    <row r="11" spans="1:254" ht="71.099999999999994" customHeight="1" x14ac:dyDescent="0.25">
      <c r="A11" s="49"/>
      <c r="B11" s="50"/>
      <c r="C11" s="51"/>
      <c r="D11" s="50"/>
      <c r="E11" s="51"/>
      <c r="F11" s="51"/>
      <c r="G11" s="52"/>
      <c r="H11" s="53"/>
    </row>
    <row r="12" spans="1:254" ht="71.099999999999994" customHeight="1" x14ac:dyDescent="0.25">
      <c r="A12" s="49"/>
      <c r="B12" s="50"/>
      <c r="C12" s="51"/>
      <c r="D12" s="50"/>
      <c r="E12" s="51"/>
      <c r="F12" s="51"/>
      <c r="G12" s="52"/>
      <c r="H12" s="53"/>
    </row>
    <row r="13" spans="1:254" ht="71.099999999999994" customHeight="1" x14ac:dyDescent="0.25">
      <c r="A13" s="49"/>
      <c r="B13" s="50"/>
      <c r="C13" s="51"/>
      <c r="D13" s="50"/>
      <c r="E13" s="51"/>
      <c r="F13" s="51"/>
      <c r="G13" s="52"/>
      <c r="H13" s="53"/>
    </row>
    <row r="14" spans="1:254" ht="71.099999999999994" customHeight="1" x14ac:dyDescent="0.25">
      <c r="A14" s="49"/>
      <c r="B14" s="50"/>
      <c r="C14" s="51"/>
      <c r="D14" s="50"/>
      <c r="E14" s="51"/>
      <c r="F14" s="51"/>
      <c r="G14" s="52"/>
      <c r="H14" s="53"/>
    </row>
    <row r="15" spans="1:254" ht="71.099999999999994" customHeight="1" x14ac:dyDescent="0.25">
      <c r="A15" s="49"/>
      <c r="B15" s="50"/>
      <c r="C15" s="51"/>
      <c r="D15" s="50"/>
      <c r="E15" s="51"/>
      <c r="F15" s="51"/>
      <c r="G15" s="52"/>
      <c r="H15" s="53"/>
    </row>
    <row r="16" spans="1:254" ht="71.099999999999994" customHeight="1" x14ac:dyDescent="0.25">
      <c r="A16" s="49"/>
      <c r="B16" s="50"/>
      <c r="C16" s="51"/>
      <c r="D16" s="50"/>
      <c r="E16" s="51"/>
      <c r="F16" s="51"/>
      <c r="G16" s="52"/>
      <c r="H16" s="53"/>
    </row>
    <row r="17" spans="1:254" ht="71.099999999999994" customHeight="1" x14ac:dyDescent="0.25">
      <c r="A17" s="49"/>
      <c r="B17" s="50"/>
      <c r="C17" s="51"/>
      <c r="D17" s="50"/>
      <c r="E17" s="51"/>
      <c r="F17" s="51"/>
      <c r="G17" s="52"/>
      <c r="H17" s="53"/>
    </row>
    <row r="18" spans="1:254" ht="69.95" customHeight="1" x14ac:dyDescent="0.25">
      <c r="A18" s="49"/>
      <c r="B18" s="50"/>
      <c r="C18" s="51"/>
      <c r="D18" s="50"/>
      <c r="E18" s="54"/>
      <c r="F18" s="51"/>
      <c r="G18" s="52"/>
      <c r="H18" s="53"/>
    </row>
    <row r="19" spans="1:254" ht="71.099999999999994" customHeight="1" x14ac:dyDescent="0.25">
      <c r="A19" s="49"/>
      <c r="B19" s="50"/>
      <c r="C19" s="51"/>
      <c r="D19" s="50"/>
      <c r="E19" s="54"/>
      <c r="F19" s="51"/>
      <c r="G19" s="55"/>
      <c r="H19" s="53"/>
    </row>
    <row r="20" spans="1:254" ht="71.099999999999994" customHeight="1" x14ac:dyDescent="0.25">
      <c r="A20" s="49"/>
      <c r="B20" s="50"/>
      <c r="C20" s="51"/>
      <c r="D20" s="50"/>
      <c r="E20" s="54"/>
      <c r="F20" s="51"/>
      <c r="G20" s="55"/>
      <c r="H20" s="53"/>
    </row>
    <row r="21" spans="1:254" s="57" customFormat="1" ht="71.099999999999994" customHeight="1" x14ac:dyDescent="0.25">
      <c r="A21" s="58"/>
      <c r="B21" s="59"/>
      <c r="C21" s="60"/>
      <c r="D21" s="59"/>
      <c r="E21" s="60"/>
      <c r="F21" s="60"/>
      <c r="G21" s="60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56"/>
      <c r="DM21" s="56"/>
      <c r="DN21" s="56"/>
      <c r="DO21" s="56"/>
      <c r="DP21" s="56"/>
      <c r="DQ21" s="56"/>
      <c r="DR21" s="56"/>
      <c r="DS21" s="56"/>
      <c r="DT21" s="56"/>
      <c r="DU21" s="56"/>
      <c r="DV21" s="56"/>
      <c r="DW21" s="56"/>
      <c r="DX21" s="56"/>
      <c r="DY21" s="56"/>
      <c r="DZ21" s="56"/>
      <c r="EA21" s="56"/>
      <c r="EB21" s="56"/>
      <c r="EC21" s="56"/>
      <c r="ED21" s="56"/>
      <c r="EE21" s="56"/>
      <c r="EF21" s="56"/>
      <c r="EG21" s="56"/>
      <c r="EH21" s="56"/>
      <c r="EI21" s="56"/>
      <c r="EJ21" s="56"/>
      <c r="EK21" s="56"/>
      <c r="EL21" s="56"/>
      <c r="EM21" s="56"/>
      <c r="EN21" s="56"/>
      <c r="EO21" s="56"/>
      <c r="EP21" s="56"/>
      <c r="EQ21" s="56"/>
      <c r="ER21" s="56"/>
      <c r="ES21" s="56"/>
      <c r="ET21" s="56"/>
      <c r="EU21" s="56"/>
      <c r="EV21" s="56"/>
      <c r="EW21" s="56"/>
      <c r="EX21" s="56"/>
      <c r="EY21" s="56"/>
      <c r="EZ21" s="56"/>
      <c r="FA21" s="56"/>
      <c r="FB21" s="56"/>
      <c r="FC21" s="56"/>
      <c r="FD21" s="56"/>
      <c r="FE21" s="56"/>
      <c r="FF21" s="56"/>
      <c r="FG21" s="56"/>
      <c r="FH21" s="56"/>
      <c r="FI21" s="56"/>
      <c r="FJ21" s="56"/>
      <c r="FK21" s="56"/>
      <c r="FL21" s="56"/>
      <c r="FM21" s="56"/>
      <c r="FN21" s="56"/>
      <c r="FO21" s="56"/>
      <c r="FP21" s="56"/>
      <c r="FQ21" s="56"/>
      <c r="FR21" s="56"/>
      <c r="FS21" s="56"/>
      <c r="FT21" s="56"/>
      <c r="FU21" s="56"/>
      <c r="FV21" s="56"/>
      <c r="FW21" s="56"/>
      <c r="FX21" s="56"/>
      <c r="FY21" s="56"/>
      <c r="FZ21" s="56"/>
      <c r="GA21" s="56"/>
      <c r="GB21" s="56"/>
      <c r="GC21" s="56"/>
      <c r="GD21" s="56"/>
      <c r="GE21" s="56"/>
      <c r="GF21" s="56"/>
      <c r="GG21" s="56"/>
      <c r="GH21" s="56"/>
      <c r="GI21" s="56"/>
      <c r="GJ21" s="56"/>
      <c r="GK21" s="56"/>
      <c r="GL21" s="56"/>
      <c r="GM21" s="56"/>
      <c r="GN21" s="56"/>
      <c r="GO21" s="56"/>
      <c r="GP21" s="56"/>
      <c r="GQ21" s="56"/>
      <c r="GR21" s="56"/>
      <c r="GS21" s="56"/>
      <c r="GT21" s="56"/>
      <c r="GU21" s="56"/>
      <c r="GV21" s="56"/>
      <c r="GW21" s="56"/>
      <c r="GX21" s="56"/>
      <c r="GY21" s="56"/>
      <c r="GZ21" s="56"/>
      <c r="HA21" s="56"/>
      <c r="HB21" s="56"/>
      <c r="HC21" s="56"/>
      <c r="HD21" s="56"/>
      <c r="HE21" s="56"/>
      <c r="HF21" s="56"/>
      <c r="HG21" s="56"/>
      <c r="HH21" s="56"/>
      <c r="HI21" s="56"/>
      <c r="HJ21" s="56"/>
      <c r="HK21" s="56"/>
      <c r="HL21" s="56"/>
      <c r="HM21" s="56"/>
      <c r="HN21" s="56"/>
      <c r="HO21" s="56"/>
      <c r="HP21" s="56"/>
      <c r="HQ21" s="56"/>
      <c r="HR21" s="56"/>
      <c r="HS21" s="56"/>
      <c r="HT21" s="56"/>
      <c r="HU21" s="56"/>
      <c r="HV21" s="56"/>
      <c r="HW21" s="56"/>
      <c r="HX21" s="56"/>
      <c r="HY21" s="56"/>
      <c r="HZ21" s="56"/>
      <c r="IA21" s="56"/>
      <c r="IB21" s="56"/>
      <c r="IC21" s="56"/>
      <c r="ID21" s="56"/>
      <c r="IE21" s="56"/>
      <c r="IF21" s="56"/>
      <c r="IG21" s="56"/>
      <c r="IH21" s="56"/>
      <c r="II21" s="56"/>
      <c r="IJ21" s="56"/>
      <c r="IK21" s="56"/>
      <c r="IL21" s="56"/>
      <c r="IM21" s="56"/>
      <c r="IN21" s="56"/>
      <c r="IO21" s="56"/>
      <c r="IP21" s="56"/>
      <c r="IQ21" s="56"/>
      <c r="IR21" s="56"/>
      <c r="IS21" s="56"/>
      <c r="IT21" s="56"/>
    </row>
    <row r="22" spans="1:254" s="57" customFormat="1" ht="71.099999999999994" customHeight="1" x14ac:dyDescent="0.25">
      <c r="A22" s="58"/>
      <c r="B22" s="59"/>
      <c r="C22" s="60"/>
      <c r="D22" s="59"/>
      <c r="E22" s="60"/>
      <c r="F22" s="60"/>
      <c r="G22" s="60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  <c r="CY22" s="56"/>
      <c r="CZ22" s="56"/>
      <c r="DA22" s="56"/>
      <c r="DB22" s="56"/>
      <c r="DC22" s="56"/>
      <c r="DD22" s="56"/>
      <c r="DE22" s="56"/>
      <c r="DF22" s="56"/>
      <c r="DG22" s="56"/>
      <c r="DH22" s="56"/>
      <c r="DI22" s="56"/>
      <c r="DJ22" s="56"/>
      <c r="DK22" s="56"/>
      <c r="DL22" s="56"/>
      <c r="DM22" s="56"/>
      <c r="DN22" s="56"/>
      <c r="DO22" s="56"/>
      <c r="DP22" s="56"/>
      <c r="DQ22" s="56"/>
      <c r="DR22" s="56"/>
      <c r="DS22" s="56"/>
      <c r="DT22" s="56"/>
      <c r="DU22" s="56"/>
      <c r="DV22" s="56"/>
      <c r="DW22" s="56"/>
      <c r="DX22" s="56"/>
      <c r="DY22" s="56"/>
      <c r="DZ22" s="56"/>
      <c r="EA22" s="56"/>
      <c r="EB22" s="56"/>
      <c r="EC22" s="56"/>
      <c r="ED22" s="56"/>
      <c r="EE22" s="56"/>
      <c r="EF22" s="56"/>
      <c r="EG22" s="56"/>
      <c r="EH22" s="56"/>
      <c r="EI22" s="56"/>
      <c r="EJ22" s="56"/>
      <c r="EK22" s="56"/>
      <c r="EL22" s="56"/>
      <c r="EM22" s="56"/>
      <c r="EN22" s="56"/>
      <c r="EO22" s="56"/>
      <c r="EP22" s="56"/>
      <c r="EQ22" s="56"/>
      <c r="ER22" s="56"/>
      <c r="ES22" s="56"/>
      <c r="ET22" s="56"/>
      <c r="EU22" s="56"/>
      <c r="EV22" s="56"/>
      <c r="EW22" s="56"/>
      <c r="EX22" s="56"/>
      <c r="EY22" s="56"/>
      <c r="EZ22" s="56"/>
      <c r="FA22" s="56"/>
      <c r="FB22" s="56"/>
      <c r="FC22" s="56"/>
      <c r="FD22" s="56"/>
      <c r="FE22" s="56"/>
      <c r="FF22" s="56"/>
      <c r="FG22" s="56"/>
      <c r="FH22" s="56"/>
      <c r="FI22" s="56"/>
      <c r="FJ22" s="56"/>
      <c r="FK22" s="56"/>
      <c r="FL22" s="56"/>
      <c r="FM22" s="56"/>
      <c r="FN22" s="56"/>
      <c r="FO22" s="56"/>
      <c r="FP22" s="56"/>
      <c r="FQ22" s="56"/>
      <c r="FR22" s="56"/>
      <c r="FS22" s="56"/>
      <c r="FT22" s="56"/>
      <c r="FU22" s="56"/>
      <c r="FV22" s="56"/>
      <c r="FW22" s="56"/>
      <c r="FX22" s="56"/>
      <c r="FY22" s="56"/>
      <c r="FZ22" s="56"/>
      <c r="GA22" s="56"/>
      <c r="GB22" s="56"/>
      <c r="GC22" s="56"/>
      <c r="GD22" s="56"/>
      <c r="GE22" s="56"/>
      <c r="GF22" s="56"/>
      <c r="GG22" s="56"/>
      <c r="GH22" s="56"/>
      <c r="GI22" s="56"/>
      <c r="GJ22" s="56"/>
      <c r="GK22" s="56"/>
      <c r="GL22" s="56"/>
      <c r="GM22" s="56"/>
      <c r="GN22" s="56"/>
      <c r="GO22" s="56"/>
      <c r="GP22" s="56"/>
      <c r="GQ22" s="56"/>
      <c r="GR22" s="56"/>
      <c r="GS22" s="56"/>
      <c r="GT22" s="56"/>
      <c r="GU22" s="56"/>
      <c r="GV22" s="56"/>
      <c r="GW22" s="56"/>
      <c r="GX22" s="56"/>
      <c r="GY22" s="56"/>
      <c r="GZ22" s="56"/>
      <c r="HA22" s="56"/>
      <c r="HB22" s="56"/>
      <c r="HC22" s="56"/>
      <c r="HD22" s="56"/>
      <c r="HE22" s="56"/>
      <c r="HF22" s="56"/>
      <c r="HG22" s="56"/>
      <c r="HH22" s="56"/>
      <c r="HI22" s="56"/>
      <c r="HJ22" s="56"/>
      <c r="HK22" s="56"/>
      <c r="HL22" s="56"/>
      <c r="HM22" s="56"/>
      <c r="HN22" s="56"/>
      <c r="HO22" s="56"/>
      <c r="HP22" s="56"/>
      <c r="HQ22" s="56"/>
      <c r="HR22" s="56"/>
      <c r="HS22" s="56"/>
      <c r="HT22" s="56"/>
      <c r="HU22" s="56"/>
      <c r="HV22" s="56"/>
      <c r="HW22" s="56"/>
      <c r="HX22" s="56"/>
      <c r="HY22" s="56"/>
      <c r="HZ22" s="56"/>
      <c r="IA22" s="56"/>
      <c r="IB22" s="56"/>
      <c r="IC22" s="56"/>
      <c r="ID22" s="56"/>
      <c r="IE22" s="56"/>
      <c r="IF22" s="56"/>
      <c r="IG22" s="56"/>
      <c r="IH22" s="56"/>
      <c r="II22" s="56"/>
      <c r="IJ22" s="56"/>
      <c r="IK22" s="56"/>
      <c r="IL22" s="56"/>
      <c r="IM22" s="56"/>
      <c r="IN22" s="56"/>
      <c r="IO22" s="56"/>
      <c r="IP22" s="56"/>
      <c r="IQ22" s="56"/>
      <c r="IR22" s="56"/>
      <c r="IS22" s="56"/>
      <c r="IT22" s="56"/>
    </row>
    <row r="23" spans="1:254" s="57" customFormat="1" ht="71.099999999999994" customHeight="1" x14ac:dyDescent="0.25">
      <c r="A23" s="58"/>
      <c r="B23" s="59"/>
      <c r="C23" s="60"/>
      <c r="D23" s="59"/>
      <c r="E23" s="60"/>
      <c r="F23" s="60"/>
      <c r="G23" s="60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6"/>
      <c r="DM23" s="56"/>
      <c r="DN23" s="56"/>
      <c r="DO23" s="56"/>
      <c r="DP23" s="56"/>
      <c r="DQ23" s="56"/>
      <c r="DR23" s="56"/>
      <c r="DS23" s="56"/>
      <c r="DT23" s="56"/>
      <c r="DU23" s="56"/>
      <c r="DV23" s="56"/>
      <c r="DW23" s="56"/>
      <c r="DX23" s="56"/>
      <c r="DY23" s="56"/>
      <c r="DZ23" s="56"/>
      <c r="EA23" s="56"/>
      <c r="EB23" s="56"/>
      <c r="EC23" s="56"/>
      <c r="ED23" s="56"/>
      <c r="EE23" s="56"/>
      <c r="EF23" s="56"/>
      <c r="EG23" s="56"/>
      <c r="EH23" s="56"/>
      <c r="EI23" s="56"/>
      <c r="EJ23" s="56"/>
      <c r="EK23" s="56"/>
      <c r="EL23" s="56"/>
      <c r="EM23" s="56"/>
      <c r="EN23" s="56"/>
      <c r="EO23" s="56"/>
      <c r="EP23" s="56"/>
      <c r="EQ23" s="56"/>
      <c r="ER23" s="56"/>
      <c r="ES23" s="56"/>
      <c r="ET23" s="56"/>
      <c r="EU23" s="56"/>
      <c r="EV23" s="56"/>
      <c r="EW23" s="56"/>
      <c r="EX23" s="56"/>
      <c r="EY23" s="56"/>
      <c r="EZ23" s="56"/>
      <c r="FA23" s="56"/>
      <c r="FB23" s="56"/>
      <c r="FC23" s="56"/>
      <c r="FD23" s="56"/>
      <c r="FE23" s="56"/>
      <c r="FF23" s="56"/>
      <c r="FG23" s="56"/>
      <c r="FH23" s="56"/>
      <c r="FI23" s="56"/>
      <c r="FJ23" s="56"/>
      <c r="FK23" s="56"/>
      <c r="FL23" s="56"/>
      <c r="FM23" s="56"/>
      <c r="FN23" s="56"/>
      <c r="FO23" s="56"/>
      <c r="FP23" s="56"/>
      <c r="FQ23" s="56"/>
      <c r="FR23" s="56"/>
      <c r="FS23" s="56"/>
      <c r="FT23" s="56"/>
      <c r="FU23" s="56"/>
      <c r="FV23" s="56"/>
      <c r="FW23" s="56"/>
      <c r="FX23" s="56"/>
      <c r="FY23" s="56"/>
      <c r="FZ23" s="56"/>
      <c r="GA23" s="56"/>
      <c r="GB23" s="56"/>
      <c r="GC23" s="56"/>
      <c r="GD23" s="56"/>
      <c r="GE23" s="56"/>
      <c r="GF23" s="56"/>
      <c r="GG23" s="56"/>
      <c r="GH23" s="56"/>
      <c r="GI23" s="56"/>
      <c r="GJ23" s="56"/>
      <c r="GK23" s="56"/>
      <c r="GL23" s="56"/>
      <c r="GM23" s="56"/>
      <c r="GN23" s="56"/>
      <c r="GO23" s="56"/>
      <c r="GP23" s="56"/>
      <c r="GQ23" s="56"/>
      <c r="GR23" s="56"/>
      <c r="GS23" s="56"/>
      <c r="GT23" s="56"/>
      <c r="GU23" s="56"/>
      <c r="GV23" s="56"/>
      <c r="GW23" s="56"/>
      <c r="GX23" s="56"/>
      <c r="GY23" s="56"/>
      <c r="GZ23" s="56"/>
      <c r="HA23" s="56"/>
      <c r="HB23" s="56"/>
      <c r="HC23" s="56"/>
      <c r="HD23" s="56"/>
      <c r="HE23" s="56"/>
      <c r="HF23" s="56"/>
      <c r="HG23" s="56"/>
      <c r="HH23" s="56"/>
      <c r="HI23" s="56"/>
      <c r="HJ23" s="56"/>
      <c r="HK23" s="56"/>
      <c r="HL23" s="56"/>
      <c r="HM23" s="56"/>
      <c r="HN23" s="56"/>
      <c r="HO23" s="56"/>
      <c r="HP23" s="56"/>
      <c r="HQ23" s="56"/>
      <c r="HR23" s="56"/>
      <c r="HS23" s="56"/>
      <c r="HT23" s="56"/>
      <c r="HU23" s="56"/>
      <c r="HV23" s="56"/>
      <c r="HW23" s="56"/>
      <c r="HX23" s="56"/>
      <c r="HY23" s="56"/>
      <c r="HZ23" s="56"/>
      <c r="IA23" s="56"/>
      <c r="IB23" s="56"/>
      <c r="IC23" s="56"/>
      <c r="ID23" s="56"/>
      <c r="IE23" s="56"/>
      <c r="IF23" s="56"/>
      <c r="IG23" s="56"/>
      <c r="IH23" s="56"/>
      <c r="II23" s="56"/>
      <c r="IJ23" s="56"/>
      <c r="IK23" s="56"/>
      <c r="IL23" s="56"/>
      <c r="IM23" s="56"/>
      <c r="IN23" s="56"/>
      <c r="IO23" s="56"/>
      <c r="IP23" s="56"/>
      <c r="IQ23" s="56"/>
      <c r="IR23" s="56"/>
      <c r="IS23" s="56"/>
      <c r="IT23" s="56"/>
    </row>
    <row r="24" spans="1:254" s="57" customFormat="1" ht="71.099999999999994" customHeight="1" x14ac:dyDescent="0.25">
      <c r="A24" s="58"/>
      <c r="B24" s="59"/>
      <c r="C24" s="60"/>
      <c r="D24" s="59"/>
      <c r="E24" s="60"/>
      <c r="F24" s="60"/>
      <c r="G24" s="60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D24" s="56"/>
      <c r="DE24" s="56"/>
      <c r="DF24" s="56"/>
      <c r="DG24" s="56"/>
      <c r="DH24" s="56"/>
      <c r="DI24" s="56"/>
      <c r="DJ24" s="56"/>
      <c r="DK24" s="56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56"/>
      <c r="EW24" s="56"/>
      <c r="EX24" s="56"/>
      <c r="EY24" s="56"/>
      <c r="EZ24" s="56"/>
      <c r="FA24" s="56"/>
      <c r="FB24" s="56"/>
      <c r="FC24" s="56"/>
      <c r="FD24" s="56"/>
      <c r="FE24" s="56"/>
      <c r="FF24" s="56"/>
      <c r="FG24" s="56"/>
      <c r="FH24" s="56"/>
      <c r="FI24" s="56"/>
      <c r="FJ24" s="56"/>
      <c r="FK24" s="56"/>
      <c r="FL24" s="56"/>
      <c r="FM24" s="56"/>
      <c r="FN24" s="56"/>
      <c r="FO24" s="56"/>
      <c r="FP24" s="56"/>
      <c r="FQ24" s="56"/>
      <c r="FR24" s="56"/>
      <c r="FS24" s="56"/>
      <c r="FT24" s="56"/>
      <c r="FU24" s="56"/>
      <c r="FV24" s="56"/>
      <c r="FW24" s="56"/>
      <c r="FX24" s="56"/>
      <c r="FY24" s="56"/>
      <c r="FZ24" s="56"/>
      <c r="GA24" s="56"/>
      <c r="GB24" s="56"/>
      <c r="GC24" s="56"/>
      <c r="GD24" s="56"/>
      <c r="GE24" s="56"/>
      <c r="GF24" s="56"/>
      <c r="GG24" s="56"/>
      <c r="GH24" s="56"/>
      <c r="GI24" s="56"/>
      <c r="GJ24" s="56"/>
      <c r="GK24" s="56"/>
      <c r="GL24" s="56"/>
      <c r="GM24" s="56"/>
      <c r="GN24" s="56"/>
      <c r="GO24" s="56"/>
      <c r="GP24" s="56"/>
      <c r="GQ24" s="56"/>
      <c r="GR24" s="56"/>
      <c r="GS24" s="56"/>
      <c r="GT24" s="56"/>
      <c r="GU24" s="56"/>
      <c r="GV24" s="56"/>
      <c r="GW24" s="56"/>
      <c r="GX24" s="56"/>
      <c r="GY24" s="56"/>
      <c r="GZ24" s="56"/>
      <c r="HA24" s="56"/>
      <c r="HB24" s="56"/>
      <c r="HC24" s="56"/>
      <c r="HD24" s="56"/>
      <c r="HE24" s="56"/>
      <c r="HF24" s="56"/>
      <c r="HG24" s="56"/>
      <c r="HH24" s="56"/>
      <c r="HI24" s="56"/>
      <c r="HJ24" s="56"/>
      <c r="HK24" s="56"/>
      <c r="HL24" s="56"/>
      <c r="HM24" s="56"/>
      <c r="HN24" s="56"/>
      <c r="HO24" s="56"/>
      <c r="HP24" s="56"/>
      <c r="HQ24" s="56"/>
      <c r="HR24" s="56"/>
      <c r="HS24" s="56"/>
      <c r="HT24" s="56"/>
      <c r="HU24" s="56"/>
      <c r="HV24" s="56"/>
      <c r="HW24" s="56"/>
      <c r="HX24" s="56"/>
      <c r="HY24" s="56"/>
      <c r="HZ24" s="56"/>
      <c r="IA24" s="56"/>
      <c r="IB24" s="56"/>
      <c r="IC24" s="56"/>
      <c r="ID24" s="56"/>
      <c r="IE24" s="56"/>
      <c r="IF24" s="56"/>
      <c r="IG24" s="56"/>
      <c r="IH24" s="56"/>
      <c r="II24" s="56"/>
      <c r="IJ24" s="56"/>
      <c r="IK24" s="56"/>
      <c r="IL24" s="56"/>
      <c r="IM24" s="56"/>
      <c r="IN24" s="56"/>
      <c r="IO24" s="56"/>
      <c r="IP24" s="56"/>
      <c r="IQ24" s="56"/>
      <c r="IR24" s="56"/>
      <c r="IS24" s="56"/>
      <c r="IT24" s="56"/>
    </row>
    <row r="25" spans="1:254" s="57" customFormat="1" ht="71.099999999999994" customHeight="1" x14ac:dyDescent="0.25">
      <c r="A25" s="58"/>
      <c r="B25" s="59"/>
      <c r="C25" s="60"/>
      <c r="D25" s="59"/>
      <c r="E25" s="60"/>
      <c r="F25" s="60"/>
      <c r="G25" s="60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56"/>
      <c r="DM25" s="56"/>
      <c r="DN25" s="56"/>
      <c r="DO25" s="56"/>
      <c r="DP25" s="56"/>
      <c r="DQ25" s="56"/>
      <c r="DR25" s="56"/>
      <c r="DS25" s="56"/>
      <c r="DT25" s="56"/>
      <c r="DU25" s="56"/>
      <c r="DV25" s="56"/>
      <c r="DW25" s="56"/>
      <c r="DX25" s="56"/>
      <c r="DY25" s="56"/>
      <c r="DZ25" s="56"/>
      <c r="EA25" s="56"/>
      <c r="EB25" s="56"/>
      <c r="EC25" s="56"/>
      <c r="ED25" s="56"/>
      <c r="EE25" s="56"/>
      <c r="EF25" s="56"/>
      <c r="EG25" s="56"/>
      <c r="EH25" s="56"/>
      <c r="EI25" s="56"/>
      <c r="EJ25" s="56"/>
      <c r="EK25" s="56"/>
      <c r="EL25" s="56"/>
      <c r="EM25" s="56"/>
      <c r="EN25" s="56"/>
      <c r="EO25" s="56"/>
      <c r="EP25" s="56"/>
      <c r="EQ25" s="56"/>
      <c r="ER25" s="56"/>
      <c r="ES25" s="56"/>
      <c r="ET25" s="56"/>
      <c r="EU25" s="56"/>
      <c r="EV25" s="56"/>
      <c r="EW25" s="56"/>
      <c r="EX25" s="56"/>
      <c r="EY25" s="56"/>
      <c r="EZ25" s="56"/>
      <c r="FA25" s="56"/>
      <c r="FB25" s="56"/>
      <c r="FC25" s="56"/>
      <c r="FD25" s="56"/>
      <c r="FE25" s="56"/>
      <c r="FF25" s="56"/>
      <c r="FG25" s="56"/>
      <c r="FH25" s="56"/>
      <c r="FI25" s="56"/>
      <c r="FJ25" s="56"/>
      <c r="FK25" s="56"/>
      <c r="FL25" s="56"/>
      <c r="FM25" s="56"/>
      <c r="FN25" s="56"/>
      <c r="FO25" s="56"/>
      <c r="FP25" s="56"/>
      <c r="FQ25" s="56"/>
      <c r="FR25" s="56"/>
      <c r="FS25" s="56"/>
      <c r="FT25" s="56"/>
      <c r="FU25" s="56"/>
      <c r="FV25" s="56"/>
      <c r="FW25" s="56"/>
      <c r="FX25" s="56"/>
      <c r="FY25" s="56"/>
      <c r="FZ25" s="56"/>
      <c r="GA25" s="56"/>
      <c r="GB25" s="56"/>
      <c r="GC25" s="56"/>
      <c r="GD25" s="56"/>
      <c r="GE25" s="56"/>
      <c r="GF25" s="56"/>
      <c r="GG25" s="56"/>
      <c r="GH25" s="56"/>
      <c r="GI25" s="56"/>
      <c r="GJ25" s="56"/>
      <c r="GK25" s="56"/>
      <c r="GL25" s="56"/>
      <c r="GM25" s="56"/>
      <c r="GN25" s="56"/>
      <c r="GO25" s="56"/>
      <c r="GP25" s="56"/>
      <c r="GQ25" s="56"/>
      <c r="GR25" s="56"/>
      <c r="GS25" s="56"/>
      <c r="GT25" s="56"/>
      <c r="GU25" s="56"/>
      <c r="GV25" s="56"/>
      <c r="GW25" s="56"/>
      <c r="GX25" s="56"/>
      <c r="GY25" s="56"/>
      <c r="GZ25" s="56"/>
      <c r="HA25" s="56"/>
      <c r="HB25" s="56"/>
      <c r="HC25" s="56"/>
      <c r="HD25" s="56"/>
      <c r="HE25" s="56"/>
      <c r="HF25" s="56"/>
      <c r="HG25" s="56"/>
      <c r="HH25" s="56"/>
      <c r="HI25" s="56"/>
      <c r="HJ25" s="56"/>
      <c r="HK25" s="56"/>
      <c r="HL25" s="56"/>
      <c r="HM25" s="56"/>
      <c r="HN25" s="56"/>
      <c r="HO25" s="56"/>
      <c r="HP25" s="56"/>
      <c r="HQ25" s="56"/>
      <c r="HR25" s="56"/>
      <c r="HS25" s="56"/>
      <c r="HT25" s="56"/>
      <c r="HU25" s="56"/>
      <c r="HV25" s="56"/>
      <c r="HW25" s="56"/>
      <c r="HX25" s="56"/>
      <c r="HY25" s="56"/>
      <c r="HZ25" s="56"/>
      <c r="IA25" s="56"/>
      <c r="IB25" s="56"/>
      <c r="IC25" s="56"/>
      <c r="ID25" s="56"/>
      <c r="IE25" s="56"/>
      <c r="IF25" s="56"/>
      <c r="IG25" s="56"/>
      <c r="IH25" s="56"/>
      <c r="II25" s="56"/>
      <c r="IJ25" s="56"/>
      <c r="IK25" s="56"/>
      <c r="IL25" s="56"/>
      <c r="IM25" s="56"/>
      <c r="IN25" s="56"/>
      <c r="IO25" s="56"/>
      <c r="IP25" s="56"/>
      <c r="IQ25" s="56"/>
      <c r="IR25" s="56"/>
      <c r="IS25" s="56"/>
      <c r="IT25" s="56"/>
    </row>
    <row r="26" spans="1:254" s="57" customFormat="1" ht="71.099999999999994" customHeight="1" x14ac:dyDescent="0.25">
      <c r="A26" s="58"/>
      <c r="B26" s="59"/>
      <c r="C26" s="60"/>
      <c r="D26" s="59"/>
      <c r="E26" s="60"/>
      <c r="F26" s="60"/>
      <c r="G26" s="60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6"/>
      <c r="EZ26" s="56"/>
      <c r="FA26" s="56"/>
      <c r="FB26" s="56"/>
      <c r="FC26" s="56"/>
      <c r="FD26" s="56"/>
      <c r="FE26" s="56"/>
      <c r="FF26" s="56"/>
      <c r="FG26" s="56"/>
      <c r="FH26" s="56"/>
      <c r="FI26" s="56"/>
      <c r="FJ26" s="56"/>
      <c r="FK26" s="56"/>
      <c r="FL26" s="56"/>
      <c r="FM26" s="56"/>
      <c r="FN26" s="56"/>
      <c r="FO26" s="56"/>
      <c r="FP26" s="56"/>
      <c r="FQ26" s="56"/>
      <c r="FR26" s="56"/>
      <c r="FS26" s="56"/>
      <c r="FT26" s="56"/>
      <c r="FU26" s="56"/>
      <c r="FV26" s="56"/>
      <c r="FW26" s="56"/>
      <c r="FX26" s="56"/>
      <c r="FY26" s="56"/>
      <c r="FZ26" s="56"/>
      <c r="GA26" s="56"/>
      <c r="GB26" s="56"/>
      <c r="GC26" s="56"/>
      <c r="GD26" s="56"/>
      <c r="GE26" s="56"/>
      <c r="GF26" s="56"/>
      <c r="GG26" s="56"/>
      <c r="GH26" s="56"/>
      <c r="GI26" s="56"/>
      <c r="GJ26" s="56"/>
      <c r="GK26" s="56"/>
      <c r="GL26" s="56"/>
      <c r="GM26" s="56"/>
      <c r="GN26" s="56"/>
      <c r="GO26" s="56"/>
      <c r="GP26" s="56"/>
      <c r="GQ26" s="56"/>
      <c r="GR26" s="56"/>
      <c r="GS26" s="56"/>
      <c r="GT26" s="56"/>
      <c r="GU26" s="56"/>
      <c r="GV26" s="56"/>
      <c r="GW26" s="56"/>
      <c r="GX26" s="56"/>
      <c r="GY26" s="56"/>
      <c r="GZ26" s="56"/>
      <c r="HA26" s="56"/>
      <c r="HB26" s="56"/>
      <c r="HC26" s="56"/>
      <c r="HD26" s="56"/>
      <c r="HE26" s="56"/>
      <c r="HF26" s="56"/>
      <c r="HG26" s="56"/>
      <c r="HH26" s="56"/>
      <c r="HI26" s="56"/>
      <c r="HJ26" s="56"/>
      <c r="HK26" s="56"/>
      <c r="HL26" s="56"/>
      <c r="HM26" s="56"/>
      <c r="HN26" s="56"/>
      <c r="HO26" s="56"/>
      <c r="HP26" s="56"/>
      <c r="HQ26" s="56"/>
      <c r="HR26" s="56"/>
      <c r="HS26" s="56"/>
      <c r="HT26" s="56"/>
      <c r="HU26" s="56"/>
      <c r="HV26" s="56"/>
      <c r="HW26" s="56"/>
      <c r="HX26" s="56"/>
      <c r="HY26" s="56"/>
      <c r="HZ26" s="56"/>
      <c r="IA26" s="56"/>
      <c r="IB26" s="56"/>
      <c r="IC26" s="56"/>
      <c r="ID26" s="56"/>
      <c r="IE26" s="56"/>
      <c r="IF26" s="56"/>
      <c r="IG26" s="56"/>
      <c r="IH26" s="56"/>
      <c r="II26" s="56"/>
      <c r="IJ26" s="56"/>
      <c r="IK26" s="56"/>
      <c r="IL26" s="56"/>
      <c r="IM26" s="56"/>
      <c r="IN26" s="56"/>
      <c r="IO26" s="56"/>
      <c r="IP26" s="56"/>
      <c r="IQ26" s="56"/>
      <c r="IR26" s="56"/>
      <c r="IS26" s="56"/>
      <c r="IT26" s="56"/>
    </row>
    <row r="27" spans="1:254" s="57" customFormat="1" ht="12" customHeight="1" x14ac:dyDescent="0.25">
      <c r="A27" s="56"/>
      <c r="B27" s="56"/>
      <c r="C27" s="61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6"/>
      <c r="DT27" s="56"/>
      <c r="DU27" s="56"/>
      <c r="DV27" s="56"/>
      <c r="DW27" s="56"/>
      <c r="DX27" s="56"/>
      <c r="DY27" s="56"/>
      <c r="DZ27" s="56"/>
      <c r="EA27" s="56"/>
      <c r="EB27" s="56"/>
      <c r="EC27" s="56"/>
      <c r="ED27" s="56"/>
      <c r="EE27" s="56"/>
      <c r="EF27" s="56"/>
      <c r="EG27" s="56"/>
      <c r="EH27" s="56"/>
      <c r="EI27" s="56"/>
      <c r="EJ27" s="56"/>
      <c r="EK27" s="56"/>
      <c r="EL27" s="56"/>
      <c r="EM27" s="56"/>
      <c r="EN27" s="56"/>
      <c r="EO27" s="56"/>
      <c r="EP27" s="56"/>
      <c r="EQ27" s="56"/>
      <c r="ER27" s="56"/>
      <c r="ES27" s="56"/>
      <c r="ET27" s="56"/>
      <c r="EU27" s="56"/>
      <c r="EV27" s="56"/>
      <c r="EW27" s="56"/>
      <c r="EX27" s="56"/>
      <c r="EY27" s="56"/>
      <c r="EZ27" s="56"/>
      <c r="FA27" s="56"/>
      <c r="FB27" s="56"/>
      <c r="FC27" s="56"/>
      <c r="FD27" s="56"/>
      <c r="FE27" s="56"/>
      <c r="FF27" s="56"/>
      <c r="FG27" s="56"/>
      <c r="FH27" s="56"/>
      <c r="FI27" s="56"/>
      <c r="FJ27" s="56"/>
      <c r="FK27" s="56"/>
      <c r="FL27" s="56"/>
      <c r="FM27" s="56"/>
      <c r="FN27" s="56"/>
      <c r="FO27" s="56"/>
      <c r="FP27" s="56"/>
      <c r="FQ27" s="56"/>
      <c r="FR27" s="56"/>
      <c r="FS27" s="56"/>
      <c r="FT27" s="56"/>
      <c r="FU27" s="56"/>
      <c r="FV27" s="56"/>
      <c r="FW27" s="56"/>
      <c r="FX27" s="56"/>
      <c r="FY27" s="56"/>
      <c r="FZ27" s="56"/>
      <c r="GA27" s="56"/>
      <c r="GB27" s="56"/>
      <c r="GC27" s="56"/>
      <c r="GD27" s="56"/>
      <c r="GE27" s="56"/>
      <c r="GF27" s="56"/>
      <c r="GG27" s="56"/>
      <c r="GH27" s="56"/>
      <c r="GI27" s="56"/>
      <c r="GJ27" s="56"/>
      <c r="GK27" s="56"/>
      <c r="GL27" s="56"/>
      <c r="GM27" s="56"/>
      <c r="GN27" s="56"/>
      <c r="GO27" s="56"/>
      <c r="GP27" s="56"/>
      <c r="GQ27" s="56"/>
      <c r="GR27" s="56"/>
      <c r="GS27" s="56"/>
      <c r="GT27" s="56"/>
      <c r="GU27" s="56"/>
      <c r="GV27" s="56"/>
      <c r="GW27" s="56"/>
      <c r="GX27" s="56"/>
      <c r="GY27" s="56"/>
      <c r="GZ27" s="56"/>
      <c r="HA27" s="56"/>
      <c r="HB27" s="56"/>
      <c r="HC27" s="56"/>
      <c r="HD27" s="56"/>
      <c r="HE27" s="56"/>
      <c r="HF27" s="56"/>
      <c r="HG27" s="56"/>
      <c r="HH27" s="56"/>
      <c r="HI27" s="56"/>
      <c r="HJ27" s="56"/>
      <c r="HK27" s="56"/>
      <c r="HL27" s="56"/>
      <c r="HM27" s="56"/>
      <c r="HN27" s="56"/>
      <c r="HO27" s="56"/>
      <c r="HP27" s="56"/>
      <c r="HQ27" s="56"/>
      <c r="HR27" s="56"/>
      <c r="HS27" s="56"/>
      <c r="HT27" s="56"/>
      <c r="HU27" s="56"/>
      <c r="HV27" s="56"/>
      <c r="HW27" s="56"/>
      <c r="HX27" s="56"/>
      <c r="HY27" s="56"/>
      <c r="HZ27" s="56"/>
      <c r="IA27" s="56"/>
      <c r="IB27" s="56"/>
      <c r="IC27" s="56"/>
      <c r="ID27" s="56"/>
      <c r="IE27" s="56"/>
      <c r="IF27" s="56"/>
      <c r="IG27" s="56"/>
      <c r="IH27" s="56"/>
      <c r="II27" s="56"/>
      <c r="IJ27" s="56"/>
      <c r="IK27" s="56"/>
      <c r="IL27" s="56"/>
      <c r="IM27" s="56"/>
      <c r="IN27" s="56"/>
      <c r="IO27" s="56"/>
      <c r="IP27" s="56"/>
      <c r="IQ27" s="56"/>
      <c r="IR27" s="56"/>
      <c r="IS27" s="56"/>
      <c r="IT27" s="56"/>
    </row>
    <row r="28" spans="1:254" s="57" customFormat="1" ht="12" customHeight="1" x14ac:dyDescent="0.25">
      <c r="A28" s="56"/>
      <c r="B28" s="56"/>
      <c r="C28" s="61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D28" s="56"/>
      <c r="DE28" s="56"/>
      <c r="DF28" s="56"/>
      <c r="DG28" s="56"/>
      <c r="DH28" s="56"/>
      <c r="DI28" s="56"/>
      <c r="DJ28" s="56"/>
      <c r="DK28" s="56"/>
      <c r="DL28" s="56"/>
      <c r="DM28" s="56"/>
      <c r="DN28" s="56"/>
      <c r="DO28" s="56"/>
      <c r="DP28" s="56"/>
      <c r="DQ28" s="56"/>
      <c r="DR28" s="56"/>
      <c r="DS28" s="56"/>
      <c r="DT28" s="56"/>
      <c r="DU28" s="56"/>
      <c r="DV28" s="56"/>
      <c r="DW28" s="56"/>
      <c r="DX28" s="56"/>
      <c r="DY28" s="56"/>
      <c r="DZ28" s="56"/>
      <c r="EA28" s="56"/>
      <c r="EB28" s="56"/>
      <c r="EC28" s="56"/>
      <c r="ED28" s="56"/>
      <c r="EE28" s="56"/>
      <c r="EF28" s="56"/>
      <c r="EG28" s="56"/>
      <c r="EH28" s="56"/>
      <c r="EI28" s="56"/>
      <c r="EJ28" s="56"/>
      <c r="EK28" s="56"/>
      <c r="EL28" s="56"/>
      <c r="EM28" s="56"/>
      <c r="EN28" s="56"/>
      <c r="EO28" s="56"/>
      <c r="EP28" s="56"/>
      <c r="EQ28" s="56"/>
      <c r="ER28" s="56"/>
      <c r="ES28" s="56"/>
      <c r="ET28" s="56"/>
      <c r="EU28" s="56"/>
      <c r="EV28" s="56"/>
      <c r="EW28" s="56"/>
      <c r="EX28" s="56"/>
      <c r="EY28" s="56"/>
      <c r="EZ28" s="56"/>
      <c r="FA28" s="56"/>
      <c r="FB28" s="56"/>
      <c r="FC28" s="56"/>
      <c r="FD28" s="56"/>
      <c r="FE28" s="56"/>
      <c r="FF28" s="56"/>
      <c r="FG28" s="56"/>
      <c r="FH28" s="56"/>
      <c r="FI28" s="56"/>
      <c r="FJ28" s="56"/>
      <c r="FK28" s="56"/>
      <c r="FL28" s="56"/>
      <c r="FM28" s="56"/>
      <c r="FN28" s="56"/>
      <c r="FO28" s="56"/>
      <c r="FP28" s="56"/>
      <c r="FQ28" s="56"/>
      <c r="FR28" s="56"/>
      <c r="FS28" s="56"/>
      <c r="FT28" s="56"/>
      <c r="FU28" s="56"/>
      <c r="FV28" s="56"/>
      <c r="FW28" s="56"/>
      <c r="FX28" s="56"/>
      <c r="FY28" s="56"/>
      <c r="FZ28" s="56"/>
      <c r="GA28" s="56"/>
      <c r="GB28" s="56"/>
      <c r="GC28" s="56"/>
      <c r="GD28" s="56"/>
      <c r="GE28" s="56"/>
      <c r="GF28" s="56"/>
      <c r="GG28" s="56"/>
      <c r="GH28" s="56"/>
      <c r="GI28" s="56"/>
      <c r="GJ28" s="56"/>
      <c r="GK28" s="56"/>
      <c r="GL28" s="56"/>
      <c r="GM28" s="56"/>
      <c r="GN28" s="56"/>
      <c r="GO28" s="56"/>
      <c r="GP28" s="56"/>
      <c r="GQ28" s="56"/>
      <c r="GR28" s="56"/>
      <c r="GS28" s="56"/>
      <c r="GT28" s="56"/>
      <c r="GU28" s="56"/>
      <c r="GV28" s="56"/>
      <c r="GW28" s="56"/>
      <c r="GX28" s="56"/>
      <c r="GY28" s="56"/>
      <c r="GZ28" s="56"/>
      <c r="HA28" s="56"/>
      <c r="HB28" s="56"/>
      <c r="HC28" s="56"/>
      <c r="HD28" s="56"/>
      <c r="HE28" s="56"/>
      <c r="HF28" s="56"/>
      <c r="HG28" s="56"/>
      <c r="HH28" s="56"/>
      <c r="HI28" s="56"/>
      <c r="HJ28" s="56"/>
      <c r="HK28" s="56"/>
      <c r="HL28" s="56"/>
      <c r="HM28" s="56"/>
      <c r="HN28" s="56"/>
      <c r="HO28" s="56"/>
      <c r="HP28" s="56"/>
      <c r="HQ28" s="56"/>
      <c r="HR28" s="56"/>
      <c r="HS28" s="56"/>
      <c r="HT28" s="56"/>
      <c r="HU28" s="56"/>
      <c r="HV28" s="56"/>
      <c r="HW28" s="56"/>
      <c r="HX28" s="56"/>
      <c r="HY28" s="56"/>
      <c r="HZ28" s="56"/>
      <c r="IA28" s="56"/>
      <c r="IB28" s="56"/>
      <c r="IC28" s="56"/>
      <c r="ID28" s="56"/>
      <c r="IE28" s="56"/>
      <c r="IF28" s="56"/>
      <c r="IG28" s="56"/>
      <c r="IH28" s="56"/>
      <c r="II28" s="56"/>
      <c r="IJ28" s="56"/>
      <c r="IK28" s="56"/>
      <c r="IL28" s="56"/>
      <c r="IM28" s="56"/>
      <c r="IN28" s="56"/>
      <c r="IO28" s="56"/>
      <c r="IP28" s="56"/>
      <c r="IQ28" s="56"/>
      <c r="IR28" s="56"/>
      <c r="IS28" s="56"/>
      <c r="IT28" s="56"/>
    </row>
    <row r="29" spans="1:254" s="57" customFormat="1" ht="12" customHeight="1" x14ac:dyDescent="0.25">
      <c r="A29" s="56"/>
      <c r="B29" s="56"/>
      <c r="C29" s="61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6"/>
      <c r="DM29" s="56"/>
      <c r="DN29" s="56"/>
      <c r="DO29" s="56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6"/>
      <c r="EA29" s="56"/>
      <c r="EB29" s="56"/>
      <c r="EC29" s="56"/>
      <c r="ED29" s="56"/>
      <c r="EE29" s="56"/>
      <c r="EF29" s="56"/>
      <c r="EG29" s="56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/>
      <c r="EZ29" s="56"/>
      <c r="FA29" s="56"/>
      <c r="FB29" s="56"/>
      <c r="FC29" s="56"/>
      <c r="FD29" s="56"/>
      <c r="FE29" s="56"/>
      <c r="FF29" s="56"/>
      <c r="FG29" s="56"/>
      <c r="FH29" s="56"/>
      <c r="FI29" s="56"/>
      <c r="FJ29" s="56"/>
      <c r="FK29" s="56"/>
      <c r="FL29" s="56"/>
      <c r="FM29" s="56"/>
      <c r="FN29" s="56"/>
      <c r="FO29" s="56"/>
      <c r="FP29" s="56"/>
      <c r="FQ29" s="56"/>
      <c r="FR29" s="56"/>
      <c r="FS29" s="56"/>
      <c r="FT29" s="56"/>
      <c r="FU29" s="56"/>
      <c r="FV29" s="56"/>
      <c r="FW29" s="56"/>
      <c r="FX29" s="56"/>
      <c r="FY29" s="56"/>
      <c r="FZ29" s="56"/>
      <c r="GA29" s="56"/>
      <c r="GB29" s="56"/>
      <c r="GC29" s="56"/>
      <c r="GD29" s="56"/>
      <c r="GE29" s="56"/>
      <c r="GF29" s="56"/>
      <c r="GG29" s="56"/>
      <c r="GH29" s="56"/>
      <c r="GI29" s="56"/>
      <c r="GJ29" s="56"/>
      <c r="GK29" s="56"/>
      <c r="GL29" s="56"/>
      <c r="GM29" s="56"/>
      <c r="GN29" s="56"/>
      <c r="GO29" s="56"/>
      <c r="GP29" s="56"/>
      <c r="GQ29" s="56"/>
      <c r="GR29" s="56"/>
      <c r="GS29" s="56"/>
      <c r="GT29" s="56"/>
      <c r="GU29" s="56"/>
      <c r="GV29" s="56"/>
      <c r="GW29" s="56"/>
      <c r="GX29" s="56"/>
      <c r="GY29" s="56"/>
      <c r="GZ29" s="56"/>
      <c r="HA29" s="56"/>
      <c r="HB29" s="56"/>
      <c r="HC29" s="56"/>
      <c r="HD29" s="56"/>
      <c r="HE29" s="56"/>
      <c r="HF29" s="56"/>
      <c r="HG29" s="56"/>
      <c r="HH29" s="56"/>
      <c r="HI29" s="56"/>
      <c r="HJ29" s="56"/>
      <c r="HK29" s="56"/>
      <c r="HL29" s="56"/>
      <c r="HM29" s="56"/>
      <c r="HN29" s="56"/>
      <c r="HO29" s="56"/>
      <c r="HP29" s="56"/>
      <c r="HQ29" s="56"/>
      <c r="HR29" s="56"/>
      <c r="HS29" s="56"/>
      <c r="HT29" s="56"/>
      <c r="HU29" s="56"/>
      <c r="HV29" s="56"/>
      <c r="HW29" s="56"/>
      <c r="HX29" s="56"/>
      <c r="HY29" s="56"/>
      <c r="HZ29" s="56"/>
      <c r="IA29" s="56"/>
      <c r="IB29" s="56"/>
      <c r="IC29" s="56"/>
      <c r="ID29" s="56"/>
      <c r="IE29" s="56"/>
      <c r="IF29" s="56"/>
      <c r="IG29" s="56"/>
      <c r="IH29" s="56"/>
      <c r="II29" s="56"/>
      <c r="IJ29" s="56"/>
      <c r="IK29" s="56"/>
      <c r="IL29" s="56"/>
      <c r="IM29" s="56"/>
      <c r="IN29" s="56"/>
      <c r="IO29" s="56"/>
      <c r="IP29" s="56"/>
      <c r="IQ29" s="56"/>
      <c r="IR29" s="56"/>
      <c r="IS29" s="56"/>
      <c r="IT29" s="56"/>
    </row>
    <row r="30" spans="1:254" s="57" customFormat="1" ht="12" customHeight="1" x14ac:dyDescent="0.25">
      <c r="A30" s="56"/>
      <c r="B30" s="56"/>
      <c r="C30" s="61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6"/>
      <c r="DD30" s="56"/>
      <c r="DE30" s="56"/>
      <c r="DF30" s="56"/>
      <c r="DG30" s="56"/>
      <c r="DH30" s="56"/>
      <c r="DI30" s="56"/>
      <c r="DJ30" s="56"/>
      <c r="DK30" s="56"/>
      <c r="DL30" s="56"/>
      <c r="DM30" s="56"/>
      <c r="DN30" s="56"/>
      <c r="DO30" s="56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6"/>
      <c r="EA30" s="56"/>
      <c r="EB30" s="56"/>
      <c r="EC30" s="56"/>
      <c r="ED30" s="56"/>
      <c r="EE30" s="56"/>
      <c r="EF30" s="56"/>
      <c r="EG30" s="56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56"/>
      <c r="ES30" s="56"/>
      <c r="ET30" s="56"/>
      <c r="EU30" s="56"/>
      <c r="EV30" s="56"/>
      <c r="EW30" s="56"/>
      <c r="EX30" s="56"/>
      <c r="EY30" s="56"/>
      <c r="EZ30" s="56"/>
      <c r="FA30" s="56"/>
      <c r="FB30" s="56"/>
      <c r="FC30" s="56"/>
      <c r="FD30" s="56"/>
      <c r="FE30" s="56"/>
      <c r="FF30" s="56"/>
      <c r="FG30" s="56"/>
      <c r="FH30" s="56"/>
      <c r="FI30" s="56"/>
      <c r="FJ30" s="56"/>
      <c r="FK30" s="56"/>
      <c r="FL30" s="56"/>
      <c r="FM30" s="56"/>
      <c r="FN30" s="56"/>
      <c r="FO30" s="56"/>
      <c r="FP30" s="56"/>
      <c r="FQ30" s="56"/>
      <c r="FR30" s="56"/>
      <c r="FS30" s="56"/>
      <c r="FT30" s="56"/>
      <c r="FU30" s="56"/>
      <c r="FV30" s="56"/>
      <c r="FW30" s="56"/>
      <c r="FX30" s="56"/>
      <c r="FY30" s="56"/>
      <c r="FZ30" s="56"/>
      <c r="GA30" s="56"/>
      <c r="GB30" s="56"/>
      <c r="GC30" s="56"/>
      <c r="GD30" s="56"/>
      <c r="GE30" s="56"/>
      <c r="GF30" s="56"/>
      <c r="GG30" s="56"/>
      <c r="GH30" s="56"/>
      <c r="GI30" s="56"/>
      <c r="GJ30" s="56"/>
      <c r="GK30" s="56"/>
      <c r="GL30" s="56"/>
      <c r="GM30" s="56"/>
      <c r="GN30" s="56"/>
      <c r="GO30" s="56"/>
      <c r="GP30" s="56"/>
      <c r="GQ30" s="56"/>
      <c r="GR30" s="56"/>
      <c r="GS30" s="56"/>
      <c r="GT30" s="56"/>
      <c r="GU30" s="56"/>
      <c r="GV30" s="56"/>
      <c r="GW30" s="56"/>
      <c r="GX30" s="56"/>
      <c r="GY30" s="56"/>
      <c r="GZ30" s="56"/>
      <c r="HA30" s="56"/>
      <c r="HB30" s="56"/>
      <c r="HC30" s="56"/>
      <c r="HD30" s="56"/>
      <c r="HE30" s="56"/>
      <c r="HF30" s="56"/>
      <c r="HG30" s="56"/>
      <c r="HH30" s="56"/>
      <c r="HI30" s="56"/>
      <c r="HJ30" s="56"/>
      <c r="HK30" s="56"/>
      <c r="HL30" s="56"/>
      <c r="HM30" s="56"/>
      <c r="HN30" s="56"/>
      <c r="HO30" s="56"/>
      <c r="HP30" s="56"/>
      <c r="HQ30" s="56"/>
      <c r="HR30" s="56"/>
      <c r="HS30" s="56"/>
      <c r="HT30" s="56"/>
      <c r="HU30" s="56"/>
      <c r="HV30" s="56"/>
      <c r="HW30" s="56"/>
      <c r="HX30" s="56"/>
      <c r="HY30" s="56"/>
      <c r="HZ30" s="56"/>
      <c r="IA30" s="56"/>
      <c r="IB30" s="56"/>
      <c r="IC30" s="56"/>
      <c r="ID30" s="56"/>
      <c r="IE30" s="56"/>
      <c r="IF30" s="56"/>
      <c r="IG30" s="56"/>
      <c r="IH30" s="56"/>
      <c r="II30" s="56"/>
      <c r="IJ30" s="56"/>
      <c r="IK30" s="56"/>
      <c r="IL30" s="56"/>
      <c r="IM30" s="56"/>
      <c r="IN30" s="56"/>
      <c r="IO30" s="56"/>
      <c r="IP30" s="56"/>
      <c r="IQ30" s="56"/>
      <c r="IR30" s="56"/>
      <c r="IS30" s="56"/>
      <c r="IT30" s="56"/>
    </row>
    <row r="31" spans="1:254" s="57" customFormat="1" ht="12" customHeight="1" x14ac:dyDescent="0.25">
      <c r="A31" s="56"/>
      <c r="B31" s="56"/>
      <c r="C31" s="61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  <c r="DI31" s="56"/>
      <c r="DJ31" s="56"/>
      <c r="DK31" s="56"/>
      <c r="DL31" s="56"/>
      <c r="DM31" s="56"/>
      <c r="DN31" s="56"/>
      <c r="DO31" s="56"/>
      <c r="DP31" s="56"/>
      <c r="DQ31" s="56"/>
      <c r="DR31" s="56"/>
      <c r="DS31" s="56"/>
      <c r="DT31" s="56"/>
      <c r="DU31" s="56"/>
      <c r="DV31" s="56"/>
      <c r="DW31" s="56"/>
      <c r="DX31" s="56"/>
      <c r="DY31" s="56"/>
      <c r="DZ31" s="56"/>
      <c r="EA31" s="56"/>
      <c r="EB31" s="56"/>
      <c r="EC31" s="56"/>
      <c r="ED31" s="56"/>
      <c r="EE31" s="56"/>
      <c r="EF31" s="56"/>
      <c r="EG31" s="56"/>
      <c r="EH31" s="56"/>
      <c r="EI31" s="56"/>
      <c r="EJ31" s="56"/>
      <c r="EK31" s="56"/>
      <c r="EL31" s="56"/>
      <c r="EM31" s="56"/>
      <c r="EN31" s="56"/>
      <c r="EO31" s="56"/>
      <c r="EP31" s="56"/>
      <c r="EQ31" s="56"/>
      <c r="ER31" s="56"/>
      <c r="ES31" s="56"/>
      <c r="ET31" s="56"/>
      <c r="EU31" s="56"/>
      <c r="EV31" s="56"/>
      <c r="EW31" s="56"/>
      <c r="EX31" s="56"/>
      <c r="EY31" s="56"/>
      <c r="EZ31" s="56"/>
      <c r="FA31" s="56"/>
      <c r="FB31" s="56"/>
      <c r="FC31" s="56"/>
      <c r="FD31" s="56"/>
      <c r="FE31" s="56"/>
      <c r="FF31" s="56"/>
      <c r="FG31" s="56"/>
      <c r="FH31" s="56"/>
      <c r="FI31" s="56"/>
      <c r="FJ31" s="56"/>
      <c r="FK31" s="56"/>
      <c r="FL31" s="56"/>
      <c r="FM31" s="56"/>
      <c r="FN31" s="56"/>
      <c r="FO31" s="56"/>
      <c r="FP31" s="56"/>
      <c r="FQ31" s="56"/>
      <c r="FR31" s="56"/>
      <c r="FS31" s="56"/>
      <c r="FT31" s="56"/>
      <c r="FU31" s="56"/>
      <c r="FV31" s="56"/>
      <c r="FW31" s="56"/>
      <c r="FX31" s="56"/>
      <c r="FY31" s="56"/>
      <c r="FZ31" s="56"/>
      <c r="GA31" s="56"/>
      <c r="GB31" s="56"/>
      <c r="GC31" s="56"/>
      <c r="GD31" s="56"/>
      <c r="GE31" s="56"/>
      <c r="GF31" s="56"/>
      <c r="GG31" s="56"/>
      <c r="GH31" s="56"/>
      <c r="GI31" s="56"/>
      <c r="GJ31" s="56"/>
      <c r="GK31" s="56"/>
      <c r="GL31" s="56"/>
      <c r="GM31" s="56"/>
      <c r="GN31" s="56"/>
      <c r="GO31" s="56"/>
      <c r="GP31" s="56"/>
      <c r="GQ31" s="56"/>
      <c r="GR31" s="56"/>
      <c r="GS31" s="56"/>
      <c r="GT31" s="56"/>
      <c r="GU31" s="56"/>
      <c r="GV31" s="56"/>
      <c r="GW31" s="56"/>
      <c r="GX31" s="56"/>
      <c r="GY31" s="56"/>
      <c r="GZ31" s="56"/>
      <c r="HA31" s="56"/>
      <c r="HB31" s="56"/>
      <c r="HC31" s="56"/>
      <c r="HD31" s="56"/>
      <c r="HE31" s="56"/>
      <c r="HF31" s="56"/>
      <c r="HG31" s="56"/>
      <c r="HH31" s="56"/>
      <c r="HI31" s="56"/>
      <c r="HJ31" s="56"/>
      <c r="HK31" s="56"/>
      <c r="HL31" s="56"/>
      <c r="HM31" s="56"/>
      <c r="HN31" s="56"/>
      <c r="HO31" s="56"/>
      <c r="HP31" s="56"/>
      <c r="HQ31" s="56"/>
      <c r="HR31" s="56"/>
      <c r="HS31" s="56"/>
      <c r="HT31" s="56"/>
      <c r="HU31" s="56"/>
      <c r="HV31" s="56"/>
      <c r="HW31" s="56"/>
      <c r="HX31" s="56"/>
      <c r="HY31" s="56"/>
      <c r="HZ31" s="56"/>
      <c r="IA31" s="56"/>
      <c r="IB31" s="56"/>
      <c r="IC31" s="56"/>
      <c r="ID31" s="56"/>
      <c r="IE31" s="56"/>
      <c r="IF31" s="56"/>
      <c r="IG31" s="56"/>
      <c r="IH31" s="56"/>
      <c r="II31" s="56"/>
      <c r="IJ31" s="56"/>
      <c r="IK31" s="56"/>
      <c r="IL31" s="56"/>
      <c r="IM31" s="56"/>
      <c r="IN31" s="56"/>
      <c r="IO31" s="56"/>
      <c r="IP31" s="56"/>
      <c r="IQ31" s="56"/>
      <c r="IR31" s="56"/>
      <c r="IS31" s="56"/>
      <c r="IT31" s="56"/>
    </row>
    <row r="32" spans="1:254" s="57" customFormat="1" ht="12" customHeight="1" x14ac:dyDescent="0.25">
      <c r="A32" s="56"/>
      <c r="B32" s="56"/>
      <c r="C32" s="61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D32" s="56"/>
      <c r="DE32" s="56"/>
      <c r="DF32" s="56"/>
      <c r="DG32" s="56"/>
      <c r="DH32" s="56"/>
      <c r="DI32" s="56"/>
      <c r="DJ32" s="56"/>
      <c r="DK32" s="56"/>
      <c r="DL32" s="56"/>
      <c r="DM32" s="56"/>
      <c r="DN32" s="56"/>
      <c r="DO32" s="56"/>
      <c r="DP32" s="56"/>
      <c r="DQ32" s="56"/>
      <c r="DR32" s="56"/>
      <c r="DS32" s="56"/>
      <c r="DT32" s="56"/>
      <c r="DU32" s="56"/>
      <c r="DV32" s="56"/>
      <c r="DW32" s="56"/>
      <c r="DX32" s="56"/>
      <c r="DY32" s="56"/>
      <c r="DZ32" s="56"/>
      <c r="EA32" s="56"/>
      <c r="EB32" s="56"/>
      <c r="EC32" s="56"/>
      <c r="ED32" s="56"/>
      <c r="EE32" s="56"/>
      <c r="EF32" s="56"/>
      <c r="EG32" s="56"/>
      <c r="EH32" s="56"/>
      <c r="EI32" s="56"/>
      <c r="EJ32" s="56"/>
      <c r="EK32" s="56"/>
      <c r="EL32" s="56"/>
      <c r="EM32" s="56"/>
      <c r="EN32" s="56"/>
      <c r="EO32" s="56"/>
      <c r="EP32" s="56"/>
      <c r="EQ32" s="56"/>
      <c r="ER32" s="56"/>
      <c r="ES32" s="56"/>
      <c r="ET32" s="56"/>
      <c r="EU32" s="56"/>
      <c r="EV32" s="56"/>
      <c r="EW32" s="56"/>
      <c r="EX32" s="56"/>
      <c r="EY32" s="56"/>
      <c r="EZ32" s="56"/>
      <c r="FA32" s="56"/>
      <c r="FB32" s="56"/>
      <c r="FC32" s="56"/>
      <c r="FD32" s="56"/>
      <c r="FE32" s="56"/>
      <c r="FF32" s="56"/>
      <c r="FG32" s="56"/>
      <c r="FH32" s="56"/>
      <c r="FI32" s="56"/>
      <c r="FJ32" s="56"/>
      <c r="FK32" s="56"/>
      <c r="FL32" s="56"/>
      <c r="FM32" s="56"/>
      <c r="FN32" s="56"/>
      <c r="FO32" s="56"/>
      <c r="FP32" s="56"/>
      <c r="FQ32" s="56"/>
      <c r="FR32" s="56"/>
      <c r="FS32" s="56"/>
      <c r="FT32" s="56"/>
      <c r="FU32" s="56"/>
      <c r="FV32" s="56"/>
      <c r="FW32" s="56"/>
      <c r="FX32" s="56"/>
      <c r="FY32" s="56"/>
      <c r="FZ32" s="56"/>
      <c r="GA32" s="56"/>
      <c r="GB32" s="56"/>
      <c r="GC32" s="56"/>
      <c r="GD32" s="56"/>
      <c r="GE32" s="56"/>
      <c r="GF32" s="56"/>
      <c r="GG32" s="56"/>
      <c r="GH32" s="56"/>
      <c r="GI32" s="56"/>
      <c r="GJ32" s="56"/>
      <c r="GK32" s="56"/>
      <c r="GL32" s="56"/>
      <c r="GM32" s="56"/>
      <c r="GN32" s="56"/>
      <c r="GO32" s="56"/>
      <c r="GP32" s="56"/>
      <c r="GQ32" s="56"/>
      <c r="GR32" s="56"/>
      <c r="GS32" s="56"/>
      <c r="GT32" s="56"/>
      <c r="GU32" s="56"/>
      <c r="GV32" s="56"/>
      <c r="GW32" s="56"/>
      <c r="GX32" s="56"/>
      <c r="GY32" s="56"/>
      <c r="GZ32" s="56"/>
      <c r="HA32" s="56"/>
      <c r="HB32" s="56"/>
      <c r="HC32" s="56"/>
      <c r="HD32" s="56"/>
      <c r="HE32" s="56"/>
      <c r="HF32" s="56"/>
      <c r="HG32" s="56"/>
      <c r="HH32" s="56"/>
      <c r="HI32" s="56"/>
      <c r="HJ32" s="56"/>
      <c r="HK32" s="56"/>
      <c r="HL32" s="56"/>
      <c r="HM32" s="56"/>
      <c r="HN32" s="56"/>
      <c r="HO32" s="56"/>
      <c r="HP32" s="56"/>
      <c r="HQ32" s="56"/>
      <c r="HR32" s="56"/>
      <c r="HS32" s="56"/>
      <c r="HT32" s="56"/>
      <c r="HU32" s="56"/>
      <c r="HV32" s="56"/>
      <c r="HW32" s="56"/>
      <c r="HX32" s="56"/>
      <c r="HY32" s="56"/>
      <c r="HZ32" s="56"/>
      <c r="IA32" s="56"/>
      <c r="IB32" s="56"/>
      <c r="IC32" s="56"/>
      <c r="ID32" s="56"/>
      <c r="IE32" s="56"/>
      <c r="IF32" s="56"/>
      <c r="IG32" s="56"/>
      <c r="IH32" s="56"/>
      <c r="II32" s="56"/>
      <c r="IJ32" s="56"/>
      <c r="IK32" s="56"/>
      <c r="IL32" s="56"/>
      <c r="IM32" s="56"/>
      <c r="IN32" s="56"/>
      <c r="IO32" s="56"/>
      <c r="IP32" s="56"/>
      <c r="IQ32" s="56"/>
      <c r="IR32" s="56"/>
      <c r="IS32" s="56"/>
      <c r="IT32" s="56"/>
    </row>
    <row r="33" spans="1:254" s="57" customFormat="1" ht="12" customHeight="1" x14ac:dyDescent="0.25">
      <c r="A33" s="56"/>
      <c r="B33" s="56"/>
      <c r="C33" s="61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6"/>
      <c r="DT33" s="56"/>
      <c r="DU33" s="56"/>
      <c r="DV33" s="56"/>
      <c r="DW33" s="56"/>
      <c r="DX33" s="56"/>
      <c r="DY33" s="56"/>
      <c r="DZ33" s="56"/>
      <c r="EA33" s="56"/>
      <c r="EB33" s="56"/>
      <c r="EC33" s="56"/>
      <c r="ED33" s="56"/>
      <c r="EE33" s="56"/>
      <c r="EF33" s="56"/>
      <c r="EG33" s="56"/>
      <c r="EH33" s="56"/>
      <c r="EI33" s="56"/>
      <c r="EJ33" s="56"/>
      <c r="EK33" s="56"/>
      <c r="EL33" s="56"/>
      <c r="EM33" s="56"/>
      <c r="EN33" s="56"/>
      <c r="EO33" s="56"/>
      <c r="EP33" s="56"/>
      <c r="EQ33" s="56"/>
      <c r="ER33" s="56"/>
      <c r="ES33" s="56"/>
      <c r="ET33" s="56"/>
      <c r="EU33" s="56"/>
      <c r="EV33" s="56"/>
      <c r="EW33" s="56"/>
      <c r="EX33" s="56"/>
      <c r="EY33" s="56"/>
      <c r="EZ33" s="56"/>
      <c r="FA33" s="56"/>
      <c r="FB33" s="56"/>
      <c r="FC33" s="56"/>
      <c r="FD33" s="56"/>
      <c r="FE33" s="56"/>
      <c r="FF33" s="56"/>
      <c r="FG33" s="56"/>
      <c r="FH33" s="56"/>
      <c r="FI33" s="56"/>
      <c r="FJ33" s="56"/>
      <c r="FK33" s="56"/>
      <c r="FL33" s="56"/>
      <c r="FM33" s="56"/>
      <c r="FN33" s="56"/>
      <c r="FO33" s="56"/>
      <c r="FP33" s="56"/>
      <c r="FQ33" s="56"/>
      <c r="FR33" s="56"/>
      <c r="FS33" s="56"/>
      <c r="FT33" s="56"/>
      <c r="FU33" s="56"/>
      <c r="FV33" s="56"/>
      <c r="FW33" s="56"/>
      <c r="FX33" s="56"/>
      <c r="FY33" s="56"/>
      <c r="FZ33" s="56"/>
      <c r="GA33" s="56"/>
      <c r="GB33" s="56"/>
      <c r="GC33" s="56"/>
      <c r="GD33" s="56"/>
      <c r="GE33" s="56"/>
      <c r="GF33" s="56"/>
      <c r="GG33" s="56"/>
      <c r="GH33" s="56"/>
      <c r="GI33" s="56"/>
      <c r="GJ33" s="56"/>
      <c r="GK33" s="56"/>
      <c r="GL33" s="56"/>
      <c r="GM33" s="56"/>
      <c r="GN33" s="56"/>
      <c r="GO33" s="56"/>
      <c r="GP33" s="56"/>
      <c r="GQ33" s="56"/>
      <c r="GR33" s="56"/>
      <c r="GS33" s="56"/>
      <c r="GT33" s="56"/>
      <c r="GU33" s="56"/>
      <c r="GV33" s="56"/>
      <c r="GW33" s="56"/>
      <c r="GX33" s="56"/>
      <c r="GY33" s="56"/>
      <c r="GZ33" s="56"/>
      <c r="HA33" s="56"/>
      <c r="HB33" s="56"/>
      <c r="HC33" s="56"/>
      <c r="HD33" s="56"/>
      <c r="HE33" s="56"/>
      <c r="HF33" s="56"/>
      <c r="HG33" s="56"/>
      <c r="HH33" s="56"/>
      <c r="HI33" s="56"/>
      <c r="HJ33" s="56"/>
      <c r="HK33" s="56"/>
      <c r="HL33" s="56"/>
      <c r="HM33" s="56"/>
      <c r="HN33" s="56"/>
      <c r="HO33" s="56"/>
      <c r="HP33" s="56"/>
      <c r="HQ33" s="56"/>
      <c r="HR33" s="56"/>
      <c r="HS33" s="56"/>
      <c r="HT33" s="56"/>
      <c r="HU33" s="56"/>
      <c r="HV33" s="56"/>
      <c r="HW33" s="56"/>
      <c r="HX33" s="56"/>
      <c r="HY33" s="56"/>
      <c r="HZ33" s="56"/>
      <c r="IA33" s="56"/>
      <c r="IB33" s="56"/>
      <c r="IC33" s="56"/>
      <c r="ID33" s="56"/>
      <c r="IE33" s="56"/>
      <c r="IF33" s="56"/>
      <c r="IG33" s="56"/>
      <c r="IH33" s="56"/>
      <c r="II33" s="56"/>
      <c r="IJ33" s="56"/>
      <c r="IK33" s="56"/>
      <c r="IL33" s="56"/>
      <c r="IM33" s="56"/>
      <c r="IN33" s="56"/>
      <c r="IO33" s="56"/>
      <c r="IP33" s="56"/>
      <c r="IQ33" s="56"/>
      <c r="IR33" s="56"/>
      <c r="IS33" s="56"/>
      <c r="IT33" s="56"/>
    </row>
    <row r="34" spans="1:254" s="57" customFormat="1" ht="12" customHeight="1" x14ac:dyDescent="0.25">
      <c r="A34" s="56"/>
      <c r="B34" s="56"/>
      <c r="C34" s="61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6"/>
      <c r="DF34" s="56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6"/>
      <c r="EA34" s="56"/>
      <c r="EB34" s="56"/>
      <c r="EC34" s="56"/>
      <c r="ED34" s="56"/>
      <c r="EE34" s="56"/>
      <c r="EF34" s="56"/>
      <c r="EG34" s="56"/>
      <c r="EH34" s="56"/>
      <c r="EI34" s="56"/>
      <c r="EJ34" s="56"/>
      <c r="EK34" s="56"/>
      <c r="EL34" s="56"/>
      <c r="EM34" s="56"/>
      <c r="EN34" s="56"/>
      <c r="EO34" s="56"/>
      <c r="EP34" s="56"/>
      <c r="EQ34" s="56"/>
      <c r="ER34" s="56"/>
      <c r="ES34" s="56"/>
      <c r="ET34" s="56"/>
      <c r="EU34" s="56"/>
      <c r="EV34" s="56"/>
      <c r="EW34" s="56"/>
      <c r="EX34" s="56"/>
      <c r="EY34" s="56"/>
      <c r="EZ34" s="56"/>
      <c r="FA34" s="56"/>
      <c r="FB34" s="56"/>
      <c r="FC34" s="56"/>
      <c r="FD34" s="56"/>
      <c r="FE34" s="56"/>
      <c r="FF34" s="56"/>
      <c r="FG34" s="56"/>
      <c r="FH34" s="56"/>
      <c r="FI34" s="56"/>
      <c r="FJ34" s="56"/>
      <c r="FK34" s="56"/>
      <c r="FL34" s="56"/>
      <c r="FM34" s="56"/>
      <c r="FN34" s="56"/>
      <c r="FO34" s="56"/>
      <c r="FP34" s="56"/>
      <c r="FQ34" s="56"/>
      <c r="FR34" s="56"/>
      <c r="FS34" s="56"/>
      <c r="FT34" s="56"/>
      <c r="FU34" s="56"/>
      <c r="FV34" s="56"/>
      <c r="FW34" s="56"/>
      <c r="FX34" s="56"/>
      <c r="FY34" s="56"/>
      <c r="FZ34" s="56"/>
      <c r="GA34" s="56"/>
      <c r="GB34" s="56"/>
      <c r="GC34" s="56"/>
      <c r="GD34" s="56"/>
      <c r="GE34" s="56"/>
      <c r="GF34" s="56"/>
      <c r="GG34" s="56"/>
      <c r="GH34" s="56"/>
      <c r="GI34" s="56"/>
      <c r="GJ34" s="56"/>
      <c r="GK34" s="56"/>
      <c r="GL34" s="56"/>
      <c r="GM34" s="56"/>
      <c r="GN34" s="56"/>
      <c r="GO34" s="56"/>
      <c r="GP34" s="56"/>
      <c r="GQ34" s="56"/>
      <c r="GR34" s="56"/>
      <c r="GS34" s="56"/>
      <c r="GT34" s="56"/>
      <c r="GU34" s="56"/>
      <c r="GV34" s="56"/>
      <c r="GW34" s="56"/>
      <c r="GX34" s="56"/>
      <c r="GY34" s="56"/>
      <c r="GZ34" s="56"/>
      <c r="HA34" s="56"/>
      <c r="HB34" s="56"/>
      <c r="HC34" s="56"/>
      <c r="HD34" s="56"/>
      <c r="HE34" s="56"/>
      <c r="HF34" s="56"/>
      <c r="HG34" s="56"/>
      <c r="HH34" s="56"/>
      <c r="HI34" s="56"/>
      <c r="HJ34" s="56"/>
      <c r="HK34" s="56"/>
      <c r="HL34" s="56"/>
      <c r="HM34" s="56"/>
      <c r="HN34" s="56"/>
      <c r="HO34" s="56"/>
      <c r="HP34" s="56"/>
      <c r="HQ34" s="56"/>
      <c r="HR34" s="56"/>
      <c r="HS34" s="56"/>
      <c r="HT34" s="56"/>
      <c r="HU34" s="56"/>
      <c r="HV34" s="56"/>
      <c r="HW34" s="56"/>
      <c r="HX34" s="56"/>
      <c r="HY34" s="56"/>
      <c r="HZ34" s="56"/>
      <c r="IA34" s="56"/>
      <c r="IB34" s="56"/>
      <c r="IC34" s="56"/>
      <c r="ID34" s="56"/>
      <c r="IE34" s="56"/>
      <c r="IF34" s="56"/>
      <c r="IG34" s="56"/>
      <c r="IH34" s="56"/>
      <c r="II34" s="56"/>
      <c r="IJ34" s="56"/>
      <c r="IK34" s="56"/>
      <c r="IL34" s="56"/>
      <c r="IM34" s="56"/>
      <c r="IN34" s="56"/>
      <c r="IO34" s="56"/>
      <c r="IP34" s="56"/>
      <c r="IQ34" s="56"/>
      <c r="IR34" s="56"/>
      <c r="IS34" s="56"/>
      <c r="IT34" s="56"/>
    </row>
    <row r="35" spans="1:254" s="57" customFormat="1" ht="12" customHeight="1" x14ac:dyDescent="0.25">
      <c r="A35" s="56"/>
      <c r="B35" s="56"/>
      <c r="C35" s="61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56"/>
      <c r="DM35" s="56"/>
      <c r="DN35" s="56"/>
      <c r="DO35" s="56"/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6"/>
      <c r="EA35" s="56"/>
      <c r="EB35" s="56"/>
      <c r="EC35" s="56"/>
      <c r="ED35" s="56"/>
      <c r="EE35" s="56"/>
      <c r="EF35" s="56"/>
      <c r="EG35" s="56"/>
      <c r="EH35" s="56"/>
      <c r="EI35" s="56"/>
      <c r="EJ35" s="56"/>
      <c r="EK35" s="56"/>
      <c r="EL35" s="56"/>
      <c r="EM35" s="56"/>
      <c r="EN35" s="56"/>
      <c r="EO35" s="56"/>
      <c r="EP35" s="56"/>
      <c r="EQ35" s="56"/>
      <c r="ER35" s="56"/>
      <c r="ES35" s="56"/>
      <c r="ET35" s="56"/>
      <c r="EU35" s="56"/>
      <c r="EV35" s="56"/>
      <c r="EW35" s="56"/>
      <c r="EX35" s="56"/>
      <c r="EY35" s="56"/>
      <c r="EZ35" s="56"/>
      <c r="FA35" s="56"/>
      <c r="FB35" s="56"/>
      <c r="FC35" s="56"/>
      <c r="FD35" s="56"/>
      <c r="FE35" s="56"/>
      <c r="FF35" s="56"/>
      <c r="FG35" s="56"/>
      <c r="FH35" s="56"/>
      <c r="FI35" s="56"/>
      <c r="FJ35" s="56"/>
      <c r="FK35" s="56"/>
      <c r="FL35" s="56"/>
      <c r="FM35" s="56"/>
      <c r="FN35" s="56"/>
      <c r="FO35" s="56"/>
      <c r="FP35" s="56"/>
      <c r="FQ35" s="56"/>
      <c r="FR35" s="56"/>
      <c r="FS35" s="56"/>
      <c r="FT35" s="56"/>
      <c r="FU35" s="56"/>
      <c r="FV35" s="56"/>
      <c r="FW35" s="56"/>
      <c r="FX35" s="56"/>
      <c r="FY35" s="56"/>
      <c r="FZ35" s="56"/>
      <c r="GA35" s="56"/>
      <c r="GB35" s="56"/>
      <c r="GC35" s="56"/>
      <c r="GD35" s="56"/>
      <c r="GE35" s="56"/>
      <c r="GF35" s="56"/>
      <c r="GG35" s="56"/>
      <c r="GH35" s="56"/>
      <c r="GI35" s="56"/>
      <c r="GJ35" s="56"/>
      <c r="GK35" s="56"/>
      <c r="GL35" s="56"/>
      <c r="GM35" s="56"/>
      <c r="GN35" s="56"/>
      <c r="GO35" s="56"/>
      <c r="GP35" s="56"/>
      <c r="GQ35" s="56"/>
      <c r="GR35" s="56"/>
      <c r="GS35" s="56"/>
      <c r="GT35" s="56"/>
      <c r="GU35" s="56"/>
      <c r="GV35" s="56"/>
      <c r="GW35" s="56"/>
      <c r="GX35" s="56"/>
      <c r="GY35" s="56"/>
      <c r="GZ35" s="56"/>
      <c r="HA35" s="56"/>
      <c r="HB35" s="56"/>
      <c r="HC35" s="56"/>
      <c r="HD35" s="56"/>
      <c r="HE35" s="56"/>
      <c r="HF35" s="56"/>
      <c r="HG35" s="56"/>
      <c r="HH35" s="56"/>
      <c r="HI35" s="56"/>
      <c r="HJ35" s="56"/>
      <c r="HK35" s="56"/>
      <c r="HL35" s="56"/>
      <c r="HM35" s="56"/>
      <c r="HN35" s="56"/>
      <c r="HO35" s="56"/>
      <c r="HP35" s="56"/>
      <c r="HQ35" s="56"/>
      <c r="HR35" s="56"/>
      <c r="HS35" s="56"/>
      <c r="HT35" s="56"/>
      <c r="HU35" s="56"/>
      <c r="HV35" s="56"/>
      <c r="HW35" s="56"/>
      <c r="HX35" s="56"/>
      <c r="HY35" s="56"/>
      <c r="HZ35" s="56"/>
      <c r="IA35" s="56"/>
      <c r="IB35" s="56"/>
      <c r="IC35" s="56"/>
      <c r="ID35" s="56"/>
      <c r="IE35" s="56"/>
      <c r="IF35" s="56"/>
      <c r="IG35" s="56"/>
      <c r="IH35" s="56"/>
      <c r="II35" s="56"/>
      <c r="IJ35" s="56"/>
      <c r="IK35" s="56"/>
      <c r="IL35" s="56"/>
      <c r="IM35" s="56"/>
      <c r="IN35" s="56"/>
      <c r="IO35" s="56"/>
      <c r="IP35" s="56"/>
      <c r="IQ35" s="56"/>
      <c r="IR35" s="56"/>
      <c r="IS35" s="56"/>
      <c r="IT35" s="56"/>
    </row>
    <row r="36" spans="1:254" s="57" customFormat="1" ht="12" customHeight="1" x14ac:dyDescent="0.25">
      <c r="A36" s="56"/>
      <c r="B36" s="56"/>
      <c r="C36" s="61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6"/>
      <c r="DT36" s="56"/>
      <c r="DU36" s="56"/>
      <c r="DV36" s="56"/>
      <c r="DW36" s="56"/>
      <c r="DX36" s="56"/>
      <c r="DY36" s="56"/>
      <c r="DZ36" s="56"/>
      <c r="EA36" s="56"/>
      <c r="EB36" s="56"/>
      <c r="EC36" s="56"/>
      <c r="ED36" s="56"/>
      <c r="EE36" s="56"/>
      <c r="EF36" s="56"/>
      <c r="EG36" s="56"/>
      <c r="EH36" s="56"/>
      <c r="EI36" s="56"/>
      <c r="EJ36" s="56"/>
      <c r="EK36" s="56"/>
      <c r="EL36" s="56"/>
      <c r="EM36" s="56"/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6"/>
      <c r="FC36" s="56"/>
      <c r="FD36" s="56"/>
      <c r="FE36" s="56"/>
      <c r="FF36" s="56"/>
      <c r="FG36" s="56"/>
      <c r="FH36" s="56"/>
      <c r="FI36" s="56"/>
      <c r="FJ36" s="56"/>
      <c r="FK36" s="56"/>
      <c r="FL36" s="56"/>
      <c r="FM36" s="56"/>
      <c r="FN36" s="56"/>
      <c r="FO36" s="56"/>
      <c r="FP36" s="56"/>
      <c r="FQ36" s="56"/>
      <c r="FR36" s="56"/>
      <c r="FS36" s="56"/>
      <c r="FT36" s="56"/>
      <c r="FU36" s="56"/>
      <c r="FV36" s="56"/>
      <c r="FW36" s="56"/>
      <c r="FX36" s="56"/>
      <c r="FY36" s="56"/>
      <c r="FZ36" s="56"/>
      <c r="GA36" s="56"/>
      <c r="GB36" s="56"/>
      <c r="GC36" s="56"/>
      <c r="GD36" s="56"/>
      <c r="GE36" s="56"/>
      <c r="GF36" s="56"/>
      <c r="GG36" s="56"/>
      <c r="GH36" s="56"/>
      <c r="GI36" s="56"/>
      <c r="GJ36" s="56"/>
      <c r="GK36" s="56"/>
      <c r="GL36" s="56"/>
      <c r="GM36" s="56"/>
      <c r="GN36" s="56"/>
      <c r="GO36" s="56"/>
      <c r="GP36" s="56"/>
      <c r="GQ36" s="56"/>
      <c r="GR36" s="56"/>
      <c r="GS36" s="56"/>
      <c r="GT36" s="56"/>
      <c r="GU36" s="56"/>
      <c r="GV36" s="56"/>
      <c r="GW36" s="56"/>
      <c r="GX36" s="56"/>
      <c r="GY36" s="56"/>
      <c r="GZ36" s="56"/>
      <c r="HA36" s="56"/>
      <c r="HB36" s="56"/>
      <c r="HC36" s="56"/>
      <c r="HD36" s="56"/>
      <c r="HE36" s="56"/>
      <c r="HF36" s="56"/>
      <c r="HG36" s="56"/>
      <c r="HH36" s="56"/>
      <c r="HI36" s="56"/>
      <c r="HJ36" s="56"/>
      <c r="HK36" s="56"/>
      <c r="HL36" s="56"/>
      <c r="HM36" s="56"/>
      <c r="HN36" s="56"/>
      <c r="HO36" s="56"/>
      <c r="HP36" s="56"/>
      <c r="HQ36" s="56"/>
      <c r="HR36" s="56"/>
      <c r="HS36" s="56"/>
      <c r="HT36" s="56"/>
      <c r="HU36" s="56"/>
      <c r="HV36" s="56"/>
      <c r="HW36" s="56"/>
      <c r="HX36" s="56"/>
      <c r="HY36" s="56"/>
      <c r="HZ36" s="56"/>
      <c r="IA36" s="56"/>
      <c r="IB36" s="56"/>
      <c r="IC36" s="56"/>
      <c r="ID36" s="56"/>
      <c r="IE36" s="56"/>
      <c r="IF36" s="56"/>
      <c r="IG36" s="56"/>
      <c r="IH36" s="56"/>
      <c r="II36" s="56"/>
      <c r="IJ36" s="56"/>
      <c r="IK36" s="56"/>
      <c r="IL36" s="56"/>
      <c r="IM36" s="56"/>
      <c r="IN36" s="56"/>
      <c r="IO36" s="56"/>
      <c r="IP36" s="56"/>
      <c r="IQ36" s="56"/>
      <c r="IR36" s="56"/>
      <c r="IS36" s="56"/>
      <c r="IT36" s="56"/>
    </row>
    <row r="37" spans="1:254" s="57" customFormat="1" ht="12" customHeight="1" x14ac:dyDescent="0.25">
      <c r="A37" s="56"/>
      <c r="B37" s="56"/>
      <c r="C37" s="61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6"/>
      <c r="EA37" s="56"/>
      <c r="EB37" s="56"/>
      <c r="EC37" s="56"/>
      <c r="ED37" s="56"/>
      <c r="EE37" s="56"/>
      <c r="EF37" s="56"/>
      <c r="EG37" s="56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6"/>
      <c r="FC37" s="56"/>
      <c r="FD37" s="56"/>
      <c r="FE37" s="56"/>
      <c r="FF37" s="56"/>
      <c r="FG37" s="56"/>
      <c r="FH37" s="56"/>
      <c r="FI37" s="56"/>
      <c r="FJ37" s="56"/>
      <c r="FK37" s="56"/>
      <c r="FL37" s="56"/>
      <c r="FM37" s="56"/>
      <c r="FN37" s="56"/>
      <c r="FO37" s="56"/>
      <c r="FP37" s="56"/>
      <c r="FQ37" s="56"/>
      <c r="FR37" s="56"/>
      <c r="FS37" s="56"/>
      <c r="FT37" s="56"/>
      <c r="FU37" s="56"/>
      <c r="FV37" s="56"/>
      <c r="FW37" s="56"/>
      <c r="FX37" s="56"/>
      <c r="FY37" s="56"/>
      <c r="FZ37" s="56"/>
      <c r="GA37" s="56"/>
      <c r="GB37" s="56"/>
      <c r="GC37" s="56"/>
      <c r="GD37" s="56"/>
      <c r="GE37" s="56"/>
      <c r="GF37" s="56"/>
      <c r="GG37" s="56"/>
      <c r="GH37" s="56"/>
      <c r="GI37" s="56"/>
      <c r="GJ37" s="56"/>
      <c r="GK37" s="56"/>
      <c r="GL37" s="56"/>
      <c r="GM37" s="56"/>
      <c r="GN37" s="56"/>
      <c r="GO37" s="56"/>
      <c r="GP37" s="56"/>
      <c r="GQ37" s="56"/>
      <c r="GR37" s="56"/>
      <c r="GS37" s="56"/>
      <c r="GT37" s="56"/>
      <c r="GU37" s="56"/>
      <c r="GV37" s="56"/>
      <c r="GW37" s="56"/>
      <c r="GX37" s="56"/>
      <c r="GY37" s="56"/>
      <c r="GZ37" s="56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6"/>
      <c r="HO37" s="56"/>
      <c r="HP37" s="56"/>
      <c r="HQ37" s="56"/>
      <c r="HR37" s="56"/>
      <c r="HS37" s="56"/>
      <c r="HT37" s="56"/>
      <c r="HU37" s="56"/>
      <c r="HV37" s="56"/>
      <c r="HW37" s="56"/>
      <c r="HX37" s="56"/>
      <c r="HY37" s="56"/>
      <c r="HZ37" s="56"/>
      <c r="IA37" s="56"/>
      <c r="IB37" s="56"/>
      <c r="IC37" s="56"/>
      <c r="ID37" s="56"/>
      <c r="IE37" s="56"/>
      <c r="IF37" s="56"/>
      <c r="IG37" s="56"/>
      <c r="IH37" s="56"/>
      <c r="II37" s="56"/>
      <c r="IJ37" s="56"/>
      <c r="IK37" s="56"/>
      <c r="IL37" s="56"/>
      <c r="IM37" s="56"/>
      <c r="IN37" s="56"/>
      <c r="IO37" s="56"/>
      <c r="IP37" s="56"/>
      <c r="IQ37" s="56"/>
      <c r="IR37" s="56"/>
      <c r="IS37" s="56"/>
      <c r="IT37" s="56"/>
    </row>
    <row r="38" spans="1:254" s="57" customFormat="1" ht="12" customHeight="1" x14ac:dyDescent="0.25">
      <c r="A38" s="56"/>
      <c r="B38" s="56"/>
      <c r="C38" s="61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  <c r="DI38" s="56"/>
      <c r="DJ38" s="56"/>
      <c r="DK38" s="56"/>
      <c r="DL38" s="56"/>
      <c r="DM38" s="56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6"/>
      <c r="EA38" s="56"/>
      <c r="EB38" s="56"/>
      <c r="EC38" s="56"/>
      <c r="ED38" s="56"/>
      <c r="EE38" s="56"/>
      <c r="EF38" s="56"/>
      <c r="EG38" s="56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6"/>
      <c r="FC38" s="56"/>
      <c r="FD38" s="56"/>
      <c r="FE38" s="56"/>
      <c r="FF38" s="56"/>
      <c r="FG38" s="56"/>
      <c r="FH38" s="56"/>
      <c r="FI38" s="56"/>
      <c r="FJ38" s="56"/>
      <c r="FK38" s="56"/>
      <c r="FL38" s="56"/>
      <c r="FM38" s="56"/>
      <c r="FN38" s="56"/>
      <c r="FO38" s="56"/>
      <c r="FP38" s="56"/>
      <c r="FQ38" s="56"/>
      <c r="FR38" s="56"/>
      <c r="FS38" s="56"/>
      <c r="FT38" s="56"/>
      <c r="FU38" s="56"/>
      <c r="FV38" s="56"/>
      <c r="FW38" s="56"/>
      <c r="FX38" s="56"/>
      <c r="FY38" s="56"/>
      <c r="FZ38" s="56"/>
      <c r="GA38" s="56"/>
      <c r="GB38" s="56"/>
      <c r="GC38" s="56"/>
      <c r="GD38" s="56"/>
      <c r="GE38" s="56"/>
      <c r="GF38" s="56"/>
      <c r="GG38" s="56"/>
      <c r="GH38" s="56"/>
      <c r="GI38" s="56"/>
      <c r="GJ38" s="56"/>
      <c r="GK38" s="56"/>
      <c r="GL38" s="56"/>
      <c r="GM38" s="56"/>
      <c r="GN38" s="56"/>
      <c r="GO38" s="56"/>
      <c r="GP38" s="56"/>
      <c r="GQ38" s="56"/>
      <c r="GR38" s="56"/>
      <c r="GS38" s="56"/>
      <c r="GT38" s="56"/>
      <c r="GU38" s="56"/>
      <c r="GV38" s="56"/>
      <c r="GW38" s="56"/>
      <c r="GX38" s="56"/>
      <c r="GY38" s="56"/>
      <c r="GZ38" s="56"/>
      <c r="HA38" s="56"/>
      <c r="HB38" s="56"/>
      <c r="HC38" s="56"/>
      <c r="HD38" s="56"/>
      <c r="HE38" s="56"/>
      <c r="HF38" s="56"/>
      <c r="HG38" s="56"/>
      <c r="HH38" s="56"/>
      <c r="HI38" s="56"/>
      <c r="HJ38" s="56"/>
      <c r="HK38" s="56"/>
      <c r="HL38" s="56"/>
      <c r="HM38" s="56"/>
      <c r="HN38" s="56"/>
      <c r="HO38" s="56"/>
      <c r="HP38" s="56"/>
      <c r="HQ38" s="56"/>
      <c r="HR38" s="56"/>
      <c r="HS38" s="56"/>
      <c r="HT38" s="56"/>
      <c r="HU38" s="56"/>
      <c r="HV38" s="56"/>
      <c r="HW38" s="56"/>
      <c r="HX38" s="56"/>
      <c r="HY38" s="56"/>
      <c r="HZ38" s="56"/>
      <c r="IA38" s="56"/>
      <c r="IB38" s="56"/>
      <c r="IC38" s="56"/>
      <c r="ID38" s="56"/>
      <c r="IE38" s="56"/>
      <c r="IF38" s="56"/>
      <c r="IG38" s="56"/>
      <c r="IH38" s="56"/>
      <c r="II38" s="56"/>
      <c r="IJ38" s="56"/>
      <c r="IK38" s="56"/>
      <c r="IL38" s="56"/>
      <c r="IM38" s="56"/>
      <c r="IN38" s="56"/>
      <c r="IO38" s="56"/>
      <c r="IP38" s="56"/>
      <c r="IQ38" s="56"/>
      <c r="IR38" s="56"/>
      <c r="IS38" s="56"/>
      <c r="IT38" s="56"/>
    </row>
    <row r="39" spans="1:254" s="57" customFormat="1" ht="12" customHeight="1" x14ac:dyDescent="0.25">
      <c r="A39" s="56"/>
      <c r="B39" s="56"/>
      <c r="C39" s="61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/>
      <c r="EZ39" s="56"/>
      <c r="FA39" s="56"/>
      <c r="FB39" s="56"/>
      <c r="FC39" s="56"/>
      <c r="FD39" s="56"/>
      <c r="FE39" s="56"/>
      <c r="FF39" s="56"/>
      <c r="FG39" s="56"/>
      <c r="FH39" s="56"/>
      <c r="FI39" s="56"/>
      <c r="FJ39" s="56"/>
      <c r="FK39" s="56"/>
      <c r="FL39" s="56"/>
      <c r="FM39" s="56"/>
      <c r="FN39" s="56"/>
      <c r="FO39" s="56"/>
      <c r="FP39" s="56"/>
      <c r="FQ39" s="56"/>
      <c r="FR39" s="56"/>
      <c r="FS39" s="56"/>
      <c r="FT39" s="56"/>
      <c r="FU39" s="56"/>
      <c r="FV39" s="56"/>
      <c r="FW39" s="56"/>
      <c r="FX39" s="56"/>
      <c r="FY39" s="56"/>
      <c r="FZ39" s="56"/>
      <c r="GA39" s="56"/>
      <c r="GB39" s="56"/>
      <c r="GC39" s="56"/>
      <c r="GD39" s="56"/>
      <c r="GE39" s="56"/>
      <c r="GF39" s="56"/>
      <c r="GG39" s="56"/>
      <c r="GH39" s="56"/>
      <c r="GI39" s="56"/>
      <c r="GJ39" s="56"/>
      <c r="GK39" s="56"/>
      <c r="GL39" s="56"/>
      <c r="GM39" s="56"/>
      <c r="GN39" s="56"/>
      <c r="GO39" s="56"/>
      <c r="GP39" s="56"/>
      <c r="GQ39" s="56"/>
      <c r="GR39" s="56"/>
      <c r="GS39" s="56"/>
      <c r="GT39" s="56"/>
      <c r="GU39" s="56"/>
      <c r="GV39" s="56"/>
      <c r="GW39" s="56"/>
      <c r="GX39" s="56"/>
      <c r="GY39" s="56"/>
      <c r="GZ39" s="56"/>
      <c r="HA39" s="56"/>
      <c r="HB39" s="56"/>
      <c r="HC39" s="56"/>
      <c r="HD39" s="56"/>
      <c r="HE39" s="56"/>
      <c r="HF39" s="56"/>
      <c r="HG39" s="56"/>
      <c r="HH39" s="56"/>
      <c r="HI39" s="56"/>
      <c r="HJ39" s="56"/>
      <c r="HK39" s="56"/>
      <c r="HL39" s="56"/>
      <c r="HM39" s="56"/>
      <c r="HN39" s="56"/>
      <c r="HO39" s="56"/>
      <c r="HP39" s="56"/>
      <c r="HQ39" s="56"/>
      <c r="HR39" s="56"/>
      <c r="HS39" s="56"/>
      <c r="HT39" s="56"/>
      <c r="HU39" s="56"/>
      <c r="HV39" s="56"/>
      <c r="HW39" s="56"/>
      <c r="HX39" s="56"/>
      <c r="HY39" s="56"/>
      <c r="HZ39" s="56"/>
      <c r="IA39" s="56"/>
      <c r="IB39" s="56"/>
      <c r="IC39" s="56"/>
      <c r="ID39" s="56"/>
      <c r="IE39" s="56"/>
      <c r="IF39" s="56"/>
      <c r="IG39" s="56"/>
      <c r="IH39" s="56"/>
      <c r="II39" s="56"/>
      <c r="IJ39" s="56"/>
      <c r="IK39" s="56"/>
      <c r="IL39" s="56"/>
      <c r="IM39" s="56"/>
      <c r="IN39" s="56"/>
      <c r="IO39" s="56"/>
      <c r="IP39" s="56"/>
      <c r="IQ39" s="56"/>
      <c r="IR39" s="56"/>
      <c r="IS39" s="56"/>
      <c r="IT39" s="56"/>
    </row>
    <row r="40" spans="1:254" s="57" customFormat="1" ht="12" customHeight="1" x14ac:dyDescent="0.25">
      <c r="A40" s="56"/>
      <c r="B40" s="56"/>
      <c r="C40" s="61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56"/>
      <c r="DK40" s="56"/>
      <c r="DL40" s="56"/>
      <c r="DM40" s="56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6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/>
      <c r="EZ40" s="56"/>
      <c r="FA40" s="56"/>
      <c r="FB40" s="56"/>
      <c r="FC40" s="56"/>
      <c r="FD40" s="56"/>
      <c r="FE40" s="56"/>
      <c r="FF40" s="56"/>
      <c r="FG40" s="56"/>
      <c r="FH40" s="56"/>
      <c r="FI40" s="56"/>
      <c r="FJ40" s="56"/>
      <c r="FK40" s="56"/>
      <c r="FL40" s="56"/>
      <c r="FM40" s="56"/>
      <c r="FN40" s="56"/>
      <c r="FO40" s="56"/>
      <c r="FP40" s="56"/>
      <c r="FQ40" s="56"/>
      <c r="FR40" s="56"/>
      <c r="FS40" s="56"/>
      <c r="FT40" s="56"/>
      <c r="FU40" s="56"/>
      <c r="FV40" s="56"/>
      <c r="FW40" s="56"/>
      <c r="FX40" s="56"/>
      <c r="FY40" s="56"/>
      <c r="FZ40" s="56"/>
      <c r="GA40" s="56"/>
      <c r="GB40" s="56"/>
      <c r="GC40" s="56"/>
      <c r="GD40" s="56"/>
      <c r="GE40" s="56"/>
      <c r="GF40" s="56"/>
      <c r="GG40" s="56"/>
      <c r="GH40" s="56"/>
      <c r="GI40" s="56"/>
      <c r="GJ40" s="56"/>
      <c r="GK40" s="56"/>
      <c r="GL40" s="56"/>
      <c r="GM40" s="56"/>
      <c r="GN40" s="56"/>
      <c r="GO40" s="56"/>
      <c r="GP40" s="56"/>
      <c r="GQ40" s="56"/>
      <c r="GR40" s="56"/>
      <c r="GS40" s="56"/>
      <c r="GT40" s="56"/>
      <c r="GU40" s="56"/>
      <c r="GV40" s="56"/>
      <c r="GW40" s="56"/>
      <c r="GX40" s="56"/>
      <c r="GY40" s="56"/>
      <c r="GZ40" s="56"/>
      <c r="HA40" s="56"/>
      <c r="HB40" s="56"/>
      <c r="HC40" s="56"/>
      <c r="HD40" s="56"/>
      <c r="HE40" s="56"/>
      <c r="HF40" s="56"/>
      <c r="HG40" s="56"/>
      <c r="HH40" s="56"/>
      <c r="HI40" s="56"/>
      <c r="HJ40" s="56"/>
      <c r="HK40" s="56"/>
      <c r="HL40" s="56"/>
      <c r="HM40" s="56"/>
      <c r="HN40" s="56"/>
      <c r="HO40" s="56"/>
      <c r="HP40" s="56"/>
      <c r="HQ40" s="56"/>
      <c r="HR40" s="56"/>
      <c r="HS40" s="56"/>
      <c r="HT40" s="56"/>
      <c r="HU40" s="56"/>
      <c r="HV40" s="56"/>
      <c r="HW40" s="56"/>
      <c r="HX40" s="56"/>
      <c r="HY40" s="56"/>
      <c r="HZ40" s="56"/>
      <c r="IA40" s="56"/>
      <c r="IB40" s="56"/>
      <c r="IC40" s="56"/>
      <c r="ID40" s="56"/>
      <c r="IE40" s="56"/>
      <c r="IF40" s="56"/>
      <c r="IG40" s="56"/>
      <c r="IH40" s="56"/>
      <c r="II40" s="56"/>
      <c r="IJ40" s="56"/>
      <c r="IK40" s="56"/>
      <c r="IL40" s="56"/>
      <c r="IM40" s="56"/>
      <c r="IN40" s="56"/>
      <c r="IO40" s="56"/>
      <c r="IP40" s="56"/>
      <c r="IQ40" s="56"/>
      <c r="IR40" s="56"/>
      <c r="IS40" s="56"/>
      <c r="IT40" s="56"/>
    </row>
    <row r="41" spans="1:254" s="57" customFormat="1" ht="12" customHeight="1" x14ac:dyDescent="0.25">
      <c r="A41" s="56"/>
      <c r="B41" s="56"/>
      <c r="C41" s="61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56"/>
      <c r="DM41" s="56"/>
      <c r="DN41" s="56"/>
      <c r="DO41" s="56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6"/>
      <c r="EA41" s="56"/>
      <c r="EB41" s="56"/>
      <c r="EC41" s="56"/>
      <c r="ED41" s="56"/>
      <c r="EE41" s="56"/>
      <c r="EF41" s="56"/>
      <c r="EG41" s="56"/>
      <c r="EH41" s="56"/>
      <c r="EI41" s="56"/>
      <c r="EJ41" s="56"/>
      <c r="EK41" s="56"/>
      <c r="EL41" s="56"/>
      <c r="EM41" s="56"/>
      <c r="EN41" s="56"/>
      <c r="EO41" s="56"/>
      <c r="EP41" s="56"/>
      <c r="EQ41" s="56"/>
      <c r="ER41" s="56"/>
      <c r="ES41" s="56"/>
      <c r="ET41" s="56"/>
      <c r="EU41" s="56"/>
      <c r="EV41" s="56"/>
      <c r="EW41" s="56"/>
      <c r="EX41" s="56"/>
      <c r="EY41" s="56"/>
      <c r="EZ41" s="56"/>
      <c r="FA41" s="56"/>
      <c r="FB41" s="56"/>
      <c r="FC41" s="56"/>
      <c r="FD41" s="56"/>
      <c r="FE41" s="56"/>
      <c r="FF41" s="56"/>
      <c r="FG41" s="56"/>
      <c r="FH41" s="56"/>
      <c r="FI41" s="56"/>
      <c r="FJ41" s="56"/>
      <c r="FK41" s="56"/>
      <c r="FL41" s="56"/>
      <c r="FM41" s="56"/>
      <c r="FN41" s="56"/>
      <c r="FO41" s="56"/>
      <c r="FP41" s="56"/>
      <c r="FQ41" s="56"/>
      <c r="FR41" s="56"/>
      <c r="FS41" s="56"/>
      <c r="FT41" s="56"/>
      <c r="FU41" s="56"/>
      <c r="FV41" s="56"/>
      <c r="FW41" s="56"/>
      <c r="FX41" s="56"/>
      <c r="FY41" s="56"/>
      <c r="FZ41" s="56"/>
      <c r="GA41" s="56"/>
      <c r="GB41" s="56"/>
      <c r="GC41" s="56"/>
      <c r="GD41" s="56"/>
      <c r="GE41" s="56"/>
      <c r="GF41" s="56"/>
      <c r="GG41" s="56"/>
      <c r="GH41" s="56"/>
      <c r="GI41" s="56"/>
      <c r="GJ41" s="56"/>
      <c r="GK41" s="56"/>
      <c r="GL41" s="56"/>
      <c r="GM41" s="56"/>
      <c r="GN41" s="56"/>
      <c r="GO41" s="56"/>
      <c r="GP41" s="56"/>
      <c r="GQ41" s="56"/>
      <c r="GR41" s="56"/>
      <c r="GS41" s="56"/>
      <c r="GT41" s="56"/>
      <c r="GU41" s="56"/>
      <c r="GV41" s="56"/>
      <c r="GW41" s="56"/>
      <c r="GX41" s="56"/>
      <c r="GY41" s="56"/>
      <c r="GZ41" s="56"/>
      <c r="HA41" s="56"/>
      <c r="HB41" s="56"/>
      <c r="HC41" s="56"/>
      <c r="HD41" s="56"/>
      <c r="HE41" s="56"/>
      <c r="HF41" s="56"/>
      <c r="HG41" s="56"/>
      <c r="HH41" s="56"/>
      <c r="HI41" s="56"/>
      <c r="HJ41" s="56"/>
      <c r="HK41" s="56"/>
      <c r="HL41" s="56"/>
      <c r="HM41" s="56"/>
      <c r="HN41" s="56"/>
      <c r="HO41" s="56"/>
      <c r="HP41" s="56"/>
      <c r="HQ41" s="56"/>
      <c r="HR41" s="56"/>
      <c r="HS41" s="56"/>
      <c r="HT41" s="56"/>
      <c r="HU41" s="56"/>
      <c r="HV41" s="56"/>
      <c r="HW41" s="56"/>
      <c r="HX41" s="56"/>
      <c r="HY41" s="56"/>
      <c r="HZ41" s="56"/>
      <c r="IA41" s="56"/>
      <c r="IB41" s="56"/>
      <c r="IC41" s="56"/>
      <c r="ID41" s="56"/>
      <c r="IE41" s="56"/>
      <c r="IF41" s="56"/>
      <c r="IG41" s="56"/>
      <c r="IH41" s="56"/>
      <c r="II41" s="56"/>
      <c r="IJ41" s="56"/>
      <c r="IK41" s="56"/>
      <c r="IL41" s="56"/>
      <c r="IM41" s="56"/>
      <c r="IN41" s="56"/>
      <c r="IO41" s="56"/>
      <c r="IP41" s="56"/>
      <c r="IQ41" s="56"/>
      <c r="IR41" s="56"/>
      <c r="IS41" s="56"/>
      <c r="IT41" s="56"/>
    </row>
    <row r="42" spans="1:254" s="57" customFormat="1" ht="12" customHeight="1" x14ac:dyDescent="0.25">
      <c r="A42" s="56"/>
      <c r="B42" s="56"/>
      <c r="C42" s="61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6"/>
      <c r="CN42" s="56"/>
      <c r="CO42" s="56"/>
      <c r="CP42" s="56"/>
      <c r="CQ42" s="56"/>
      <c r="CR42" s="56"/>
      <c r="CS42" s="56"/>
      <c r="CT42" s="56"/>
      <c r="CU42" s="56"/>
      <c r="CV42" s="56"/>
      <c r="CW42" s="56"/>
      <c r="CX42" s="56"/>
      <c r="CY42" s="56"/>
      <c r="CZ42" s="56"/>
      <c r="DA42" s="56"/>
      <c r="DB42" s="56"/>
      <c r="DC42" s="56"/>
      <c r="DD42" s="56"/>
      <c r="DE42" s="56"/>
      <c r="DF42" s="56"/>
      <c r="DG42" s="56"/>
      <c r="DH42" s="56"/>
      <c r="DI42" s="56"/>
      <c r="DJ42" s="56"/>
      <c r="DK42" s="56"/>
      <c r="DL42" s="56"/>
      <c r="DM42" s="56"/>
      <c r="DN42" s="56"/>
      <c r="DO42" s="56"/>
      <c r="DP42" s="56"/>
      <c r="DQ42" s="56"/>
      <c r="DR42" s="56"/>
      <c r="DS42" s="56"/>
      <c r="DT42" s="56"/>
      <c r="DU42" s="56"/>
      <c r="DV42" s="56"/>
      <c r="DW42" s="56"/>
      <c r="DX42" s="56"/>
      <c r="DY42" s="56"/>
      <c r="DZ42" s="56"/>
      <c r="EA42" s="56"/>
      <c r="EB42" s="56"/>
      <c r="EC42" s="56"/>
      <c r="ED42" s="56"/>
      <c r="EE42" s="56"/>
      <c r="EF42" s="56"/>
      <c r="EG42" s="56"/>
      <c r="EH42" s="56"/>
      <c r="EI42" s="56"/>
      <c r="EJ42" s="56"/>
      <c r="EK42" s="56"/>
      <c r="EL42" s="56"/>
      <c r="EM42" s="56"/>
      <c r="EN42" s="56"/>
      <c r="EO42" s="56"/>
      <c r="EP42" s="56"/>
      <c r="EQ42" s="56"/>
      <c r="ER42" s="56"/>
      <c r="ES42" s="56"/>
      <c r="ET42" s="56"/>
      <c r="EU42" s="56"/>
      <c r="EV42" s="56"/>
      <c r="EW42" s="56"/>
      <c r="EX42" s="56"/>
      <c r="EY42" s="56"/>
      <c r="EZ42" s="56"/>
      <c r="FA42" s="56"/>
      <c r="FB42" s="56"/>
      <c r="FC42" s="56"/>
      <c r="FD42" s="56"/>
      <c r="FE42" s="56"/>
      <c r="FF42" s="56"/>
      <c r="FG42" s="56"/>
      <c r="FH42" s="56"/>
      <c r="FI42" s="56"/>
      <c r="FJ42" s="56"/>
      <c r="FK42" s="56"/>
      <c r="FL42" s="56"/>
      <c r="FM42" s="56"/>
      <c r="FN42" s="56"/>
      <c r="FO42" s="56"/>
      <c r="FP42" s="56"/>
      <c r="FQ42" s="56"/>
      <c r="FR42" s="56"/>
      <c r="FS42" s="56"/>
      <c r="FT42" s="56"/>
      <c r="FU42" s="56"/>
      <c r="FV42" s="56"/>
      <c r="FW42" s="56"/>
      <c r="FX42" s="56"/>
      <c r="FY42" s="56"/>
      <c r="FZ42" s="56"/>
      <c r="GA42" s="56"/>
      <c r="GB42" s="56"/>
      <c r="GC42" s="56"/>
      <c r="GD42" s="56"/>
      <c r="GE42" s="56"/>
      <c r="GF42" s="56"/>
      <c r="GG42" s="56"/>
      <c r="GH42" s="56"/>
      <c r="GI42" s="56"/>
      <c r="GJ42" s="56"/>
      <c r="GK42" s="56"/>
      <c r="GL42" s="56"/>
      <c r="GM42" s="56"/>
      <c r="GN42" s="56"/>
      <c r="GO42" s="56"/>
      <c r="GP42" s="56"/>
      <c r="GQ42" s="56"/>
      <c r="GR42" s="56"/>
      <c r="GS42" s="56"/>
      <c r="GT42" s="56"/>
      <c r="GU42" s="56"/>
      <c r="GV42" s="56"/>
      <c r="GW42" s="56"/>
      <c r="GX42" s="56"/>
      <c r="GY42" s="56"/>
      <c r="GZ42" s="56"/>
      <c r="HA42" s="56"/>
      <c r="HB42" s="56"/>
      <c r="HC42" s="56"/>
      <c r="HD42" s="56"/>
      <c r="HE42" s="56"/>
      <c r="HF42" s="56"/>
      <c r="HG42" s="56"/>
      <c r="HH42" s="56"/>
      <c r="HI42" s="56"/>
      <c r="HJ42" s="56"/>
      <c r="HK42" s="56"/>
      <c r="HL42" s="56"/>
      <c r="HM42" s="56"/>
      <c r="HN42" s="56"/>
      <c r="HO42" s="56"/>
      <c r="HP42" s="56"/>
      <c r="HQ42" s="56"/>
      <c r="HR42" s="56"/>
      <c r="HS42" s="56"/>
      <c r="HT42" s="56"/>
      <c r="HU42" s="56"/>
      <c r="HV42" s="56"/>
      <c r="HW42" s="56"/>
      <c r="HX42" s="56"/>
      <c r="HY42" s="56"/>
      <c r="HZ42" s="56"/>
      <c r="IA42" s="56"/>
      <c r="IB42" s="56"/>
      <c r="IC42" s="56"/>
      <c r="ID42" s="56"/>
      <c r="IE42" s="56"/>
      <c r="IF42" s="56"/>
      <c r="IG42" s="56"/>
      <c r="IH42" s="56"/>
      <c r="II42" s="56"/>
      <c r="IJ42" s="56"/>
      <c r="IK42" s="56"/>
      <c r="IL42" s="56"/>
      <c r="IM42" s="56"/>
      <c r="IN42" s="56"/>
      <c r="IO42" s="56"/>
      <c r="IP42" s="56"/>
      <c r="IQ42" s="56"/>
      <c r="IR42" s="56"/>
      <c r="IS42" s="56"/>
      <c r="IT42" s="56"/>
    </row>
    <row r="43" spans="1:254" s="57" customFormat="1" ht="12" customHeight="1" x14ac:dyDescent="0.25">
      <c r="A43" s="56"/>
      <c r="B43" s="56"/>
      <c r="C43" s="61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6"/>
      <c r="DM43" s="56"/>
      <c r="DN43" s="56"/>
      <c r="DO43" s="56"/>
      <c r="DP43" s="56"/>
      <c r="DQ43" s="56"/>
      <c r="DR43" s="56"/>
      <c r="DS43" s="56"/>
      <c r="DT43" s="56"/>
      <c r="DU43" s="56"/>
      <c r="DV43" s="56"/>
      <c r="DW43" s="56"/>
      <c r="DX43" s="56"/>
      <c r="DY43" s="56"/>
      <c r="DZ43" s="56"/>
      <c r="EA43" s="56"/>
      <c r="EB43" s="56"/>
      <c r="EC43" s="56"/>
      <c r="ED43" s="56"/>
      <c r="EE43" s="56"/>
      <c r="EF43" s="56"/>
      <c r="EG43" s="56"/>
      <c r="EH43" s="56"/>
      <c r="EI43" s="56"/>
      <c r="EJ43" s="56"/>
      <c r="EK43" s="56"/>
      <c r="EL43" s="56"/>
      <c r="EM43" s="56"/>
      <c r="EN43" s="56"/>
      <c r="EO43" s="56"/>
      <c r="EP43" s="56"/>
      <c r="EQ43" s="56"/>
      <c r="ER43" s="56"/>
      <c r="ES43" s="56"/>
      <c r="ET43" s="56"/>
      <c r="EU43" s="56"/>
      <c r="EV43" s="56"/>
      <c r="EW43" s="56"/>
      <c r="EX43" s="56"/>
      <c r="EY43" s="56"/>
      <c r="EZ43" s="56"/>
      <c r="FA43" s="56"/>
      <c r="FB43" s="56"/>
      <c r="FC43" s="56"/>
      <c r="FD43" s="56"/>
      <c r="FE43" s="56"/>
      <c r="FF43" s="56"/>
      <c r="FG43" s="56"/>
      <c r="FH43" s="56"/>
      <c r="FI43" s="56"/>
      <c r="FJ43" s="56"/>
      <c r="FK43" s="56"/>
      <c r="FL43" s="56"/>
      <c r="FM43" s="56"/>
      <c r="FN43" s="56"/>
      <c r="FO43" s="56"/>
      <c r="FP43" s="56"/>
      <c r="FQ43" s="56"/>
      <c r="FR43" s="56"/>
      <c r="FS43" s="56"/>
      <c r="FT43" s="56"/>
      <c r="FU43" s="56"/>
      <c r="FV43" s="56"/>
      <c r="FW43" s="56"/>
      <c r="FX43" s="56"/>
      <c r="FY43" s="56"/>
      <c r="FZ43" s="56"/>
      <c r="GA43" s="56"/>
      <c r="GB43" s="56"/>
      <c r="GC43" s="56"/>
      <c r="GD43" s="56"/>
      <c r="GE43" s="56"/>
      <c r="GF43" s="56"/>
      <c r="GG43" s="56"/>
      <c r="GH43" s="56"/>
      <c r="GI43" s="56"/>
      <c r="GJ43" s="56"/>
      <c r="GK43" s="56"/>
      <c r="GL43" s="56"/>
      <c r="GM43" s="56"/>
      <c r="GN43" s="56"/>
      <c r="GO43" s="56"/>
      <c r="GP43" s="56"/>
      <c r="GQ43" s="56"/>
      <c r="GR43" s="56"/>
      <c r="GS43" s="56"/>
      <c r="GT43" s="56"/>
      <c r="GU43" s="56"/>
      <c r="GV43" s="56"/>
      <c r="GW43" s="56"/>
      <c r="GX43" s="56"/>
      <c r="GY43" s="56"/>
      <c r="GZ43" s="56"/>
      <c r="HA43" s="56"/>
      <c r="HB43" s="56"/>
      <c r="HC43" s="56"/>
      <c r="HD43" s="56"/>
      <c r="HE43" s="56"/>
      <c r="HF43" s="56"/>
      <c r="HG43" s="56"/>
      <c r="HH43" s="56"/>
      <c r="HI43" s="56"/>
      <c r="HJ43" s="56"/>
      <c r="HK43" s="56"/>
      <c r="HL43" s="56"/>
      <c r="HM43" s="56"/>
      <c r="HN43" s="56"/>
      <c r="HO43" s="56"/>
      <c r="HP43" s="56"/>
      <c r="HQ43" s="56"/>
      <c r="HR43" s="56"/>
      <c r="HS43" s="56"/>
      <c r="HT43" s="56"/>
      <c r="HU43" s="56"/>
      <c r="HV43" s="56"/>
      <c r="HW43" s="56"/>
      <c r="HX43" s="56"/>
      <c r="HY43" s="56"/>
      <c r="HZ43" s="56"/>
      <c r="IA43" s="56"/>
      <c r="IB43" s="56"/>
      <c r="IC43" s="56"/>
      <c r="ID43" s="56"/>
      <c r="IE43" s="56"/>
      <c r="IF43" s="56"/>
      <c r="IG43" s="56"/>
      <c r="IH43" s="56"/>
      <c r="II43" s="56"/>
      <c r="IJ43" s="56"/>
      <c r="IK43" s="56"/>
      <c r="IL43" s="56"/>
      <c r="IM43" s="56"/>
      <c r="IN43" s="56"/>
      <c r="IO43" s="56"/>
      <c r="IP43" s="56"/>
      <c r="IQ43" s="56"/>
      <c r="IR43" s="56"/>
      <c r="IS43" s="56"/>
      <c r="IT43" s="56"/>
    </row>
    <row r="44" spans="1:254" s="57" customFormat="1" ht="12" customHeight="1" x14ac:dyDescent="0.25">
      <c r="A44" s="56"/>
      <c r="B44" s="56"/>
      <c r="C44" s="61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6"/>
      <c r="CJ44" s="56"/>
      <c r="CK44" s="56"/>
      <c r="CL44" s="56"/>
      <c r="CM44" s="56"/>
      <c r="CN44" s="56"/>
      <c r="CO44" s="56"/>
      <c r="CP44" s="56"/>
      <c r="CQ44" s="56"/>
      <c r="CR44" s="56"/>
      <c r="CS44" s="56"/>
      <c r="CT44" s="56"/>
      <c r="CU44" s="56"/>
      <c r="CV44" s="56"/>
      <c r="CW44" s="56"/>
      <c r="CX44" s="56"/>
      <c r="CY44" s="56"/>
      <c r="CZ44" s="56"/>
      <c r="DA44" s="56"/>
      <c r="DB44" s="56"/>
      <c r="DC44" s="56"/>
      <c r="DD44" s="56"/>
      <c r="DE44" s="56"/>
      <c r="DF44" s="56"/>
      <c r="DG44" s="56"/>
      <c r="DH44" s="56"/>
      <c r="DI44" s="56"/>
      <c r="DJ44" s="56"/>
      <c r="DK44" s="56"/>
      <c r="DL44" s="56"/>
      <c r="DM44" s="56"/>
      <c r="DN44" s="56"/>
      <c r="DO44" s="56"/>
      <c r="DP44" s="56"/>
      <c r="DQ44" s="56"/>
      <c r="DR44" s="56"/>
      <c r="DS44" s="56"/>
      <c r="DT44" s="56"/>
      <c r="DU44" s="56"/>
      <c r="DV44" s="56"/>
      <c r="DW44" s="56"/>
      <c r="DX44" s="56"/>
      <c r="DY44" s="56"/>
      <c r="DZ44" s="56"/>
      <c r="EA44" s="56"/>
      <c r="EB44" s="56"/>
      <c r="EC44" s="56"/>
      <c r="ED44" s="56"/>
      <c r="EE44" s="56"/>
      <c r="EF44" s="56"/>
      <c r="EG44" s="56"/>
      <c r="EH44" s="56"/>
      <c r="EI44" s="56"/>
      <c r="EJ44" s="56"/>
      <c r="EK44" s="56"/>
      <c r="EL44" s="56"/>
      <c r="EM44" s="56"/>
      <c r="EN44" s="56"/>
      <c r="EO44" s="56"/>
      <c r="EP44" s="56"/>
      <c r="EQ44" s="56"/>
      <c r="ER44" s="56"/>
      <c r="ES44" s="56"/>
      <c r="ET44" s="56"/>
      <c r="EU44" s="56"/>
      <c r="EV44" s="56"/>
      <c r="EW44" s="56"/>
      <c r="EX44" s="56"/>
      <c r="EY44" s="56"/>
      <c r="EZ44" s="56"/>
      <c r="FA44" s="56"/>
      <c r="FB44" s="56"/>
      <c r="FC44" s="56"/>
      <c r="FD44" s="56"/>
      <c r="FE44" s="56"/>
      <c r="FF44" s="56"/>
      <c r="FG44" s="56"/>
      <c r="FH44" s="56"/>
      <c r="FI44" s="56"/>
      <c r="FJ44" s="56"/>
      <c r="FK44" s="56"/>
      <c r="FL44" s="56"/>
      <c r="FM44" s="56"/>
      <c r="FN44" s="56"/>
      <c r="FO44" s="56"/>
      <c r="FP44" s="56"/>
      <c r="FQ44" s="56"/>
      <c r="FR44" s="56"/>
      <c r="FS44" s="56"/>
      <c r="FT44" s="56"/>
      <c r="FU44" s="56"/>
      <c r="FV44" s="56"/>
      <c r="FW44" s="56"/>
      <c r="FX44" s="56"/>
      <c r="FY44" s="56"/>
      <c r="FZ44" s="56"/>
      <c r="GA44" s="56"/>
      <c r="GB44" s="56"/>
      <c r="GC44" s="56"/>
      <c r="GD44" s="56"/>
      <c r="GE44" s="56"/>
      <c r="GF44" s="56"/>
      <c r="GG44" s="56"/>
      <c r="GH44" s="56"/>
      <c r="GI44" s="56"/>
      <c r="GJ44" s="56"/>
      <c r="GK44" s="56"/>
      <c r="GL44" s="56"/>
      <c r="GM44" s="56"/>
      <c r="GN44" s="56"/>
      <c r="GO44" s="56"/>
      <c r="GP44" s="56"/>
      <c r="GQ44" s="56"/>
      <c r="GR44" s="56"/>
      <c r="GS44" s="56"/>
      <c r="GT44" s="56"/>
      <c r="GU44" s="56"/>
      <c r="GV44" s="56"/>
      <c r="GW44" s="56"/>
      <c r="GX44" s="56"/>
      <c r="GY44" s="56"/>
      <c r="GZ44" s="56"/>
      <c r="HA44" s="56"/>
      <c r="HB44" s="56"/>
      <c r="HC44" s="56"/>
      <c r="HD44" s="56"/>
      <c r="HE44" s="56"/>
      <c r="HF44" s="56"/>
      <c r="HG44" s="56"/>
      <c r="HH44" s="56"/>
      <c r="HI44" s="56"/>
      <c r="HJ44" s="56"/>
      <c r="HK44" s="56"/>
      <c r="HL44" s="56"/>
      <c r="HM44" s="56"/>
      <c r="HN44" s="56"/>
      <c r="HO44" s="56"/>
      <c r="HP44" s="56"/>
      <c r="HQ44" s="56"/>
      <c r="HR44" s="56"/>
      <c r="HS44" s="56"/>
      <c r="HT44" s="56"/>
      <c r="HU44" s="56"/>
      <c r="HV44" s="56"/>
      <c r="HW44" s="56"/>
      <c r="HX44" s="56"/>
      <c r="HY44" s="56"/>
      <c r="HZ44" s="56"/>
      <c r="IA44" s="56"/>
      <c r="IB44" s="56"/>
      <c r="IC44" s="56"/>
      <c r="ID44" s="56"/>
      <c r="IE44" s="56"/>
      <c r="IF44" s="56"/>
      <c r="IG44" s="56"/>
      <c r="IH44" s="56"/>
      <c r="II44" s="56"/>
      <c r="IJ44" s="56"/>
      <c r="IK44" s="56"/>
      <c r="IL44" s="56"/>
      <c r="IM44" s="56"/>
      <c r="IN44" s="56"/>
      <c r="IO44" s="56"/>
      <c r="IP44" s="56"/>
      <c r="IQ44" s="56"/>
      <c r="IR44" s="56"/>
      <c r="IS44" s="56"/>
      <c r="IT44" s="56"/>
    </row>
    <row r="45" spans="1:254" s="57" customFormat="1" ht="12" customHeight="1" x14ac:dyDescent="0.25">
      <c r="A45" s="56"/>
      <c r="B45" s="56"/>
      <c r="C45" s="61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  <c r="CW45" s="56"/>
      <c r="CX45" s="56"/>
      <c r="CY45" s="56"/>
      <c r="CZ45" s="56"/>
      <c r="DA45" s="56"/>
      <c r="DB45" s="56"/>
      <c r="DC45" s="56"/>
      <c r="DD45" s="56"/>
      <c r="DE45" s="56"/>
      <c r="DF45" s="56"/>
      <c r="DG45" s="56"/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56"/>
      <c r="DU45" s="56"/>
      <c r="DV45" s="56"/>
      <c r="DW45" s="56"/>
      <c r="DX45" s="56"/>
      <c r="DY45" s="56"/>
      <c r="DZ45" s="56"/>
      <c r="EA45" s="56"/>
      <c r="EB45" s="56"/>
      <c r="EC45" s="56"/>
      <c r="ED45" s="56"/>
      <c r="EE45" s="56"/>
      <c r="EF45" s="56"/>
      <c r="EG45" s="56"/>
      <c r="EH45" s="56"/>
      <c r="EI45" s="56"/>
      <c r="EJ45" s="56"/>
      <c r="EK45" s="56"/>
      <c r="EL45" s="56"/>
      <c r="EM45" s="56"/>
      <c r="EN45" s="56"/>
      <c r="EO45" s="56"/>
      <c r="EP45" s="56"/>
      <c r="EQ45" s="56"/>
      <c r="ER45" s="56"/>
      <c r="ES45" s="56"/>
      <c r="ET45" s="56"/>
      <c r="EU45" s="56"/>
      <c r="EV45" s="56"/>
      <c r="EW45" s="56"/>
      <c r="EX45" s="56"/>
      <c r="EY45" s="56"/>
      <c r="EZ45" s="56"/>
      <c r="FA45" s="56"/>
      <c r="FB45" s="56"/>
      <c r="FC45" s="56"/>
      <c r="FD45" s="56"/>
      <c r="FE45" s="56"/>
      <c r="FF45" s="56"/>
      <c r="FG45" s="56"/>
      <c r="FH45" s="56"/>
      <c r="FI45" s="56"/>
      <c r="FJ45" s="56"/>
      <c r="FK45" s="56"/>
      <c r="FL45" s="56"/>
      <c r="FM45" s="56"/>
      <c r="FN45" s="56"/>
      <c r="FO45" s="56"/>
      <c r="FP45" s="56"/>
      <c r="FQ45" s="56"/>
      <c r="FR45" s="56"/>
      <c r="FS45" s="56"/>
      <c r="FT45" s="56"/>
      <c r="FU45" s="56"/>
      <c r="FV45" s="56"/>
      <c r="FW45" s="56"/>
      <c r="FX45" s="56"/>
      <c r="FY45" s="56"/>
      <c r="FZ45" s="56"/>
      <c r="GA45" s="56"/>
      <c r="GB45" s="56"/>
      <c r="GC45" s="56"/>
      <c r="GD45" s="56"/>
      <c r="GE45" s="56"/>
      <c r="GF45" s="56"/>
      <c r="GG45" s="56"/>
      <c r="GH45" s="56"/>
      <c r="GI45" s="56"/>
      <c r="GJ45" s="56"/>
      <c r="GK45" s="56"/>
      <c r="GL45" s="56"/>
      <c r="GM45" s="56"/>
      <c r="GN45" s="56"/>
      <c r="GO45" s="56"/>
      <c r="GP45" s="56"/>
      <c r="GQ45" s="56"/>
      <c r="GR45" s="56"/>
      <c r="GS45" s="56"/>
      <c r="GT45" s="56"/>
      <c r="GU45" s="56"/>
      <c r="GV45" s="56"/>
      <c r="GW45" s="56"/>
      <c r="GX45" s="56"/>
      <c r="GY45" s="56"/>
      <c r="GZ45" s="56"/>
      <c r="HA45" s="56"/>
      <c r="HB45" s="56"/>
      <c r="HC45" s="56"/>
      <c r="HD45" s="56"/>
      <c r="HE45" s="56"/>
      <c r="HF45" s="56"/>
      <c r="HG45" s="56"/>
      <c r="HH45" s="56"/>
      <c r="HI45" s="56"/>
      <c r="HJ45" s="56"/>
      <c r="HK45" s="56"/>
      <c r="HL45" s="56"/>
      <c r="HM45" s="56"/>
      <c r="HN45" s="56"/>
      <c r="HO45" s="56"/>
      <c r="HP45" s="56"/>
      <c r="HQ45" s="56"/>
      <c r="HR45" s="56"/>
      <c r="HS45" s="56"/>
      <c r="HT45" s="56"/>
      <c r="HU45" s="56"/>
      <c r="HV45" s="56"/>
      <c r="HW45" s="56"/>
      <c r="HX45" s="56"/>
      <c r="HY45" s="56"/>
      <c r="HZ45" s="56"/>
      <c r="IA45" s="56"/>
      <c r="IB45" s="56"/>
      <c r="IC45" s="56"/>
      <c r="ID45" s="56"/>
      <c r="IE45" s="56"/>
      <c r="IF45" s="56"/>
      <c r="IG45" s="56"/>
      <c r="IH45" s="56"/>
      <c r="II45" s="56"/>
      <c r="IJ45" s="56"/>
      <c r="IK45" s="56"/>
      <c r="IL45" s="56"/>
      <c r="IM45" s="56"/>
      <c r="IN45" s="56"/>
      <c r="IO45" s="56"/>
      <c r="IP45" s="56"/>
      <c r="IQ45" s="56"/>
      <c r="IR45" s="56"/>
      <c r="IS45" s="56"/>
      <c r="IT45" s="56"/>
    </row>
    <row r="46" spans="1:254" s="57" customFormat="1" ht="12" customHeight="1" x14ac:dyDescent="0.25">
      <c r="A46" s="56"/>
      <c r="B46" s="56"/>
      <c r="C46" s="61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  <c r="CW46" s="56"/>
      <c r="CX46" s="56"/>
      <c r="CY46" s="56"/>
      <c r="CZ46" s="56"/>
      <c r="DA46" s="56"/>
      <c r="DB46" s="56"/>
      <c r="DC46" s="56"/>
      <c r="DD46" s="56"/>
      <c r="DE46" s="56"/>
      <c r="DF46" s="56"/>
      <c r="DG46" s="56"/>
      <c r="DH46" s="56"/>
      <c r="DI46" s="56"/>
      <c r="DJ46" s="56"/>
      <c r="DK46" s="56"/>
      <c r="DL46" s="56"/>
      <c r="DM46" s="56"/>
      <c r="DN46" s="56"/>
      <c r="DO46" s="56"/>
      <c r="DP46" s="56"/>
      <c r="DQ46" s="56"/>
      <c r="DR46" s="56"/>
      <c r="DS46" s="56"/>
      <c r="DT46" s="56"/>
      <c r="DU46" s="56"/>
      <c r="DV46" s="56"/>
      <c r="DW46" s="56"/>
      <c r="DX46" s="56"/>
      <c r="DY46" s="56"/>
      <c r="DZ46" s="56"/>
      <c r="EA46" s="56"/>
      <c r="EB46" s="56"/>
      <c r="EC46" s="56"/>
      <c r="ED46" s="56"/>
      <c r="EE46" s="56"/>
      <c r="EF46" s="56"/>
      <c r="EG46" s="56"/>
      <c r="EH46" s="56"/>
      <c r="EI46" s="56"/>
      <c r="EJ46" s="56"/>
      <c r="EK46" s="56"/>
      <c r="EL46" s="56"/>
      <c r="EM46" s="56"/>
      <c r="EN46" s="56"/>
      <c r="EO46" s="56"/>
      <c r="EP46" s="56"/>
      <c r="EQ46" s="56"/>
      <c r="ER46" s="56"/>
      <c r="ES46" s="56"/>
      <c r="ET46" s="56"/>
      <c r="EU46" s="56"/>
      <c r="EV46" s="56"/>
      <c r="EW46" s="56"/>
      <c r="EX46" s="56"/>
      <c r="EY46" s="56"/>
      <c r="EZ46" s="56"/>
      <c r="FA46" s="56"/>
      <c r="FB46" s="56"/>
      <c r="FC46" s="56"/>
      <c r="FD46" s="56"/>
      <c r="FE46" s="56"/>
      <c r="FF46" s="56"/>
      <c r="FG46" s="56"/>
      <c r="FH46" s="56"/>
      <c r="FI46" s="56"/>
      <c r="FJ46" s="56"/>
      <c r="FK46" s="56"/>
      <c r="FL46" s="56"/>
      <c r="FM46" s="56"/>
      <c r="FN46" s="56"/>
      <c r="FO46" s="56"/>
      <c r="FP46" s="56"/>
      <c r="FQ46" s="56"/>
      <c r="FR46" s="56"/>
      <c r="FS46" s="56"/>
      <c r="FT46" s="56"/>
      <c r="FU46" s="56"/>
      <c r="FV46" s="56"/>
      <c r="FW46" s="56"/>
      <c r="FX46" s="56"/>
      <c r="FY46" s="56"/>
      <c r="FZ46" s="56"/>
      <c r="GA46" s="56"/>
      <c r="GB46" s="56"/>
      <c r="GC46" s="56"/>
      <c r="GD46" s="56"/>
      <c r="GE46" s="56"/>
      <c r="GF46" s="56"/>
      <c r="GG46" s="56"/>
      <c r="GH46" s="56"/>
      <c r="GI46" s="56"/>
      <c r="GJ46" s="56"/>
      <c r="GK46" s="56"/>
      <c r="GL46" s="56"/>
      <c r="GM46" s="56"/>
      <c r="GN46" s="56"/>
      <c r="GO46" s="56"/>
      <c r="GP46" s="56"/>
      <c r="GQ46" s="56"/>
      <c r="GR46" s="56"/>
      <c r="GS46" s="56"/>
      <c r="GT46" s="56"/>
      <c r="GU46" s="56"/>
      <c r="GV46" s="56"/>
      <c r="GW46" s="56"/>
      <c r="GX46" s="56"/>
      <c r="GY46" s="56"/>
      <c r="GZ46" s="56"/>
      <c r="HA46" s="56"/>
      <c r="HB46" s="56"/>
      <c r="HC46" s="56"/>
      <c r="HD46" s="56"/>
      <c r="HE46" s="56"/>
      <c r="HF46" s="56"/>
      <c r="HG46" s="56"/>
      <c r="HH46" s="56"/>
      <c r="HI46" s="56"/>
      <c r="HJ46" s="56"/>
      <c r="HK46" s="56"/>
      <c r="HL46" s="56"/>
      <c r="HM46" s="56"/>
      <c r="HN46" s="56"/>
      <c r="HO46" s="56"/>
      <c r="HP46" s="56"/>
      <c r="HQ46" s="56"/>
      <c r="HR46" s="56"/>
      <c r="HS46" s="56"/>
      <c r="HT46" s="56"/>
      <c r="HU46" s="56"/>
      <c r="HV46" s="56"/>
      <c r="HW46" s="56"/>
      <c r="HX46" s="56"/>
      <c r="HY46" s="56"/>
      <c r="HZ46" s="56"/>
      <c r="IA46" s="56"/>
      <c r="IB46" s="56"/>
      <c r="IC46" s="56"/>
      <c r="ID46" s="56"/>
      <c r="IE46" s="56"/>
      <c r="IF46" s="56"/>
      <c r="IG46" s="56"/>
      <c r="IH46" s="56"/>
      <c r="II46" s="56"/>
      <c r="IJ46" s="56"/>
      <c r="IK46" s="56"/>
      <c r="IL46" s="56"/>
      <c r="IM46" s="56"/>
      <c r="IN46" s="56"/>
      <c r="IO46" s="56"/>
      <c r="IP46" s="56"/>
      <c r="IQ46" s="56"/>
      <c r="IR46" s="56"/>
      <c r="IS46" s="56"/>
      <c r="IT46" s="56"/>
    </row>
    <row r="47" spans="1:254" s="57" customFormat="1" ht="12" customHeight="1" x14ac:dyDescent="0.25">
      <c r="A47" s="56"/>
      <c r="B47" s="56"/>
      <c r="C47" s="61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  <c r="DI47" s="56"/>
      <c r="DJ47" s="56"/>
      <c r="DK47" s="56"/>
      <c r="DL47" s="56"/>
      <c r="DM47" s="56"/>
      <c r="DN47" s="56"/>
      <c r="DO47" s="56"/>
      <c r="DP47" s="56"/>
      <c r="DQ47" s="56"/>
      <c r="DR47" s="56"/>
      <c r="DS47" s="56"/>
      <c r="DT47" s="56"/>
      <c r="DU47" s="56"/>
      <c r="DV47" s="56"/>
      <c r="DW47" s="56"/>
      <c r="DX47" s="56"/>
      <c r="DY47" s="56"/>
      <c r="DZ47" s="56"/>
      <c r="EA47" s="56"/>
      <c r="EB47" s="56"/>
      <c r="EC47" s="56"/>
      <c r="ED47" s="56"/>
      <c r="EE47" s="56"/>
      <c r="EF47" s="56"/>
      <c r="EG47" s="56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6"/>
      <c r="EW47" s="56"/>
      <c r="EX47" s="56"/>
      <c r="EY47" s="56"/>
      <c r="EZ47" s="56"/>
      <c r="FA47" s="56"/>
      <c r="FB47" s="56"/>
      <c r="FC47" s="56"/>
      <c r="FD47" s="56"/>
      <c r="FE47" s="56"/>
      <c r="FF47" s="56"/>
      <c r="FG47" s="56"/>
      <c r="FH47" s="56"/>
      <c r="FI47" s="56"/>
      <c r="FJ47" s="56"/>
      <c r="FK47" s="56"/>
      <c r="FL47" s="56"/>
      <c r="FM47" s="56"/>
      <c r="FN47" s="56"/>
      <c r="FO47" s="56"/>
      <c r="FP47" s="56"/>
      <c r="FQ47" s="56"/>
      <c r="FR47" s="56"/>
      <c r="FS47" s="56"/>
      <c r="FT47" s="56"/>
      <c r="FU47" s="56"/>
      <c r="FV47" s="56"/>
      <c r="FW47" s="56"/>
      <c r="FX47" s="56"/>
      <c r="FY47" s="56"/>
      <c r="FZ47" s="56"/>
      <c r="GA47" s="56"/>
      <c r="GB47" s="56"/>
      <c r="GC47" s="56"/>
      <c r="GD47" s="56"/>
      <c r="GE47" s="56"/>
      <c r="GF47" s="56"/>
      <c r="GG47" s="56"/>
      <c r="GH47" s="56"/>
      <c r="GI47" s="56"/>
      <c r="GJ47" s="56"/>
      <c r="GK47" s="56"/>
      <c r="GL47" s="56"/>
      <c r="GM47" s="56"/>
      <c r="GN47" s="56"/>
      <c r="GO47" s="56"/>
      <c r="GP47" s="56"/>
      <c r="GQ47" s="56"/>
      <c r="GR47" s="56"/>
      <c r="GS47" s="56"/>
      <c r="GT47" s="56"/>
      <c r="GU47" s="56"/>
      <c r="GV47" s="56"/>
      <c r="GW47" s="56"/>
      <c r="GX47" s="56"/>
      <c r="GY47" s="56"/>
      <c r="GZ47" s="56"/>
      <c r="HA47" s="56"/>
      <c r="HB47" s="56"/>
      <c r="HC47" s="56"/>
      <c r="HD47" s="56"/>
      <c r="HE47" s="56"/>
      <c r="HF47" s="56"/>
      <c r="HG47" s="56"/>
      <c r="HH47" s="56"/>
      <c r="HI47" s="56"/>
      <c r="HJ47" s="56"/>
      <c r="HK47" s="56"/>
      <c r="HL47" s="56"/>
      <c r="HM47" s="56"/>
      <c r="HN47" s="56"/>
      <c r="HO47" s="56"/>
      <c r="HP47" s="56"/>
      <c r="HQ47" s="56"/>
      <c r="HR47" s="56"/>
      <c r="HS47" s="56"/>
      <c r="HT47" s="56"/>
      <c r="HU47" s="56"/>
      <c r="HV47" s="56"/>
      <c r="HW47" s="56"/>
      <c r="HX47" s="56"/>
      <c r="HY47" s="56"/>
      <c r="HZ47" s="56"/>
      <c r="IA47" s="56"/>
      <c r="IB47" s="56"/>
      <c r="IC47" s="56"/>
      <c r="ID47" s="56"/>
      <c r="IE47" s="56"/>
      <c r="IF47" s="56"/>
      <c r="IG47" s="56"/>
      <c r="IH47" s="56"/>
      <c r="II47" s="56"/>
      <c r="IJ47" s="56"/>
      <c r="IK47" s="56"/>
      <c r="IL47" s="56"/>
      <c r="IM47" s="56"/>
      <c r="IN47" s="56"/>
      <c r="IO47" s="56"/>
      <c r="IP47" s="56"/>
      <c r="IQ47" s="56"/>
      <c r="IR47" s="56"/>
      <c r="IS47" s="56"/>
      <c r="IT47" s="56"/>
    </row>
    <row r="48" spans="1:254" s="57" customFormat="1" ht="12" customHeight="1" x14ac:dyDescent="0.25">
      <c r="A48" s="56"/>
      <c r="B48" s="56"/>
      <c r="C48" s="61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56"/>
      <c r="CO48" s="56"/>
      <c r="CP48" s="56"/>
      <c r="CQ48" s="56"/>
      <c r="CR48" s="56"/>
      <c r="CS48" s="56"/>
      <c r="CT48" s="56"/>
      <c r="CU48" s="56"/>
      <c r="CV48" s="56"/>
      <c r="CW48" s="56"/>
      <c r="CX48" s="56"/>
      <c r="CY48" s="56"/>
      <c r="CZ48" s="56"/>
      <c r="DA48" s="56"/>
      <c r="DB48" s="56"/>
      <c r="DC48" s="56"/>
      <c r="DD48" s="56"/>
      <c r="DE48" s="56"/>
      <c r="DF48" s="56"/>
      <c r="DG48" s="56"/>
      <c r="DH48" s="56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6"/>
      <c r="DT48" s="56"/>
      <c r="DU48" s="56"/>
      <c r="DV48" s="56"/>
      <c r="DW48" s="56"/>
      <c r="DX48" s="56"/>
      <c r="DY48" s="56"/>
      <c r="DZ48" s="56"/>
      <c r="EA48" s="56"/>
      <c r="EB48" s="56"/>
      <c r="EC48" s="56"/>
      <c r="ED48" s="56"/>
      <c r="EE48" s="56"/>
      <c r="EF48" s="56"/>
      <c r="EG48" s="56"/>
      <c r="EH48" s="56"/>
      <c r="EI48" s="56"/>
      <c r="EJ48" s="56"/>
      <c r="EK48" s="56"/>
      <c r="EL48" s="56"/>
      <c r="EM48" s="56"/>
      <c r="EN48" s="56"/>
      <c r="EO48" s="56"/>
      <c r="EP48" s="56"/>
      <c r="EQ48" s="56"/>
      <c r="ER48" s="56"/>
      <c r="ES48" s="56"/>
      <c r="ET48" s="56"/>
      <c r="EU48" s="56"/>
      <c r="EV48" s="56"/>
      <c r="EW48" s="56"/>
      <c r="EX48" s="56"/>
      <c r="EY48" s="56"/>
      <c r="EZ48" s="56"/>
      <c r="FA48" s="56"/>
      <c r="FB48" s="56"/>
      <c r="FC48" s="56"/>
      <c r="FD48" s="56"/>
      <c r="FE48" s="56"/>
      <c r="FF48" s="56"/>
      <c r="FG48" s="56"/>
      <c r="FH48" s="56"/>
      <c r="FI48" s="56"/>
      <c r="FJ48" s="56"/>
      <c r="FK48" s="56"/>
      <c r="FL48" s="56"/>
      <c r="FM48" s="56"/>
      <c r="FN48" s="56"/>
      <c r="FO48" s="56"/>
      <c r="FP48" s="56"/>
      <c r="FQ48" s="56"/>
      <c r="FR48" s="56"/>
      <c r="FS48" s="56"/>
      <c r="FT48" s="56"/>
      <c r="FU48" s="56"/>
      <c r="FV48" s="56"/>
      <c r="FW48" s="56"/>
      <c r="FX48" s="56"/>
      <c r="FY48" s="56"/>
      <c r="FZ48" s="56"/>
      <c r="GA48" s="56"/>
      <c r="GB48" s="56"/>
      <c r="GC48" s="56"/>
      <c r="GD48" s="56"/>
      <c r="GE48" s="56"/>
      <c r="GF48" s="56"/>
      <c r="GG48" s="56"/>
      <c r="GH48" s="56"/>
      <c r="GI48" s="56"/>
      <c r="GJ48" s="56"/>
      <c r="GK48" s="56"/>
      <c r="GL48" s="56"/>
      <c r="GM48" s="56"/>
      <c r="GN48" s="56"/>
      <c r="GO48" s="56"/>
      <c r="GP48" s="56"/>
      <c r="GQ48" s="56"/>
      <c r="GR48" s="56"/>
      <c r="GS48" s="56"/>
      <c r="GT48" s="56"/>
      <c r="GU48" s="56"/>
      <c r="GV48" s="56"/>
      <c r="GW48" s="56"/>
      <c r="GX48" s="56"/>
      <c r="GY48" s="56"/>
      <c r="GZ48" s="56"/>
      <c r="HA48" s="56"/>
      <c r="HB48" s="56"/>
      <c r="HC48" s="56"/>
      <c r="HD48" s="56"/>
      <c r="HE48" s="56"/>
      <c r="HF48" s="56"/>
      <c r="HG48" s="56"/>
      <c r="HH48" s="56"/>
      <c r="HI48" s="56"/>
      <c r="HJ48" s="56"/>
      <c r="HK48" s="56"/>
      <c r="HL48" s="56"/>
      <c r="HM48" s="56"/>
      <c r="HN48" s="56"/>
      <c r="HO48" s="56"/>
      <c r="HP48" s="56"/>
      <c r="HQ48" s="56"/>
      <c r="HR48" s="56"/>
      <c r="HS48" s="56"/>
      <c r="HT48" s="56"/>
      <c r="HU48" s="56"/>
      <c r="HV48" s="56"/>
      <c r="HW48" s="56"/>
      <c r="HX48" s="56"/>
      <c r="HY48" s="56"/>
      <c r="HZ48" s="56"/>
      <c r="IA48" s="56"/>
      <c r="IB48" s="56"/>
      <c r="IC48" s="56"/>
      <c r="ID48" s="56"/>
      <c r="IE48" s="56"/>
      <c r="IF48" s="56"/>
      <c r="IG48" s="56"/>
      <c r="IH48" s="56"/>
      <c r="II48" s="56"/>
      <c r="IJ48" s="56"/>
      <c r="IK48" s="56"/>
      <c r="IL48" s="56"/>
      <c r="IM48" s="56"/>
      <c r="IN48" s="56"/>
      <c r="IO48" s="56"/>
      <c r="IP48" s="56"/>
      <c r="IQ48" s="56"/>
      <c r="IR48" s="56"/>
      <c r="IS48" s="56"/>
      <c r="IT48" s="56"/>
    </row>
    <row r="49" spans="1:254" s="57" customFormat="1" ht="12" customHeight="1" x14ac:dyDescent="0.25">
      <c r="A49" s="56"/>
      <c r="B49" s="56"/>
      <c r="C49" s="61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  <c r="CW49" s="56"/>
      <c r="CX49" s="56"/>
      <c r="CY49" s="56"/>
      <c r="CZ49" s="56"/>
      <c r="DA49" s="56"/>
      <c r="DB49" s="56"/>
      <c r="DC49" s="56"/>
      <c r="DD49" s="56"/>
      <c r="DE49" s="56"/>
      <c r="DF49" s="56"/>
      <c r="DG49" s="56"/>
      <c r="DH49" s="56"/>
      <c r="DI49" s="56"/>
      <c r="DJ49" s="56"/>
      <c r="DK49" s="56"/>
      <c r="DL49" s="56"/>
      <c r="DM49" s="56"/>
      <c r="DN49" s="56"/>
      <c r="DO49" s="56"/>
      <c r="DP49" s="56"/>
      <c r="DQ49" s="56"/>
      <c r="DR49" s="56"/>
      <c r="DS49" s="56"/>
      <c r="DT49" s="56"/>
      <c r="DU49" s="56"/>
      <c r="DV49" s="56"/>
      <c r="DW49" s="56"/>
      <c r="DX49" s="56"/>
      <c r="DY49" s="56"/>
      <c r="DZ49" s="56"/>
      <c r="EA49" s="56"/>
      <c r="EB49" s="56"/>
      <c r="EC49" s="56"/>
      <c r="ED49" s="56"/>
      <c r="EE49" s="56"/>
      <c r="EF49" s="56"/>
      <c r="EG49" s="56"/>
      <c r="EH49" s="56"/>
      <c r="EI49" s="56"/>
      <c r="EJ49" s="56"/>
      <c r="EK49" s="56"/>
      <c r="EL49" s="56"/>
      <c r="EM49" s="56"/>
      <c r="EN49" s="56"/>
      <c r="EO49" s="56"/>
      <c r="EP49" s="56"/>
      <c r="EQ49" s="56"/>
      <c r="ER49" s="56"/>
      <c r="ES49" s="56"/>
      <c r="ET49" s="56"/>
      <c r="EU49" s="56"/>
      <c r="EV49" s="56"/>
      <c r="EW49" s="56"/>
      <c r="EX49" s="56"/>
      <c r="EY49" s="56"/>
      <c r="EZ49" s="56"/>
      <c r="FA49" s="56"/>
      <c r="FB49" s="56"/>
      <c r="FC49" s="56"/>
      <c r="FD49" s="56"/>
      <c r="FE49" s="56"/>
      <c r="FF49" s="56"/>
      <c r="FG49" s="56"/>
      <c r="FH49" s="56"/>
      <c r="FI49" s="56"/>
      <c r="FJ49" s="56"/>
      <c r="FK49" s="56"/>
      <c r="FL49" s="56"/>
      <c r="FM49" s="56"/>
      <c r="FN49" s="56"/>
      <c r="FO49" s="56"/>
      <c r="FP49" s="56"/>
      <c r="FQ49" s="56"/>
      <c r="FR49" s="56"/>
      <c r="FS49" s="56"/>
      <c r="FT49" s="56"/>
      <c r="FU49" s="56"/>
      <c r="FV49" s="56"/>
      <c r="FW49" s="56"/>
      <c r="FX49" s="56"/>
      <c r="FY49" s="56"/>
      <c r="FZ49" s="56"/>
      <c r="GA49" s="56"/>
      <c r="GB49" s="56"/>
      <c r="GC49" s="56"/>
      <c r="GD49" s="56"/>
      <c r="GE49" s="56"/>
      <c r="GF49" s="56"/>
      <c r="GG49" s="56"/>
      <c r="GH49" s="56"/>
      <c r="GI49" s="56"/>
      <c r="GJ49" s="56"/>
      <c r="GK49" s="56"/>
      <c r="GL49" s="56"/>
      <c r="GM49" s="56"/>
      <c r="GN49" s="56"/>
      <c r="GO49" s="56"/>
      <c r="GP49" s="56"/>
      <c r="GQ49" s="56"/>
      <c r="GR49" s="56"/>
      <c r="GS49" s="56"/>
      <c r="GT49" s="56"/>
      <c r="GU49" s="56"/>
      <c r="GV49" s="56"/>
      <c r="GW49" s="56"/>
      <c r="GX49" s="56"/>
      <c r="GY49" s="56"/>
      <c r="GZ49" s="56"/>
      <c r="HA49" s="56"/>
      <c r="HB49" s="56"/>
      <c r="HC49" s="56"/>
      <c r="HD49" s="56"/>
      <c r="HE49" s="56"/>
      <c r="HF49" s="56"/>
      <c r="HG49" s="56"/>
      <c r="HH49" s="56"/>
      <c r="HI49" s="56"/>
      <c r="HJ49" s="56"/>
      <c r="HK49" s="56"/>
      <c r="HL49" s="56"/>
      <c r="HM49" s="56"/>
      <c r="HN49" s="56"/>
      <c r="HO49" s="56"/>
      <c r="HP49" s="56"/>
      <c r="HQ49" s="56"/>
      <c r="HR49" s="56"/>
      <c r="HS49" s="56"/>
      <c r="HT49" s="56"/>
      <c r="HU49" s="56"/>
      <c r="HV49" s="56"/>
      <c r="HW49" s="56"/>
      <c r="HX49" s="56"/>
      <c r="HY49" s="56"/>
      <c r="HZ49" s="56"/>
      <c r="IA49" s="56"/>
      <c r="IB49" s="56"/>
      <c r="IC49" s="56"/>
      <c r="ID49" s="56"/>
      <c r="IE49" s="56"/>
      <c r="IF49" s="56"/>
      <c r="IG49" s="56"/>
      <c r="IH49" s="56"/>
      <c r="II49" s="56"/>
      <c r="IJ49" s="56"/>
      <c r="IK49" s="56"/>
      <c r="IL49" s="56"/>
      <c r="IM49" s="56"/>
      <c r="IN49" s="56"/>
      <c r="IO49" s="56"/>
      <c r="IP49" s="56"/>
      <c r="IQ49" s="56"/>
      <c r="IR49" s="56"/>
      <c r="IS49" s="56"/>
      <c r="IT49" s="56"/>
    </row>
    <row r="50" spans="1:254" s="57" customFormat="1" ht="12" customHeight="1" x14ac:dyDescent="0.25">
      <c r="A50" s="56"/>
      <c r="B50" s="56"/>
      <c r="C50" s="61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6"/>
      <c r="DF50" s="56"/>
      <c r="DG50" s="56"/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56"/>
      <c r="DU50" s="56"/>
      <c r="DV50" s="56"/>
      <c r="DW50" s="56"/>
      <c r="DX50" s="56"/>
      <c r="DY50" s="56"/>
      <c r="DZ50" s="56"/>
      <c r="EA50" s="56"/>
      <c r="EB50" s="56"/>
      <c r="EC50" s="56"/>
      <c r="ED50" s="56"/>
      <c r="EE50" s="56"/>
      <c r="EF50" s="56"/>
      <c r="EG50" s="56"/>
      <c r="EH50" s="56"/>
      <c r="EI50" s="56"/>
      <c r="EJ50" s="56"/>
      <c r="EK50" s="56"/>
      <c r="EL50" s="56"/>
      <c r="EM50" s="56"/>
      <c r="EN50" s="56"/>
      <c r="EO50" s="56"/>
      <c r="EP50" s="56"/>
      <c r="EQ50" s="56"/>
      <c r="ER50" s="56"/>
      <c r="ES50" s="56"/>
      <c r="ET50" s="56"/>
      <c r="EU50" s="56"/>
      <c r="EV50" s="56"/>
      <c r="EW50" s="56"/>
      <c r="EX50" s="56"/>
      <c r="EY50" s="56"/>
      <c r="EZ50" s="56"/>
      <c r="FA50" s="56"/>
      <c r="FB50" s="56"/>
      <c r="FC50" s="56"/>
      <c r="FD50" s="56"/>
      <c r="FE50" s="56"/>
      <c r="FF50" s="56"/>
      <c r="FG50" s="56"/>
      <c r="FH50" s="56"/>
      <c r="FI50" s="56"/>
      <c r="FJ50" s="56"/>
      <c r="FK50" s="56"/>
      <c r="FL50" s="56"/>
      <c r="FM50" s="56"/>
      <c r="FN50" s="56"/>
      <c r="FO50" s="56"/>
      <c r="FP50" s="56"/>
      <c r="FQ50" s="56"/>
      <c r="FR50" s="56"/>
      <c r="FS50" s="56"/>
      <c r="FT50" s="56"/>
      <c r="FU50" s="56"/>
      <c r="FV50" s="56"/>
      <c r="FW50" s="56"/>
      <c r="FX50" s="56"/>
      <c r="FY50" s="56"/>
      <c r="FZ50" s="56"/>
      <c r="GA50" s="56"/>
      <c r="GB50" s="56"/>
      <c r="GC50" s="56"/>
      <c r="GD50" s="56"/>
      <c r="GE50" s="56"/>
      <c r="GF50" s="56"/>
      <c r="GG50" s="56"/>
      <c r="GH50" s="56"/>
      <c r="GI50" s="56"/>
      <c r="GJ50" s="56"/>
      <c r="GK50" s="56"/>
      <c r="GL50" s="56"/>
      <c r="GM50" s="56"/>
      <c r="GN50" s="56"/>
      <c r="GO50" s="56"/>
      <c r="GP50" s="56"/>
      <c r="GQ50" s="56"/>
      <c r="GR50" s="56"/>
      <c r="GS50" s="56"/>
      <c r="GT50" s="56"/>
      <c r="GU50" s="56"/>
      <c r="GV50" s="56"/>
      <c r="GW50" s="56"/>
      <c r="GX50" s="56"/>
      <c r="GY50" s="56"/>
      <c r="GZ50" s="56"/>
      <c r="HA50" s="56"/>
      <c r="HB50" s="56"/>
      <c r="HC50" s="56"/>
      <c r="HD50" s="56"/>
      <c r="HE50" s="56"/>
      <c r="HF50" s="56"/>
      <c r="HG50" s="56"/>
      <c r="HH50" s="56"/>
      <c r="HI50" s="56"/>
      <c r="HJ50" s="56"/>
      <c r="HK50" s="56"/>
      <c r="HL50" s="56"/>
      <c r="HM50" s="56"/>
      <c r="HN50" s="56"/>
      <c r="HO50" s="56"/>
      <c r="HP50" s="56"/>
      <c r="HQ50" s="56"/>
      <c r="HR50" s="56"/>
      <c r="HS50" s="56"/>
      <c r="HT50" s="56"/>
      <c r="HU50" s="56"/>
      <c r="HV50" s="56"/>
      <c r="HW50" s="56"/>
      <c r="HX50" s="56"/>
      <c r="HY50" s="56"/>
      <c r="HZ50" s="56"/>
      <c r="IA50" s="56"/>
      <c r="IB50" s="56"/>
      <c r="IC50" s="56"/>
      <c r="ID50" s="56"/>
      <c r="IE50" s="56"/>
      <c r="IF50" s="56"/>
      <c r="IG50" s="56"/>
      <c r="IH50" s="56"/>
      <c r="II50" s="56"/>
      <c r="IJ50" s="56"/>
      <c r="IK50" s="56"/>
      <c r="IL50" s="56"/>
      <c r="IM50" s="56"/>
      <c r="IN50" s="56"/>
      <c r="IO50" s="56"/>
      <c r="IP50" s="56"/>
      <c r="IQ50" s="56"/>
      <c r="IR50" s="56"/>
      <c r="IS50" s="56"/>
      <c r="IT50" s="56"/>
    </row>
    <row r="51" spans="1:254" s="57" customFormat="1" ht="12" customHeight="1" x14ac:dyDescent="0.25">
      <c r="A51" s="56"/>
      <c r="B51" s="56"/>
      <c r="C51" s="61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56"/>
      <c r="DD51" s="56"/>
      <c r="DE51" s="56"/>
      <c r="DF51" s="56"/>
      <c r="DG51" s="56"/>
      <c r="DH51" s="56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6"/>
      <c r="EF51" s="56"/>
      <c r="EG51" s="56"/>
      <c r="EH51" s="56"/>
      <c r="EI51" s="56"/>
      <c r="EJ51" s="56"/>
      <c r="EK51" s="56"/>
      <c r="EL51" s="56"/>
      <c r="EM51" s="56"/>
      <c r="EN51" s="56"/>
      <c r="EO51" s="56"/>
      <c r="EP51" s="56"/>
      <c r="EQ51" s="56"/>
      <c r="ER51" s="56"/>
      <c r="ES51" s="56"/>
      <c r="ET51" s="56"/>
      <c r="EU51" s="56"/>
      <c r="EV51" s="56"/>
      <c r="EW51" s="56"/>
      <c r="EX51" s="56"/>
      <c r="EY51" s="56"/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6"/>
      <c r="FR51" s="56"/>
      <c r="FS51" s="56"/>
      <c r="FT51" s="56"/>
      <c r="FU51" s="56"/>
      <c r="FV51" s="56"/>
      <c r="FW51" s="56"/>
      <c r="FX51" s="56"/>
      <c r="FY51" s="56"/>
      <c r="FZ51" s="56"/>
      <c r="GA51" s="56"/>
      <c r="GB51" s="56"/>
      <c r="GC51" s="56"/>
      <c r="GD51" s="56"/>
      <c r="GE51" s="56"/>
      <c r="GF51" s="56"/>
      <c r="GG51" s="56"/>
      <c r="GH51" s="56"/>
      <c r="GI51" s="56"/>
      <c r="GJ51" s="56"/>
      <c r="GK51" s="56"/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6"/>
      <c r="HD51" s="56"/>
      <c r="HE51" s="56"/>
      <c r="HF51" s="56"/>
      <c r="HG51" s="56"/>
      <c r="HH51" s="56"/>
      <c r="HI51" s="56"/>
      <c r="HJ51" s="56"/>
      <c r="HK51" s="56"/>
      <c r="HL51" s="56"/>
      <c r="HM51" s="56"/>
      <c r="HN51" s="56"/>
      <c r="HO51" s="56"/>
      <c r="HP51" s="56"/>
      <c r="HQ51" s="56"/>
      <c r="HR51" s="56"/>
      <c r="HS51" s="56"/>
      <c r="HT51" s="56"/>
      <c r="HU51" s="56"/>
      <c r="HV51" s="56"/>
      <c r="HW51" s="56"/>
      <c r="HX51" s="56"/>
      <c r="HY51" s="56"/>
      <c r="HZ51" s="56"/>
      <c r="IA51" s="56"/>
      <c r="IB51" s="56"/>
      <c r="IC51" s="56"/>
      <c r="ID51" s="56"/>
      <c r="IE51" s="56"/>
      <c r="IF51" s="56"/>
      <c r="IG51" s="56"/>
      <c r="IH51" s="56"/>
      <c r="II51" s="56"/>
      <c r="IJ51" s="56"/>
      <c r="IK51" s="56"/>
      <c r="IL51" s="56"/>
      <c r="IM51" s="56"/>
      <c r="IN51" s="56"/>
      <c r="IO51" s="56"/>
      <c r="IP51" s="56"/>
      <c r="IQ51" s="56"/>
      <c r="IR51" s="56"/>
      <c r="IS51" s="56"/>
      <c r="IT51" s="56"/>
    </row>
    <row r="52" spans="1:254" s="57" customFormat="1" ht="12" customHeight="1" x14ac:dyDescent="0.25">
      <c r="A52" s="56"/>
      <c r="B52" s="56"/>
      <c r="C52" s="61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6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6"/>
      <c r="DZ52" s="56"/>
      <c r="EA52" s="56"/>
      <c r="EB52" s="56"/>
      <c r="EC52" s="56"/>
      <c r="ED52" s="56"/>
      <c r="EE52" s="56"/>
      <c r="EF52" s="56"/>
      <c r="EG52" s="56"/>
      <c r="EH52" s="56"/>
      <c r="EI52" s="56"/>
      <c r="EJ52" s="56"/>
      <c r="EK52" s="56"/>
      <c r="EL52" s="56"/>
      <c r="EM52" s="56"/>
      <c r="EN52" s="56"/>
      <c r="EO52" s="56"/>
      <c r="EP52" s="56"/>
      <c r="EQ52" s="56"/>
      <c r="ER52" s="56"/>
      <c r="ES52" s="56"/>
      <c r="ET52" s="56"/>
      <c r="EU52" s="56"/>
      <c r="EV52" s="56"/>
      <c r="EW52" s="56"/>
      <c r="EX52" s="56"/>
      <c r="EY52" s="56"/>
      <c r="EZ52" s="56"/>
      <c r="FA52" s="56"/>
      <c r="FB52" s="56"/>
      <c r="FC52" s="56"/>
      <c r="FD52" s="56"/>
      <c r="FE52" s="56"/>
      <c r="FF52" s="56"/>
      <c r="FG52" s="56"/>
      <c r="FH52" s="56"/>
      <c r="FI52" s="56"/>
      <c r="FJ52" s="56"/>
      <c r="FK52" s="56"/>
      <c r="FL52" s="56"/>
      <c r="FM52" s="56"/>
      <c r="FN52" s="56"/>
      <c r="FO52" s="56"/>
      <c r="FP52" s="56"/>
      <c r="FQ52" s="56"/>
      <c r="FR52" s="56"/>
      <c r="FS52" s="56"/>
      <c r="FT52" s="56"/>
      <c r="FU52" s="56"/>
      <c r="FV52" s="56"/>
      <c r="FW52" s="56"/>
      <c r="FX52" s="56"/>
      <c r="FY52" s="56"/>
      <c r="FZ52" s="56"/>
      <c r="GA52" s="56"/>
      <c r="GB52" s="56"/>
      <c r="GC52" s="56"/>
      <c r="GD52" s="56"/>
      <c r="GE52" s="56"/>
      <c r="GF52" s="56"/>
      <c r="GG52" s="56"/>
      <c r="GH52" s="56"/>
      <c r="GI52" s="56"/>
      <c r="GJ52" s="56"/>
      <c r="GK52" s="56"/>
      <c r="GL52" s="56"/>
      <c r="GM52" s="56"/>
      <c r="GN52" s="56"/>
      <c r="GO52" s="56"/>
      <c r="GP52" s="56"/>
      <c r="GQ52" s="56"/>
      <c r="GR52" s="56"/>
      <c r="GS52" s="56"/>
      <c r="GT52" s="56"/>
      <c r="GU52" s="56"/>
      <c r="GV52" s="56"/>
      <c r="GW52" s="56"/>
      <c r="GX52" s="56"/>
      <c r="GY52" s="56"/>
      <c r="GZ52" s="56"/>
      <c r="HA52" s="56"/>
      <c r="HB52" s="56"/>
      <c r="HC52" s="56"/>
      <c r="HD52" s="56"/>
      <c r="HE52" s="56"/>
      <c r="HF52" s="56"/>
      <c r="HG52" s="56"/>
      <c r="HH52" s="56"/>
      <c r="HI52" s="56"/>
      <c r="HJ52" s="56"/>
      <c r="HK52" s="56"/>
      <c r="HL52" s="56"/>
      <c r="HM52" s="56"/>
      <c r="HN52" s="56"/>
      <c r="HO52" s="56"/>
      <c r="HP52" s="56"/>
      <c r="HQ52" s="56"/>
      <c r="HR52" s="56"/>
      <c r="HS52" s="56"/>
      <c r="HT52" s="56"/>
      <c r="HU52" s="56"/>
      <c r="HV52" s="56"/>
      <c r="HW52" s="56"/>
      <c r="HX52" s="56"/>
      <c r="HY52" s="56"/>
      <c r="HZ52" s="56"/>
      <c r="IA52" s="56"/>
      <c r="IB52" s="56"/>
      <c r="IC52" s="56"/>
      <c r="ID52" s="56"/>
      <c r="IE52" s="56"/>
      <c r="IF52" s="56"/>
      <c r="IG52" s="56"/>
      <c r="IH52" s="56"/>
      <c r="II52" s="56"/>
      <c r="IJ52" s="56"/>
      <c r="IK52" s="56"/>
      <c r="IL52" s="56"/>
      <c r="IM52" s="56"/>
      <c r="IN52" s="56"/>
      <c r="IO52" s="56"/>
      <c r="IP52" s="56"/>
      <c r="IQ52" s="56"/>
      <c r="IR52" s="56"/>
      <c r="IS52" s="56"/>
      <c r="IT52" s="56"/>
    </row>
    <row r="53" spans="1:254" s="57" customFormat="1" ht="12" customHeight="1" x14ac:dyDescent="0.25">
      <c r="A53" s="56"/>
      <c r="B53" s="56"/>
      <c r="C53" s="61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  <c r="DI53" s="56"/>
      <c r="DJ53" s="56"/>
      <c r="DK53" s="56"/>
      <c r="DL53" s="56"/>
      <c r="DM53" s="56"/>
      <c r="DN53" s="56"/>
      <c r="DO53" s="56"/>
      <c r="DP53" s="56"/>
      <c r="DQ53" s="56"/>
      <c r="DR53" s="56"/>
      <c r="DS53" s="56"/>
      <c r="DT53" s="56"/>
      <c r="DU53" s="56"/>
      <c r="DV53" s="56"/>
      <c r="DW53" s="56"/>
      <c r="DX53" s="56"/>
      <c r="DY53" s="56"/>
      <c r="DZ53" s="56"/>
      <c r="EA53" s="56"/>
      <c r="EB53" s="56"/>
      <c r="EC53" s="56"/>
      <c r="ED53" s="56"/>
      <c r="EE53" s="56"/>
      <c r="EF53" s="56"/>
      <c r="EG53" s="56"/>
      <c r="EH53" s="56"/>
      <c r="EI53" s="56"/>
      <c r="EJ53" s="56"/>
      <c r="EK53" s="56"/>
      <c r="EL53" s="56"/>
      <c r="EM53" s="56"/>
      <c r="EN53" s="56"/>
      <c r="EO53" s="56"/>
      <c r="EP53" s="56"/>
      <c r="EQ53" s="56"/>
      <c r="ER53" s="56"/>
      <c r="ES53" s="56"/>
      <c r="ET53" s="56"/>
      <c r="EU53" s="56"/>
      <c r="EV53" s="56"/>
      <c r="EW53" s="56"/>
      <c r="EX53" s="56"/>
      <c r="EY53" s="56"/>
      <c r="EZ53" s="56"/>
      <c r="FA53" s="56"/>
      <c r="FB53" s="56"/>
      <c r="FC53" s="56"/>
      <c r="FD53" s="56"/>
      <c r="FE53" s="56"/>
      <c r="FF53" s="56"/>
      <c r="FG53" s="56"/>
      <c r="FH53" s="56"/>
      <c r="FI53" s="56"/>
      <c r="FJ53" s="56"/>
      <c r="FK53" s="56"/>
      <c r="FL53" s="56"/>
      <c r="FM53" s="56"/>
      <c r="FN53" s="56"/>
      <c r="FO53" s="56"/>
      <c r="FP53" s="56"/>
      <c r="FQ53" s="56"/>
      <c r="FR53" s="56"/>
      <c r="FS53" s="56"/>
      <c r="FT53" s="56"/>
      <c r="FU53" s="56"/>
      <c r="FV53" s="56"/>
      <c r="FW53" s="56"/>
      <c r="FX53" s="56"/>
      <c r="FY53" s="56"/>
      <c r="FZ53" s="56"/>
      <c r="GA53" s="56"/>
      <c r="GB53" s="56"/>
      <c r="GC53" s="56"/>
      <c r="GD53" s="56"/>
      <c r="GE53" s="56"/>
      <c r="GF53" s="56"/>
      <c r="GG53" s="56"/>
      <c r="GH53" s="56"/>
      <c r="GI53" s="56"/>
      <c r="GJ53" s="56"/>
      <c r="GK53" s="56"/>
      <c r="GL53" s="56"/>
      <c r="GM53" s="56"/>
      <c r="GN53" s="56"/>
      <c r="GO53" s="56"/>
      <c r="GP53" s="56"/>
      <c r="GQ53" s="56"/>
      <c r="GR53" s="56"/>
      <c r="GS53" s="56"/>
      <c r="GT53" s="56"/>
      <c r="GU53" s="56"/>
      <c r="GV53" s="56"/>
      <c r="GW53" s="56"/>
      <c r="GX53" s="56"/>
      <c r="GY53" s="56"/>
      <c r="GZ53" s="56"/>
      <c r="HA53" s="56"/>
      <c r="HB53" s="56"/>
      <c r="HC53" s="56"/>
      <c r="HD53" s="56"/>
      <c r="HE53" s="56"/>
      <c r="HF53" s="56"/>
      <c r="HG53" s="56"/>
      <c r="HH53" s="56"/>
      <c r="HI53" s="56"/>
      <c r="HJ53" s="56"/>
      <c r="HK53" s="56"/>
      <c r="HL53" s="56"/>
      <c r="HM53" s="56"/>
      <c r="HN53" s="56"/>
      <c r="HO53" s="56"/>
      <c r="HP53" s="56"/>
      <c r="HQ53" s="56"/>
      <c r="HR53" s="56"/>
      <c r="HS53" s="56"/>
      <c r="HT53" s="56"/>
      <c r="HU53" s="56"/>
      <c r="HV53" s="56"/>
      <c r="HW53" s="56"/>
      <c r="HX53" s="56"/>
      <c r="HY53" s="56"/>
      <c r="HZ53" s="56"/>
      <c r="IA53" s="56"/>
      <c r="IB53" s="56"/>
      <c r="IC53" s="56"/>
      <c r="ID53" s="56"/>
      <c r="IE53" s="56"/>
      <c r="IF53" s="56"/>
      <c r="IG53" s="56"/>
      <c r="IH53" s="56"/>
      <c r="II53" s="56"/>
      <c r="IJ53" s="56"/>
      <c r="IK53" s="56"/>
      <c r="IL53" s="56"/>
      <c r="IM53" s="56"/>
      <c r="IN53" s="56"/>
      <c r="IO53" s="56"/>
      <c r="IP53" s="56"/>
      <c r="IQ53" s="56"/>
      <c r="IR53" s="56"/>
      <c r="IS53" s="56"/>
      <c r="IT53" s="56"/>
    </row>
    <row r="54" spans="1:254" s="57" customFormat="1" ht="12" customHeight="1" x14ac:dyDescent="0.25">
      <c r="A54" s="56"/>
      <c r="B54" s="56"/>
      <c r="C54" s="61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D54" s="56"/>
      <c r="DE54" s="56"/>
      <c r="DF54" s="56"/>
      <c r="DG54" s="56"/>
      <c r="DH54" s="56"/>
      <c r="DI54" s="56"/>
      <c r="DJ54" s="56"/>
      <c r="DK54" s="56"/>
      <c r="DL54" s="56"/>
      <c r="DM54" s="56"/>
      <c r="DN54" s="56"/>
      <c r="DO54" s="56"/>
      <c r="DP54" s="56"/>
      <c r="DQ54" s="56"/>
      <c r="DR54" s="56"/>
      <c r="DS54" s="56"/>
      <c r="DT54" s="56"/>
      <c r="DU54" s="56"/>
      <c r="DV54" s="56"/>
      <c r="DW54" s="56"/>
      <c r="DX54" s="56"/>
      <c r="DY54" s="56"/>
      <c r="DZ54" s="56"/>
      <c r="EA54" s="56"/>
      <c r="EB54" s="56"/>
      <c r="EC54" s="56"/>
      <c r="ED54" s="56"/>
      <c r="EE54" s="56"/>
      <c r="EF54" s="56"/>
      <c r="EG54" s="56"/>
      <c r="EH54" s="56"/>
      <c r="EI54" s="56"/>
      <c r="EJ54" s="56"/>
      <c r="EK54" s="56"/>
      <c r="EL54" s="56"/>
      <c r="EM54" s="56"/>
      <c r="EN54" s="56"/>
      <c r="EO54" s="56"/>
      <c r="EP54" s="56"/>
      <c r="EQ54" s="56"/>
      <c r="ER54" s="56"/>
      <c r="ES54" s="56"/>
      <c r="ET54" s="56"/>
      <c r="EU54" s="56"/>
      <c r="EV54" s="56"/>
      <c r="EW54" s="56"/>
      <c r="EX54" s="56"/>
      <c r="EY54" s="56"/>
      <c r="EZ54" s="56"/>
      <c r="FA54" s="56"/>
      <c r="FB54" s="56"/>
      <c r="FC54" s="56"/>
      <c r="FD54" s="56"/>
      <c r="FE54" s="56"/>
      <c r="FF54" s="56"/>
      <c r="FG54" s="56"/>
      <c r="FH54" s="56"/>
      <c r="FI54" s="56"/>
      <c r="FJ54" s="56"/>
      <c r="FK54" s="56"/>
      <c r="FL54" s="56"/>
      <c r="FM54" s="56"/>
      <c r="FN54" s="56"/>
      <c r="FO54" s="56"/>
      <c r="FP54" s="56"/>
      <c r="FQ54" s="56"/>
      <c r="FR54" s="56"/>
      <c r="FS54" s="56"/>
      <c r="FT54" s="56"/>
      <c r="FU54" s="56"/>
      <c r="FV54" s="56"/>
      <c r="FW54" s="56"/>
      <c r="FX54" s="56"/>
      <c r="FY54" s="56"/>
      <c r="FZ54" s="56"/>
      <c r="GA54" s="56"/>
      <c r="GB54" s="56"/>
      <c r="GC54" s="56"/>
      <c r="GD54" s="56"/>
      <c r="GE54" s="56"/>
      <c r="GF54" s="56"/>
      <c r="GG54" s="56"/>
      <c r="GH54" s="56"/>
      <c r="GI54" s="56"/>
      <c r="GJ54" s="56"/>
      <c r="GK54" s="56"/>
      <c r="GL54" s="56"/>
      <c r="GM54" s="56"/>
      <c r="GN54" s="56"/>
      <c r="GO54" s="56"/>
      <c r="GP54" s="56"/>
      <c r="GQ54" s="56"/>
      <c r="GR54" s="56"/>
      <c r="GS54" s="56"/>
      <c r="GT54" s="56"/>
      <c r="GU54" s="56"/>
      <c r="GV54" s="56"/>
      <c r="GW54" s="56"/>
      <c r="GX54" s="56"/>
      <c r="GY54" s="56"/>
      <c r="GZ54" s="56"/>
      <c r="HA54" s="56"/>
      <c r="HB54" s="56"/>
      <c r="HC54" s="56"/>
      <c r="HD54" s="56"/>
      <c r="HE54" s="56"/>
      <c r="HF54" s="56"/>
      <c r="HG54" s="56"/>
      <c r="HH54" s="56"/>
      <c r="HI54" s="56"/>
      <c r="HJ54" s="56"/>
      <c r="HK54" s="56"/>
      <c r="HL54" s="56"/>
      <c r="HM54" s="56"/>
      <c r="HN54" s="56"/>
      <c r="HO54" s="56"/>
      <c r="HP54" s="56"/>
      <c r="HQ54" s="56"/>
      <c r="HR54" s="56"/>
      <c r="HS54" s="56"/>
      <c r="HT54" s="56"/>
      <c r="HU54" s="56"/>
      <c r="HV54" s="56"/>
      <c r="HW54" s="56"/>
      <c r="HX54" s="56"/>
      <c r="HY54" s="56"/>
      <c r="HZ54" s="56"/>
      <c r="IA54" s="56"/>
      <c r="IB54" s="56"/>
      <c r="IC54" s="56"/>
      <c r="ID54" s="56"/>
      <c r="IE54" s="56"/>
      <c r="IF54" s="56"/>
      <c r="IG54" s="56"/>
      <c r="IH54" s="56"/>
      <c r="II54" s="56"/>
      <c r="IJ54" s="56"/>
      <c r="IK54" s="56"/>
      <c r="IL54" s="56"/>
      <c r="IM54" s="56"/>
      <c r="IN54" s="56"/>
      <c r="IO54" s="56"/>
      <c r="IP54" s="56"/>
      <c r="IQ54" s="56"/>
      <c r="IR54" s="56"/>
      <c r="IS54" s="56"/>
      <c r="IT54" s="56"/>
    </row>
    <row r="55" spans="1:254" s="57" customFormat="1" ht="12" customHeight="1" x14ac:dyDescent="0.25">
      <c r="A55" s="56"/>
      <c r="B55" s="56"/>
      <c r="C55" s="61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  <c r="DI55" s="56"/>
      <c r="DJ55" s="56"/>
      <c r="DK55" s="56"/>
      <c r="DL55" s="56"/>
      <c r="DM55" s="56"/>
      <c r="DN55" s="56"/>
      <c r="DO55" s="56"/>
      <c r="DP55" s="56"/>
      <c r="DQ55" s="56"/>
      <c r="DR55" s="56"/>
      <c r="DS55" s="56"/>
      <c r="DT55" s="56"/>
      <c r="DU55" s="56"/>
      <c r="DV55" s="56"/>
      <c r="DW55" s="56"/>
      <c r="DX55" s="56"/>
      <c r="DY55" s="56"/>
      <c r="DZ55" s="56"/>
      <c r="EA55" s="56"/>
      <c r="EB55" s="56"/>
      <c r="EC55" s="56"/>
      <c r="ED55" s="56"/>
      <c r="EE55" s="56"/>
      <c r="EF55" s="56"/>
      <c r="EG55" s="56"/>
      <c r="EH55" s="56"/>
      <c r="EI55" s="56"/>
      <c r="EJ55" s="56"/>
      <c r="EK55" s="56"/>
      <c r="EL55" s="56"/>
      <c r="EM55" s="56"/>
      <c r="EN55" s="56"/>
      <c r="EO55" s="56"/>
      <c r="EP55" s="56"/>
      <c r="EQ55" s="56"/>
      <c r="ER55" s="56"/>
      <c r="ES55" s="56"/>
      <c r="ET55" s="56"/>
      <c r="EU55" s="56"/>
      <c r="EV55" s="56"/>
      <c r="EW55" s="56"/>
      <c r="EX55" s="56"/>
      <c r="EY55" s="56"/>
      <c r="EZ55" s="56"/>
      <c r="FA55" s="56"/>
      <c r="FB55" s="56"/>
      <c r="FC55" s="56"/>
      <c r="FD55" s="56"/>
      <c r="FE55" s="56"/>
      <c r="FF55" s="56"/>
      <c r="FG55" s="56"/>
      <c r="FH55" s="56"/>
      <c r="FI55" s="56"/>
      <c r="FJ55" s="56"/>
      <c r="FK55" s="56"/>
      <c r="FL55" s="56"/>
      <c r="FM55" s="56"/>
      <c r="FN55" s="56"/>
      <c r="FO55" s="56"/>
      <c r="FP55" s="56"/>
      <c r="FQ55" s="56"/>
      <c r="FR55" s="56"/>
      <c r="FS55" s="56"/>
      <c r="FT55" s="56"/>
      <c r="FU55" s="56"/>
      <c r="FV55" s="56"/>
      <c r="FW55" s="56"/>
      <c r="FX55" s="56"/>
      <c r="FY55" s="56"/>
      <c r="FZ55" s="56"/>
      <c r="GA55" s="56"/>
      <c r="GB55" s="56"/>
      <c r="GC55" s="56"/>
      <c r="GD55" s="56"/>
      <c r="GE55" s="56"/>
      <c r="GF55" s="56"/>
      <c r="GG55" s="56"/>
      <c r="GH55" s="56"/>
      <c r="GI55" s="56"/>
      <c r="GJ55" s="56"/>
      <c r="GK55" s="56"/>
      <c r="GL55" s="56"/>
      <c r="GM55" s="56"/>
      <c r="GN55" s="56"/>
      <c r="GO55" s="56"/>
      <c r="GP55" s="56"/>
      <c r="GQ55" s="56"/>
      <c r="GR55" s="56"/>
      <c r="GS55" s="56"/>
      <c r="GT55" s="56"/>
      <c r="GU55" s="56"/>
      <c r="GV55" s="56"/>
      <c r="GW55" s="56"/>
      <c r="GX55" s="56"/>
      <c r="GY55" s="56"/>
      <c r="GZ55" s="56"/>
      <c r="HA55" s="56"/>
      <c r="HB55" s="56"/>
      <c r="HC55" s="56"/>
      <c r="HD55" s="56"/>
      <c r="HE55" s="56"/>
      <c r="HF55" s="56"/>
      <c r="HG55" s="56"/>
      <c r="HH55" s="56"/>
      <c r="HI55" s="56"/>
      <c r="HJ55" s="56"/>
      <c r="HK55" s="56"/>
      <c r="HL55" s="56"/>
      <c r="HM55" s="56"/>
      <c r="HN55" s="56"/>
      <c r="HO55" s="56"/>
      <c r="HP55" s="56"/>
      <c r="HQ55" s="56"/>
      <c r="HR55" s="56"/>
      <c r="HS55" s="56"/>
      <c r="HT55" s="56"/>
      <c r="HU55" s="56"/>
      <c r="HV55" s="56"/>
      <c r="HW55" s="56"/>
      <c r="HX55" s="56"/>
      <c r="HY55" s="56"/>
      <c r="HZ55" s="56"/>
      <c r="IA55" s="56"/>
      <c r="IB55" s="56"/>
      <c r="IC55" s="56"/>
      <c r="ID55" s="56"/>
      <c r="IE55" s="56"/>
      <c r="IF55" s="56"/>
      <c r="IG55" s="56"/>
      <c r="IH55" s="56"/>
      <c r="II55" s="56"/>
      <c r="IJ55" s="56"/>
      <c r="IK55" s="56"/>
      <c r="IL55" s="56"/>
      <c r="IM55" s="56"/>
      <c r="IN55" s="56"/>
      <c r="IO55" s="56"/>
      <c r="IP55" s="56"/>
      <c r="IQ55" s="56"/>
      <c r="IR55" s="56"/>
      <c r="IS55" s="56"/>
      <c r="IT55" s="56"/>
    </row>
    <row r="56" spans="1:254" s="57" customFormat="1" ht="12" customHeight="1" x14ac:dyDescent="0.25">
      <c r="A56" s="56"/>
      <c r="B56" s="56"/>
      <c r="C56" s="61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  <c r="DI56" s="56"/>
      <c r="DJ56" s="56"/>
      <c r="DK56" s="56"/>
      <c r="DL56" s="56"/>
      <c r="DM56" s="56"/>
      <c r="DN56" s="56"/>
      <c r="DO56" s="56"/>
      <c r="DP56" s="56"/>
      <c r="DQ56" s="56"/>
      <c r="DR56" s="56"/>
      <c r="DS56" s="56"/>
      <c r="DT56" s="56"/>
      <c r="DU56" s="56"/>
      <c r="DV56" s="56"/>
      <c r="DW56" s="56"/>
      <c r="DX56" s="56"/>
      <c r="DY56" s="56"/>
      <c r="DZ56" s="56"/>
      <c r="EA56" s="56"/>
      <c r="EB56" s="56"/>
      <c r="EC56" s="56"/>
      <c r="ED56" s="56"/>
      <c r="EE56" s="56"/>
      <c r="EF56" s="56"/>
      <c r="EG56" s="56"/>
      <c r="EH56" s="56"/>
      <c r="EI56" s="56"/>
      <c r="EJ56" s="56"/>
      <c r="EK56" s="56"/>
      <c r="EL56" s="56"/>
      <c r="EM56" s="56"/>
      <c r="EN56" s="56"/>
      <c r="EO56" s="56"/>
      <c r="EP56" s="56"/>
      <c r="EQ56" s="56"/>
      <c r="ER56" s="56"/>
      <c r="ES56" s="56"/>
      <c r="ET56" s="56"/>
      <c r="EU56" s="56"/>
      <c r="EV56" s="56"/>
      <c r="EW56" s="56"/>
      <c r="EX56" s="56"/>
      <c r="EY56" s="56"/>
      <c r="EZ56" s="56"/>
      <c r="FA56" s="56"/>
      <c r="FB56" s="56"/>
      <c r="FC56" s="56"/>
      <c r="FD56" s="56"/>
      <c r="FE56" s="56"/>
      <c r="FF56" s="56"/>
      <c r="FG56" s="56"/>
      <c r="FH56" s="56"/>
      <c r="FI56" s="56"/>
      <c r="FJ56" s="56"/>
      <c r="FK56" s="56"/>
      <c r="FL56" s="56"/>
      <c r="FM56" s="56"/>
      <c r="FN56" s="56"/>
      <c r="FO56" s="56"/>
      <c r="FP56" s="56"/>
      <c r="FQ56" s="56"/>
      <c r="FR56" s="56"/>
      <c r="FS56" s="56"/>
      <c r="FT56" s="56"/>
      <c r="FU56" s="56"/>
      <c r="FV56" s="56"/>
      <c r="FW56" s="56"/>
      <c r="FX56" s="56"/>
      <c r="FY56" s="56"/>
      <c r="FZ56" s="56"/>
      <c r="GA56" s="56"/>
      <c r="GB56" s="56"/>
      <c r="GC56" s="56"/>
      <c r="GD56" s="56"/>
      <c r="GE56" s="56"/>
      <c r="GF56" s="56"/>
      <c r="GG56" s="56"/>
      <c r="GH56" s="56"/>
      <c r="GI56" s="56"/>
      <c r="GJ56" s="56"/>
      <c r="GK56" s="56"/>
      <c r="GL56" s="56"/>
      <c r="GM56" s="56"/>
      <c r="GN56" s="56"/>
      <c r="GO56" s="56"/>
      <c r="GP56" s="56"/>
      <c r="GQ56" s="56"/>
      <c r="GR56" s="56"/>
      <c r="GS56" s="56"/>
      <c r="GT56" s="56"/>
      <c r="GU56" s="56"/>
      <c r="GV56" s="56"/>
      <c r="GW56" s="56"/>
      <c r="GX56" s="56"/>
      <c r="GY56" s="56"/>
      <c r="GZ56" s="56"/>
      <c r="HA56" s="56"/>
      <c r="HB56" s="56"/>
      <c r="HC56" s="56"/>
      <c r="HD56" s="56"/>
      <c r="HE56" s="56"/>
      <c r="HF56" s="56"/>
      <c r="HG56" s="56"/>
      <c r="HH56" s="56"/>
      <c r="HI56" s="56"/>
      <c r="HJ56" s="56"/>
      <c r="HK56" s="56"/>
      <c r="HL56" s="56"/>
      <c r="HM56" s="56"/>
      <c r="HN56" s="56"/>
      <c r="HO56" s="56"/>
      <c r="HP56" s="56"/>
      <c r="HQ56" s="56"/>
      <c r="HR56" s="56"/>
      <c r="HS56" s="56"/>
      <c r="HT56" s="56"/>
      <c r="HU56" s="56"/>
      <c r="HV56" s="56"/>
      <c r="HW56" s="56"/>
      <c r="HX56" s="56"/>
      <c r="HY56" s="56"/>
      <c r="HZ56" s="56"/>
      <c r="IA56" s="56"/>
      <c r="IB56" s="56"/>
      <c r="IC56" s="56"/>
      <c r="ID56" s="56"/>
      <c r="IE56" s="56"/>
      <c r="IF56" s="56"/>
      <c r="IG56" s="56"/>
      <c r="IH56" s="56"/>
      <c r="II56" s="56"/>
      <c r="IJ56" s="56"/>
      <c r="IK56" s="56"/>
      <c r="IL56" s="56"/>
      <c r="IM56" s="56"/>
      <c r="IN56" s="56"/>
      <c r="IO56" s="56"/>
      <c r="IP56" s="56"/>
      <c r="IQ56" s="56"/>
      <c r="IR56" s="56"/>
      <c r="IS56" s="56"/>
      <c r="IT56" s="56"/>
    </row>
    <row r="57" spans="1:254" s="57" customFormat="1" ht="12" customHeight="1" x14ac:dyDescent="0.25">
      <c r="A57" s="56"/>
      <c r="B57" s="56"/>
      <c r="C57" s="61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6"/>
      <c r="DD57" s="56"/>
      <c r="DE57" s="56"/>
      <c r="DF57" s="56"/>
      <c r="DG57" s="56"/>
      <c r="DH57" s="56"/>
      <c r="DI57" s="56"/>
      <c r="DJ57" s="56"/>
      <c r="DK57" s="56"/>
      <c r="DL57" s="56"/>
      <c r="DM57" s="56"/>
      <c r="DN57" s="56"/>
      <c r="DO57" s="56"/>
      <c r="DP57" s="56"/>
      <c r="DQ57" s="56"/>
      <c r="DR57" s="56"/>
      <c r="DS57" s="56"/>
      <c r="DT57" s="56"/>
      <c r="DU57" s="56"/>
      <c r="DV57" s="56"/>
      <c r="DW57" s="56"/>
      <c r="DX57" s="56"/>
      <c r="DY57" s="56"/>
      <c r="DZ57" s="56"/>
      <c r="EA57" s="56"/>
      <c r="EB57" s="56"/>
      <c r="EC57" s="56"/>
      <c r="ED57" s="56"/>
      <c r="EE57" s="56"/>
      <c r="EF57" s="56"/>
      <c r="EG57" s="56"/>
      <c r="EH57" s="56"/>
      <c r="EI57" s="56"/>
      <c r="EJ57" s="56"/>
      <c r="EK57" s="56"/>
      <c r="EL57" s="56"/>
      <c r="EM57" s="56"/>
      <c r="EN57" s="56"/>
      <c r="EO57" s="56"/>
      <c r="EP57" s="56"/>
      <c r="EQ57" s="56"/>
      <c r="ER57" s="56"/>
      <c r="ES57" s="56"/>
      <c r="ET57" s="56"/>
      <c r="EU57" s="56"/>
      <c r="EV57" s="56"/>
      <c r="EW57" s="56"/>
      <c r="EX57" s="56"/>
      <c r="EY57" s="56"/>
      <c r="EZ57" s="56"/>
      <c r="FA57" s="56"/>
      <c r="FB57" s="56"/>
      <c r="FC57" s="56"/>
      <c r="FD57" s="56"/>
      <c r="FE57" s="56"/>
      <c r="FF57" s="56"/>
      <c r="FG57" s="56"/>
      <c r="FH57" s="56"/>
      <c r="FI57" s="56"/>
      <c r="FJ57" s="56"/>
      <c r="FK57" s="56"/>
      <c r="FL57" s="56"/>
      <c r="FM57" s="56"/>
      <c r="FN57" s="56"/>
      <c r="FO57" s="56"/>
      <c r="FP57" s="56"/>
      <c r="FQ57" s="56"/>
      <c r="FR57" s="56"/>
      <c r="FS57" s="56"/>
      <c r="FT57" s="56"/>
      <c r="FU57" s="56"/>
      <c r="FV57" s="56"/>
      <c r="FW57" s="56"/>
      <c r="FX57" s="56"/>
      <c r="FY57" s="56"/>
      <c r="FZ57" s="56"/>
      <c r="GA57" s="56"/>
      <c r="GB57" s="56"/>
      <c r="GC57" s="56"/>
      <c r="GD57" s="56"/>
      <c r="GE57" s="56"/>
      <c r="GF57" s="56"/>
      <c r="GG57" s="56"/>
      <c r="GH57" s="56"/>
      <c r="GI57" s="56"/>
      <c r="GJ57" s="56"/>
      <c r="GK57" s="56"/>
      <c r="GL57" s="56"/>
      <c r="GM57" s="56"/>
      <c r="GN57" s="56"/>
      <c r="GO57" s="56"/>
      <c r="GP57" s="56"/>
      <c r="GQ57" s="56"/>
      <c r="GR57" s="56"/>
      <c r="GS57" s="56"/>
      <c r="GT57" s="56"/>
      <c r="GU57" s="56"/>
      <c r="GV57" s="56"/>
      <c r="GW57" s="56"/>
      <c r="GX57" s="56"/>
      <c r="GY57" s="56"/>
      <c r="GZ57" s="56"/>
      <c r="HA57" s="56"/>
      <c r="HB57" s="56"/>
      <c r="HC57" s="56"/>
      <c r="HD57" s="56"/>
      <c r="HE57" s="56"/>
      <c r="HF57" s="56"/>
      <c r="HG57" s="56"/>
      <c r="HH57" s="56"/>
      <c r="HI57" s="56"/>
      <c r="HJ57" s="56"/>
      <c r="HK57" s="56"/>
      <c r="HL57" s="56"/>
      <c r="HM57" s="56"/>
      <c r="HN57" s="56"/>
      <c r="HO57" s="56"/>
      <c r="HP57" s="56"/>
      <c r="HQ57" s="56"/>
      <c r="HR57" s="56"/>
      <c r="HS57" s="56"/>
      <c r="HT57" s="56"/>
      <c r="HU57" s="56"/>
      <c r="HV57" s="56"/>
      <c r="HW57" s="56"/>
      <c r="HX57" s="56"/>
      <c r="HY57" s="56"/>
      <c r="HZ57" s="56"/>
      <c r="IA57" s="56"/>
      <c r="IB57" s="56"/>
      <c r="IC57" s="56"/>
      <c r="ID57" s="56"/>
      <c r="IE57" s="56"/>
      <c r="IF57" s="56"/>
      <c r="IG57" s="56"/>
      <c r="IH57" s="56"/>
      <c r="II57" s="56"/>
      <c r="IJ57" s="56"/>
      <c r="IK57" s="56"/>
      <c r="IL57" s="56"/>
      <c r="IM57" s="56"/>
      <c r="IN57" s="56"/>
      <c r="IO57" s="56"/>
      <c r="IP57" s="56"/>
      <c r="IQ57" s="56"/>
      <c r="IR57" s="56"/>
      <c r="IS57" s="56"/>
      <c r="IT57" s="56"/>
    </row>
    <row r="58" spans="1:254" s="57" customFormat="1" ht="12" customHeight="1" x14ac:dyDescent="0.25">
      <c r="A58" s="56"/>
      <c r="B58" s="56"/>
      <c r="C58" s="61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D58" s="56"/>
      <c r="DE58" s="56"/>
      <c r="DF58" s="56"/>
      <c r="DG58" s="56"/>
      <c r="DH58" s="56"/>
      <c r="DI58" s="56"/>
      <c r="DJ58" s="56"/>
      <c r="DK58" s="56"/>
      <c r="DL58" s="56"/>
      <c r="DM58" s="56"/>
      <c r="DN58" s="56"/>
      <c r="DO58" s="56"/>
      <c r="DP58" s="56"/>
      <c r="DQ58" s="56"/>
      <c r="DR58" s="56"/>
      <c r="DS58" s="56"/>
      <c r="DT58" s="56"/>
      <c r="DU58" s="56"/>
      <c r="DV58" s="56"/>
      <c r="DW58" s="56"/>
      <c r="DX58" s="56"/>
      <c r="DY58" s="56"/>
      <c r="DZ58" s="56"/>
      <c r="EA58" s="56"/>
      <c r="EB58" s="56"/>
      <c r="EC58" s="56"/>
      <c r="ED58" s="56"/>
      <c r="EE58" s="56"/>
      <c r="EF58" s="56"/>
      <c r="EG58" s="56"/>
      <c r="EH58" s="56"/>
      <c r="EI58" s="56"/>
      <c r="EJ58" s="56"/>
      <c r="EK58" s="56"/>
      <c r="EL58" s="56"/>
      <c r="EM58" s="56"/>
      <c r="EN58" s="56"/>
      <c r="EO58" s="56"/>
      <c r="EP58" s="56"/>
      <c r="EQ58" s="56"/>
      <c r="ER58" s="56"/>
      <c r="ES58" s="56"/>
      <c r="ET58" s="56"/>
      <c r="EU58" s="56"/>
      <c r="EV58" s="56"/>
      <c r="EW58" s="56"/>
      <c r="EX58" s="56"/>
      <c r="EY58" s="56"/>
      <c r="EZ58" s="56"/>
      <c r="FA58" s="56"/>
      <c r="FB58" s="56"/>
      <c r="FC58" s="56"/>
      <c r="FD58" s="56"/>
      <c r="FE58" s="56"/>
      <c r="FF58" s="56"/>
      <c r="FG58" s="56"/>
      <c r="FH58" s="56"/>
      <c r="FI58" s="56"/>
      <c r="FJ58" s="56"/>
      <c r="FK58" s="56"/>
      <c r="FL58" s="56"/>
      <c r="FM58" s="56"/>
      <c r="FN58" s="56"/>
      <c r="FO58" s="56"/>
      <c r="FP58" s="56"/>
      <c r="FQ58" s="56"/>
      <c r="FR58" s="56"/>
      <c r="FS58" s="56"/>
      <c r="FT58" s="56"/>
      <c r="FU58" s="56"/>
      <c r="FV58" s="56"/>
      <c r="FW58" s="56"/>
      <c r="FX58" s="56"/>
      <c r="FY58" s="56"/>
      <c r="FZ58" s="56"/>
      <c r="GA58" s="56"/>
      <c r="GB58" s="56"/>
      <c r="GC58" s="56"/>
      <c r="GD58" s="56"/>
      <c r="GE58" s="56"/>
      <c r="GF58" s="56"/>
      <c r="GG58" s="56"/>
      <c r="GH58" s="56"/>
      <c r="GI58" s="56"/>
      <c r="GJ58" s="56"/>
      <c r="GK58" s="56"/>
      <c r="GL58" s="56"/>
      <c r="GM58" s="56"/>
      <c r="GN58" s="56"/>
      <c r="GO58" s="56"/>
      <c r="GP58" s="56"/>
      <c r="GQ58" s="56"/>
      <c r="GR58" s="56"/>
      <c r="GS58" s="56"/>
      <c r="GT58" s="56"/>
      <c r="GU58" s="56"/>
      <c r="GV58" s="56"/>
      <c r="GW58" s="56"/>
      <c r="GX58" s="56"/>
      <c r="GY58" s="56"/>
      <c r="GZ58" s="56"/>
      <c r="HA58" s="56"/>
      <c r="HB58" s="56"/>
      <c r="HC58" s="56"/>
      <c r="HD58" s="56"/>
      <c r="HE58" s="56"/>
      <c r="HF58" s="56"/>
      <c r="HG58" s="56"/>
      <c r="HH58" s="56"/>
      <c r="HI58" s="56"/>
      <c r="HJ58" s="56"/>
      <c r="HK58" s="56"/>
      <c r="HL58" s="56"/>
      <c r="HM58" s="56"/>
      <c r="HN58" s="56"/>
      <c r="HO58" s="56"/>
      <c r="HP58" s="56"/>
      <c r="HQ58" s="56"/>
      <c r="HR58" s="56"/>
      <c r="HS58" s="56"/>
      <c r="HT58" s="56"/>
      <c r="HU58" s="56"/>
      <c r="HV58" s="56"/>
      <c r="HW58" s="56"/>
      <c r="HX58" s="56"/>
      <c r="HY58" s="56"/>
      <c r="HZ58" s="56"/>
      <c r="IA58" s="56"/>
      <c r="IB58" s="56"/>
      <c r="IC58" s="56"/>
      <c r="ID58" s="56"/>
      <c r="IE58" s="56"/>
      <c r="IF58" s="56"/>
      <c r="IG58" s="56"/>
      <c r="IH58" s="56"/>
      <c r="II58" s="56"/>
      <c r="IJ58" s="56"/>
      <c r="IK58" s="56"/>
      <c r="IL58" s="56"/>
      <c r="IM58" s="56"/>
      <c r="IN58" s="56"/>
      <c r="IO58" s="56"/>
      <c r="IP58" s="56"/>
      <c r="IQ58" s="56"/>
      <c r="IR58" s="56"/>
      <c r="IS58" s="56"/>
      <c r="IT58" s="56"/>
    </row>
    <row r="59" spans="1:254" s="57" customFormat="1" ht="12" customHeight="1" x14ac:dyDescent="0.25">
      <c r="A59" s="56"/>
      <c r="B59" s="56"/>
      <c r="C59" s="61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56"/>
      <c r="CU59" s="56"/>
      <c r="CV59" s="56"/>
      <c r="CW59" s="56"/>
      <c r="CX59" s="56"/>
      <c r="CY59" s="56"/>
      <c r="CZ59" s="56"/>
      <c r="DA59" s="56"/>
      <c r="DB59" s="56"/>
      <c r="DC59" s="56"/>
      <c r="DD59" s="56"/>
      <c r="DE59" s="56"/>
      <c r="DF59" s="56"/>
      <c r="DG59" s="56"/>
      <c r="DH59" s="56"/>
      <c r="DI59" s="56"/>
      <c r="DJ59" s="56"/>
      <c r="DK59" s="56"/>
      <c r="DL59" s="56"/>
      <c r="DM59" s="56"/>
      <c r="DN59" s="56"/>
      <c r="DO59" s="56"/>
      <c r="DP59" s="56"/>
      <c r="DQ59" s="56"/>
      <c r="DR59" s="56"/>
      <c r="DS59" s="56"/>
      <c r="DT59" s="56"/>
      <c r="DU59" s="56"/>
      <c r="DV59" s="56"/>
      <c r="DW59" s="56"/>
      <c r="DX59" s="56"/>
      <c r="DY59" s="56"/>
      <c r="DZ59" s="56"/>
      <c r="EA59" s="56"/>
      <c r="EB59" s="56"/>
      <c r="EC59" s="56"/>
      <c r="ED59" s="56"/>
      <c r="EE59" s="56"/>
      <c r="EF59" s="56"/>
      <c r="EG59" s="56"/>
      <c r="EH59" s="56"/>
      <c r="EI59" s="56"/>
      <c r="EJ59" s="56"/>
      <c r="EK59" s="56"/>
      <c r="EL59" s="56"/>
      <c r="EM59" s="56"/>
      <c r="EN59" s="56"/>
      <c r="EO59" s="56"/>
      <c r="EP59" s="56"/>
      <c r="EQ59" s="56"/>
      <c r="ER59" s="56"/>
      <c r="ES59" s="56"/>
      <c r="ET59" s="56"/>
      <c r="EU59" s="56"/>
      <c r="EV59" s="56"/>
      <c r="EW59" s="56"/>
      <c r="EX59" s="56"/>
      <c r="EY59" s="56"/>
      <c r="EZ59" s="56"/>
      <c r="FA59" s="56"/>
      <c r="FB59" s="56"/>
      <c r="FC59" s="56"/>
      <c r="FD59" s="56"/>
      <c r="FE59" s="56"/>
      <c r="FF59" s="56"/>
      <c r="FG59" s="56"/>
      <c r="FH59" s="56"/>
      <c r="FI59" s="56"/>
      <c r="FJ59" s="56"/>
      <c r="FK59" s="56"/>
      <c r="FL59" s="56"/>
      <c r="FM59" s="56"/>
      <c r="FN59" s="56"/>
      <c r="FO59" s="56"/>
      <c r="FP59" s="56"/>
      <c r="FQ59" s="56"/>
      <c r="FR59" s="56"/>
      <c r="FS59" s="56"/>
      <c r="FT59" s="56"/>
      <c r="FU59" s="56"/>
      <c r="FV59" s="56"/>
      <c r="FW59" s="56"/>
      <c r="FX59" s="56"/>
      <c r="FY59" s="56"/>
      <c r="FZ59" s="56"/>
      <c r="GA59" s="56"/>
      <c r="GB59" s="56"/>
      <c r="GC59" s="56"/>
      <c r="GD59" s="56"/>
      <c r="GE59" s="56"/>
      <c r="GF59" s="56"/>
      <c r="GG59" s="56"/>
      <c r="GH59" s="56"/>
      <c r="GI59" s="56"/>
      <c r="GJ59" s="56"/>
      <c r="GK59" s="56"/>
      <c r="GL59" s="56"/>
      <c r="GM59" s="56"/>
      <c r="GN59" s="56"/>
      <c r="GO59" s="56"/>
      <c r="GP59" s="56"/>
      <c r="GQ59" s="56"/>
      <c r="GR59" s="56"/>
      <c r="GS59" s="56"/>
      <c r="GT59" s="56"/>
      <c r="GU59" s="56"/>
      <c r="GV59" s="56"/>
      <c r="GW59" s="56"/>
      <c r="GX59" s="56"/>
      <c r="GY59" s="56"/>
      <c r="GZ59" s="56"/>
      <c r="HA59" s="56"/>
      <c r="HB59" s="56"/>
      <c r="HC59" s="56"/>
      <c r="HD59" s="56"/>
      <c r="HE59" s="56"/>
      <c r="HF59" s="56"/>
      <c r="HG59" s="56"/>
      <c r="HH59" s="56"/>
      <c r="HI59" s="56"/>
      <c r="HJ59" s="56"/>
      <c r="HK59" s="56"/>
      <c r="HL59" s="56"/>
      <c r="HM59" s="56"/>
      <c r="HN59" s="56"/>
      <c r="HO59" s="56"/>
      <c r="HP59" s="56"/>
      <c r="HQ59" s="56"/>
      <c r="HR59" s="56"/>
      <c r="HS59" s="56"/>
      <c r="HT59" s="56"/>
      <c r="HU59" s="56"/>
      <c r="HV59" s="56"/>
      <c r="HW59" s="56"/>
      <c r="HX59" s="56"/>
      <c r="HY59" s="56"/>
      <c r="HZ59" s="56"/>
      <c r="IA59" s="56"/>
      <c r="IB59" s="56"/>
      <c r="IC59" s="56"/>
      <c r="ID59" s="56"/>
      <c r="IE59" s="56"/>
      <c r="IF59" s="56"/>
      <c r="IG59" s="56"/>
      <c r="IH59" s="56"/>
      <c r="II59" s="56"/>
      <c r="IJ59" s="56"/>
      <c r="IK59" s="56"/>
      <c r="IL59" s="56"/>
      <c r="IM59" s="56"/>
      <c r="IN59" s="56"/>
      <c r="IO59" s="56"/>
      <c r="IP59" s="56"/>
      <c r="IQ59" s="56"/>
      <c r="IR59" s="56"/>
      <c r="IS59" s="56"/>
      <c r="IT59" s="56"/>
    </row>
    <row r="60" spans="1:254" s="57" customFormat="1" ht="12" customHeight="1" x14ac:dyDescent="0.25">
      <c r="A60" s="56"/>
      <c r="B60" s="56"/>
      <c r="C60" s="61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  <c r="DI60" s="56"/>
      <c r="DJ60" s="56"/>
      <c r="DK60" s="56"/>
      <c r="DL60" s="56"/>
      <c r="DM60" s="56"/>
      <c r="DN60" s="56"/>
      <c r="DO60" s="56"/>
      <c r="DP60" s="56"/>
      <c r="DQ60" s="56"/>
      <c r="DR60" s="56"/>
      <c r="DS60" s="56"/>
      <c r="DT60" s="56"/>
      <c r="DU60" s="56"/>
      <c r="DV60" s="56"/>
      <c r="DW60" s="56"/>
      <c r="DX60" s="56"/>
      <c r="DY60" s="56"/>
      <c r="DZ60" s="56"/>
      <c r="EA60" s="56"/>
      <c r="EB60" s="56"/>
      <c r="EC60" s="56"/>
      <c r="ED60" s="56"/>
      <c r="EE60" s="56"/>
      <c r="EF60" s="56"/>
      <c r="EG60" s="56"/>
      <c r="EH60" s="56"/>
      <c r="EI60" s="56"/>
      <c r="EJ60" s="56"/>
      <c r="EK60" s="56"/>
      <c r="EL60" s="56"/>
      <c r="EM60" s="56"/>
      <c r="EN60" s="56"/>
      <c r="EO60" s="56"/>
      <c r="EP60" s="56"/>
      <c r="EQ60" s="56"/>
      <c r="ER60" s="56"/>
      <c r="ES60" s="56"/>
      <c r="ET60" s="56"/>
      <c r="EU60" s="56"/>
      <c r="EV60" s="56"/>
      <c r="EW60" s="56"/>
      <c r="EX60" s="56"/>
      <c r="EY60" s="56"/>
      <c r="EZ60" s="56"/>
      <c r="FA60" s="56"/>
      <c r="FB60" s="56"/>
      <c r="FC60" s="56"/>
      <c r="FD60" s="56"/>
      <c r="FE60" s="56"/>
      <c r="FF60" s="56"/>
      <c r="FG60" s="56"/>
      <c r="FH60" s="56"/>
      <c r="FI60" s="56"/>
      <c r="FJ60" s="56"/>
      <c r="FK60" s="56"/>
      <c r="FL60" s="56"/>
      <c r="FM60" s="56"/>
      <c r="FN60" s="56"/>
      <c r="FO60" s="56"/>
      <c r="FP60" s="56"/>
      <c r="FQ60" s="56"/>
      <c r="FR60" s="56"/>
      <c r="FS60" s="56"/>
      <c r="FT60" s="56"/>
      <c r="FU60" s="56"/>
      <c r="FV60" s="56"/>
      <c r="FW60" s="56"/>
      <c r="FX60" s="56"/>
      <c r="FY60" s="56"/>
      <c r="FZ60" s="56"/>
      <c r="GA60" s="56"/>
      <c r="GB60" s="56"/>
      <c r="GC60" s="56"/>
      <c r="GD60" s="56"/>
      <c r="GE60" s="56"/>
      <c r="GF60" s="56"/>
      <c r="GG60" s="56"/>
      <c r="GH60" s="56"/>
      <c r="GI60" s="56"/>
      <c r="GJ60" s="56"/>
      <c r="GK60" s="56"/>
      <c r="GL60" s="56"/>
      <c r="GM60" s="56"/>
      <c r="GN60" s="56"/>
      <c r="GO60" s="56"/>
      <c r="GP60" s="56"/>
      <c r="GQ60" s="56"/>
      <c r="GR60" s="56"/>
      <c r="GS60" s="56"/>
      <c r="GT60" s="56"/>
      <c r="GU60" s="56"/>
      <c r="GV60" s="56"/>
      <c r="GW60" s="56"/>
      <c r="GX60" s="56"/>
      <c r="GY60" s="56"/>
      <c r="GZ60" s="56"/>
      <c r="HA60" s="56"/>
      <c r="HB60" s="56"/>
      <c r="HC60" s="56"/>
      <c r="HD60" s="56"/>
      <c r="HE60" s="56"/>
      <c r="HF60" s="56"/>
      <c r="HG60" s="56"/>
      <c r="HH60" s="56"/>
      <c r="HI60" s="56"/>
      <c r="HJ60" s="56"/>
      <c r="HK60" s="56"/>
      <c r="HL60" s="56"/>
      <c r="HM60" s="56"/>
      <c r="HN60" s="56"/>
      <c r="HO60" s="56"/>
      <c r="HP60" s="56"/>
      <c r="HQ60" s="56"/>
      <c r="HR60" s="56"/>
      <c r="HS60" s="56"/>
      <c r="HT60" s="56"/>
      <c r="HU60" s="56"/>
      <c r="HV60" s="56"/>
      <c r="HW60" s="56"/>
      <c r="HX60" s="56"/>
      <c r="HY60" s="56"/>
      <c r="HZ60" s="56"/>
      <c r="IA60" s="56"/>
      <c r="IB60" s="56"/>
      <c r="IC60" s="56"/>
      <c r="ID60" s="56"/>
      <c r="IE60" s="56"/>
      <c r="IF60" s="56"/>
      <c r="IG60" s="56"/>
      <c r="IH60" s="56"/>
      <c r="II60" s="56"/>
      <c r="IJ60" s="56"/>
      <c r="IK60" s="56"/>
      <c r="IL60" s="56"/>
      <c r="IM60" s="56"/>
      <c r="IN60" s="56"/>
      <c r="IO60" s="56"/>
      <c r="IP60" s="56"/>
      <c r="IQ60" s="56"/>
      <c r="IR60" s="56"/>
      <c r="IS60" s="56"/>
      <c r="IT60" s="56"/>
    </row>
    <row r="61" spans="1:254" s="57" customFormat="1" ht="12" customHeight="1" x14ac:dyDescent="0.25">
      <c r="A61" s="56"/>
      <c r="B61" s="56"/>
      <c r="C61" s="61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  <c r="DI61" s="56"/>
      <c r="DJ61" s="56"/>
      <c r="DK61" s="56"/>
      <c r="DL61" s="56"/>
      <c r="DM61" s="56"/>
      <c r="DN61" s="56"/>
      <c r="DO61" s="56"/>
      <c r="DP61" s="56"/>
      <c r="DQ61" s="56"/>
      <c r="DR61" s="56"/>
      <c r="DS61" s="56"/>
      <c r="DT61" s="56"/>
      <c r="DU61" s="56"/>
      <c r="DV61" s="56"/>
      <c r="DW61" s="56"/>
      <c r="DX61" s="56"/>
      <c r="DY61" s="56"/>
      <c r="DZ61" s="56"/>
      <c r="EA61" s="56"/>
      <c r="EB61" s="56"/>
      <c r="EC61" s="56"/>
      <c r="ED61" s="56"/>
      <c r="EE61" s="56"/>
      <c r="EF61" s="56"/>
      <c r="EG61" s="56"/>
      <c r="EH61" s="56"/>
      <c r="EI61" s="56"/>
      <c r="EJ61" s="56"/>
      <c r="EK61" s="56"/>
      <c r="EL61" s="56"/>
      <c r="EM61" s="56"/>
      <c r="EN61" s="56"/>
      <c r="EO61" s="56"/>
      <c r="EP61" s="56"/>
      <c r="EQ61" s="56"/>
      <c r="ER61" s="56"/>
      <c r="ES61" s="56"/>
      <c r="ET61" s="56"/>
      <c r="EU61" s="56"/>
      <c r="EV61" s="56"/>
      <c r="EW61" s="56"/>
      <c r="EX61" s="56"/>
      <c r="EY61" s="56"/>
      <c r="EZ61" s="56"/>
      <c r="FA61" s="56"/>
      <c r="FB61" s="56"/>
      <c r="FC61" s="56"/>
      <c r="FD61" s="56"/>
      <c r="FE61" s="56"/>
      <c r="FF61" s="56"/>
      <c r="FG61" s="56"/>
      <c r="FH61" s="56"/>
      <c r="FI61" s="56"/>
      <c r="FJ61" s="56"/>
      <c r="FK61" s="56"/>
      <c r="FL61" s="56"/>
      <c r="FM61" s="56"/>
      <c r="FN61" s="56"/>
      <c r="FO61" s="56"/>
      <c r="FP61" s="56"/>
      <c r="FQ61" s="56"/>
      <c r="FR61" s="56"/>
      <c r="FS61" s="56"/>
      <c r="FT61" s="56"/>
      <c r="FU61" s="56"/>
      <c r="FV61" s="56"/>
      <c r="FW61" s="56"/>
      <c r="FX61" s="56"/>
      <c r="FY61" s="56"/>
      <c r="FZ61" s="56"/>
      <c r="GA61" s="56"/>
      <c r="GB61" s="56"/>
      <c r="GC61" s="56"/>
      <c r="GD61" s="56"/>
      <c r="GE61" s="56"/>
      <c r="GF61" s="56"/>
      <c r="GG61" s="56"/>
      <c r="GH61" s="56"/>
      <c r="GI61" s="56"/>
      <c r="GJ61" s="56"/>
      <c r="GK61" s="56"/>
      <c r="GL61" s="56"/>
      <c r="GM61" s="56"/>
      <c r="GN61" s="56"/>
      <c r="GO61" s="56"/>
      <c r="GP61" s="56"/>
      <c r="GQ61" s="56"/>
      <c r="GR61" s="56"/>
      <c r="GS61" s="56"/>
      <c r="GT61" s="56"/>
      <c r="GU61" s="56"/>
      <c r="GV61" s="56"/>
      <c r="GW61" s="56"/>
      <c r="GX61" s="56"/>
      <c r="GY61" s="56"/>
      <c r="GZ61" s="56"/>
      <c r="HA61" s="56"/>
      <c r="HB61" s="56"/>
      <c r="HC61" s="56"/>
      <c r="HD61" s="56"/>
      <c r="HE61" s="56"/>
      <c r="HF61" s="56"/>
      <c r="HG61" s="56"/>
      <c r="HH61" s="56"/>
      <c r="HI61" s="56"/>
      <c r="HJ61" s="56"/>
      <c r="HK61" s="56"/>
      <c r="HL61" s="56"/>
      <c r="HM61" s="56"/>
      <c r="HN61" s="56"/>
      <c r="HO61" s="56"/>
      <c r="HP61" s="56"/>
      <c r="HQ61" s="56"/>
      <c r="HR61" s="56"/>
      <c r="HS61" s="56"/>
      <c r="HT61" s="56"/>
      <c r="HU61" s="56"/>
      <c r="HV61" s="56"/>
      <c r="HW61" s="56"/>
      <c r="HX61" s="56"/>
      <c r="HY61" s="56"/>
      <c r="HZ61" s="56"/>
      <c r="IA61" s="56"/>
      <c r="IB61" s="56"/>
      <c r="IC61" s="56"/>
      <c r="ID61" s="56"/>
      <c r="IE61" s="56"/>
      <c r="IF61" s="56"/>
      <c r="IG61" s="56"/>
      <c r="IH61" s="56"/>
      <c r="II61" s="56"/>
      <c r="IJ61" s="56"/>
      <c r="IK61" s="56"/>
      <c r="IL61" s="56"/>
      <c r="IM61" s="56"/>
      <c r="IN61" s="56"/>
      <c r="IO61" s="56"/>
      <c r="IP61" s="56"/>
      <c r="IQ61" s="56"/>
      <c r="IR61" s="56"/>
      <c r="IS61" s="56"/>
      <c r="IT61" s="56"/>
    </row>
    <row r="62" spans="1:254" s="57" customFormat="1" ht="12" customHeight="1" x14ac:dyDescent="0.25">
      <c r="A62" s="56"/>
      <c r="B62" s="56"/>
      <c r="C62" s="61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6"/>
      <c r="DT62" s="56"/>
      <c r="DU62" s="56"/>
      <c r="DV62" s="56"/>
      <c r="DW62" s="56"/>
      <c r="DX62" s="56"/>
      <c r="DY62" s="56"/>
      <c r="DZ62" s="56"/>
      <c r="EA62" s="56"/>
      <c r="EB62" s="56"/>
      <c r="EC62" s="56"/>
      <c r="ED62" s="56"/>
      <c r="EE62" s="56"/>
      <c r="EF62" s="56"/>
      <c r="EG62" s="56"/>
      <c r="EH62" s="56"/>
      <c r="EI62" s="56"/>
      <c r="EJ62" s="56"/>
      <c r="EK62" s="56"/>
      <c r="EL62" s="56"/>
      <c r="EM62" s="56"/>
      <c r="EN62" s="56"/>
      <c r="EO62" s="56"/>
      <c r="EP62" s="56"/>
      <c r="EQ62" s="56"/>
      <c r="ER62" s="56"/>
      <c r="ES62" s="56"/>
      <c r="ET62" s="56"/>
      <c r="EU62" s="56"/>
      <c r="EV62" s="56"/>
      <c r="EW62" s="56"/>
      <c r="EX62" s="56"/>
      <c r="EY62" s="56"/>
      <c r="EZ62" s="56"/>
      <c r="FA62" s="56"/>
      <c r="FB62" s="56"/>
      <c r="FC62" s="56"/>
      <c r="FD62" s="56"/>
      <c r="FE62" s="56"/>
      <c r="FF62" s="56"/>
      <c r="FG62" s="56"/>
      <c r="FH62" s="56"/>
      <c r="FI62" s="56"/>
      <c r="FJ62" s="56"/>
      <c r="FK62" s="56"/>
      <c r="FL62" s="56"/>
      <c r="FM62" s="56"/>
      <c r="FN62" s="56"/>
      <c r="FO62" s="56"/>
      <c r="FP62" s="56"/>
      <c r="FQ62" s="56"/>
      <c r="FR62" s="56"/>
      <c r="FS62" s="56"/>
      <c r="FT62" s="56"/>
      <c r="FU62" s="56"/>
      <c r="FV62" s="56"/>
      <c r="FW62" s="56"/>
      <c r="FX62" s="56"/>
      <c r="FY62" s="56"/>
      <c r="FZ62" s="56"/>
      <c r="GA62" s="56"/>
      <c r="GB62" s="56"/>
      <c r="GC62" s="56"/>
      <c r="GD62" s="56"/>
      <c r="GE62" s="56"/>
      <c r="GF62" s="56"/>
      <c r="GG62" s="56"/>
      <c r="GH62" s="56"/>
      <c r="GI62" s="56"/>
      <c r="GJ62" s="56"/>
      <c r="GK62" s="56"/>
      <c r="GL62" s="56"/>
      <c r="GM62" s="56"/>
      <c r="GN62" s="56"/>
      <c r="GO62" s="56"/>
      <c r="GP62" s="56"/>
      <c r="GQ62" s="56"/>
      <c r="GR62" s="56"/>
      <c r="GS62" s="56"/>
      <c r="GT62" s="56"/>
      <c r="GU62" s="56"/>
      <c r="GV62" s="56"/>
      <c r="GW62" s="56"/>
      <c r="GX62" s="56"/>
      <c r="GY62" s="56"/>
      <c r="GZ62" s="56"/>
      <c r="HA62" s="56"/>
      <c r="HB62" s="56"/>
      <c r="HC62" s="56"/>
      <c r="HD62" s="56"/>
      <c r="HE62" s="56"/>
      <c r="HF62" s="56"/>
      <c r="HG62" s="56"/>
      <c r="HH62" s="56"/>
      <c r="HI62" s="56"/>
      <c r="HJ62" s="56"/>
      <c r="HK62" s="56"/>
      <c r="HL62" s="56"/>
      <c r="HM62" s="56"/>
      <c r="HN62" s="56"/>
      <c r="HO62" s="56"/>
      <c r="HP62" s="56"/>
      <c r="HQ62" s="56"/>
      <c r="HR62" s="56"/>
      <c r="HS62" s="56"/>
      <c r="HT62" s="56"/>
      <c r="HU62" s="56"/>
      <c r="HV62" s="56"/>
      <c r="HW62" s="56"/>
      <c r="HX62" s="56"/>
      <c r="HY62" s="56"/>
      <c r="HZ62" s="56"/>
      <c r="IA62" s="56"/>
      <c r="IB62" s="56"/>
      <c r="IC62" s="56"/>
      <c r="ID62" s="56"/>
      <c r="IE62" s="56"/>
      <c r="IF62" s="56"/>
      <c r="IG62" s="56"/>
      <c r="IH62" s="56"/>
      <c r="II62" s="56"/>
      <c r="IJ62" s="56"/>
      <c r="IK62" s="56"/>
      <c r="IL62" s="56"/>
      <c r="IM62" s="56"/>
      <c r="IN62" s="56"/>
      <c r="IO62" s="56"/>
      <c r="IP62" s="56"/>
      <c r="IQ62" s="56"/>
      <c r="IR62" s="56"/>
      <c r="IS62" s="56"/>
      <c r="IT62" s="56"/>
    </row>
    <row r="63" spans="1:254" s="57" customFormat="1" ht="12" customHeight="1" x14ac:dyDescent="0.25">
      <c r="A63" s="56"/>
      <c r="B63" s="56"/>
      <c r="C63" s="61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56"/>
      <c r="CU63" s="56"/>
      <c r="CV63" s="56"/>
      <c r="CW63" s="56"/>
      <c r="CX63" s="56"/>
      <c r="CY63" s="56"/>
      <c r="CZ63" s="56"/>
      <c r="DA63" s="56"/>
      <c r="DB63" s="56"/>
      <c r="DC63" s="56"/>
      <c r="DD63" s="56"/>
      <c r="DE63" s="56"/>
      <c r="DF63" s="56"/>
      <c r="DG63" s="56"/>
      <c r="DH63" s="56"/>
      <c r="DI63" s="56"/>
      <c r="DJ63" s="56"/>
      <c r="DK63" s="56"/>
      <c r="DL63" s="56"/>
      <c r="DM63" s="56"/>
      <c r="DN63" s="56"/>
      <c r="DO63" s="56"/>
      <c r="DP63" s="56"/>
      <c r="DQ63" s="56"/>
      <c r="DR63" s="56"/>
      <c r="DS63" s="56"/>
      <c r="DT63" s="56"/>
      <c r="DU63" s="56"/>
      <c r="DV63" s="56"/>
      <c r="DW63" s="56"/>
      <c r="DX63" s="56"/>
      <c r="DY63" s="56"/>
      <c r="DZ63" s="56"/>
      <c r="EA63" s="56"/>
      <c r="EB63" s="56"/>
      <c r="EC63" s="56"/>
      <c r="ED63" s="56"/>
      <c r="EE63" s="56"/>
      <c r="EF63" s="56"/>
      <c r="EG63" s="56"/>
      <c r="EH63" s="56"/>
      <c r="EI63" s="56"/>
      <c r="EJ63" s="56"/>
      <c r="EK63" s="56"/>
      <c r="EL63" s="56"/>
      <c r="EM63" s="56"/>
      <c r="EN63" s="56"/>
      <c r="EO63" s="56"/>
      <c r="EP63" s="56"/>
      <c r="EQ63" s="56"/>
      <c r="ER63" s="56"/>
      <c r="ES63" s="56"/>
      <c r="ET63" s="56"/>
      <c r="EU63" s="56"/>
      <c r="EV63" s="56"/>
      <c r="EW63" s="56"/>
      <c r="EX63" s="56"/>
      <c r="EY63" s="56"/>
      <c r="EZ63" s="56"/>
      <c r="FA63" s="56"/>
      <c r="FB63" s="56"/>
      <c r="FC63" s="56"/>
      <c r="FD63" s="56"/>
      <c r="FE63" s="56"/>
      <c r="FF63" s="56"/>
      <c r="FG63" s="56"/>
      <c r="FH63" s="56"/>
      <c r="FI63" s="56"/>
      <c r="FJ63" s="56"/>
      <c r="FK63" s="56"/>
      <c r="FL63" s="56"/>
      <c r="FM63" s="56"/>
      <c r="FN63" s="56"/>
      <c r="FO63" s="56"/>
      <c r="FP63" s="56"/>
      <c r="FQ63" s="56"/>
      <c r="FR63" s="56"/>
      <c r="FS63" s="56"/>
      <c r="FT63" s="56"/>
      <c r="FU63" s="56"/>
      <c r="FV63" s="56"/>
      <c r="FW63" s="56"/>
      <c r="FX63" s="56"/>
      <c r="FY63" s="56"/>
      <c r="FZ63" s="56"/>
      <c r="GA63" s="56"/>
      <c r="GB63" s="56"/>
      <c r="GC63" s="56"/>
      <c r="GD63" s="56"/>
      <c r="GE63" s="56"/>
      <c r="GF63" s="56"/>
      <c r="GG63" s="56"/>
      <c r="GH63" s="56"/>
      <c r="GI63" s="56"/>
      <c r="GJ63" s="56"/>
      <c r="GK63" s="56"/>
      <c r="GL63" s="56"/>
      <c r="GM63" s="56"/>
      <c r="GN63" s="56"/>
      <c r="GO63" s="56"/>
      <c r="GP63" s="56"/>
      <c r="GQ63" s="56"/>
      <c r="GR63" s="56"/>
      <c r="GS63" s="56"/>
      <c r="GT63" s="56"/>
      <c r="GU63" s="56"/>
      <c r="GV63" s="56"/>
      <c r="GW63" s="56"/>
      <c r="GX63" s="56"/>
      <c r="GY63" s="56"/>
      <c r="GZ63" s="56"/>
      <c r="HA63" s="56"/>
      <c r="HB63" s="56"/>
      <c r="HC63" s="56"/>
      <c r="HD63" s="56"/>
      <c r="HE63" s="56"/>
      <c r="HF63" s="56"/>
      <c r="HG63" s="56"/>
      <c r="HH63" s="56"/>
      <c r="HI63" s="56"/>
      <c r="HJ63" s="56"/>
      <c r="HK63" s="56"/>
      <c r="HL63" s="56"/>
      <c r="HM63" s="56"/>
      <c r="HN63" s="56"/>
      <c r="HO63" s="56"/>
      <c r="HP63" s="56"/>
      <c r="HQ63" s="56"/>
      <c r="HR63" s="56"/>
      <c r="HS63" s="56"/>
      <c r="HT63" s="56"/>
      <c r="HU63" s="56"/>
      <c r="HV63" s="56"/>
      <c r="HW63" s="56"/>
      <c r="HX63" s="56"/>
      <c r="HY63" s="56"/>
      <c r="HZ63" s="56"/>
      <c r="IA63" s="56"/>
      <c r="IB63" s="56"/>
      <c r="IC63" s="56"/>
      <c r="ID63" s="56"/>
      <c r="IE63" s="56"/>
      <c r="IF63" s="56"/>
      <c r="IG63" s="56"/>
      <c r="IH63" s="56"/>
      <c r="II63" s="56"/>
      <c r="IJ63" s="56"/>
      <c r="IK63" s="56"/>
      <c r="IL63" s="56"/>
      <c r="IM63" s="56"/>
      <c r="IN63" s="56"/>
      <c r="IO63" s="56"/>
      <c r="IP63" s="56"/>
      <c r="IQ63" s="56"/>
      <c r="IR63" s="56"/>
      <c r="IS63" s="56"/>
      <c r="IT63" s="56"/>
    </row>
    <row r="64" spans="1:254" s="57" customFormat="1" ht="12" customHeight="1" x14ac:dyDescent="0.25">
      <c r="A64" s="56"/>
      <c r="B64" s="56"/>
      <c r="C64" s="61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56"/>
      <c r="CU64" s="56"/>
      <c r="CV64" s="56"/>
      <c r="CW64" s="56"/>
      <c r="CX64" s="56"/>
      <c r="CY64" s="56"/>
      <c r="CZ64" s="56"/>
      <c r="DA64" s="56"/>
      <c r="DB64" s="56"/>
      <c r="DC64" s="56"/>
      <c r="DD64" s="56"/>
      <c r="DE64" s="56"/>
      <c r="DF64" s="56"/>
      <c r="DG64" s="56"/>
      <c r="DH64" s="56"/>
      <c r="DI64" s="56"/>
      <c r="DJ64" s="56"/>
      <c r="DK64" s="56"/>
      <c r="DL64" s="56"/>
      <c r="DM64" s="56"/>
      <c r="DN64" s="56"/>
      <c r="DO64" s="56"/>
      <c r="DP64" s="56"/>
      <c r="DQ64" s="56"/>
      <c r="DR64" s="56"/>
      <c r="DS64" s="56"/>
      <c r="DT64" s="56"/>
      <c r="DU64" s="56"/>
      <c r="DV64" s="56"/>
      <c r="DW64" s="56"/>
      <c r="DX64" s="56"/>
      <c r="DY64" s="56"/>
      <c r="DZ64" s="56"/>
      <c r="EA64" s="56"/>
      <c r="EB64" s="56"/>
      <c r="EC64" s="56"/>
      <c r="ED64" s="56"/>
      <c r="EE64" s="56"/>
      <c r="EF64" s="56"/>
      <c r="EG64" s="56"/>
      <c r="EH64" s="56"/>
      <c r="EI64" s="56"/>
      <c r="EJ64" s="56"/>
      <c r="EK64" s="56"/>
      <c r="EL64" s="56"/>
      <c r="EM64" s="56"/>
      <c r="EN64" s="56"/>
      <c r="EO64" s="56"/>
      <c r="EP64" s="56"/>
      <c r="EQ64" s="56"/>
      <c r="ER64" s="56"/>
      <c r="ES64" s="56"/>
      <c r="ET64" s="56"/>
      <c r="EU64" s="56"/>
      <c r="EV64" s="56"/>
      <c r="EW64" s="56"/>
      <c r="EX64" s="56"/>
      <c r="EY64" s="56"/>
      <c r="EZ64" s="56"/>
      <c r="FA64" s="56"/>
      <c r="FB64" s="56"/>
      <c r="FC64" s="56"/>
      <c r="FD64" s="56"/>
      <c r="FE64" s="56"/>
      <c r="FF64" s="56"/>
      <c r="FG64" s="56"/>
      <c r="FH64" s="56"/>
      <c r="FI64" s="56"/>
      <c r="FJ64" s="56"/>
      <c r="FK64" s="56"/>
      <c r="FL64" s="56"/>
      <c r="FM64" s="56"/>
      <c r="FN64" s="56"/>
      <c r="FO64" s="56"/>
      <c r="FP64" s="56"/>
      <c r="FQ64" s="56"/>
      <c r="FR64" s="56"/>
      <c r="FS64" s="56"/>
      <c r="FT64" s="56"/>
      <c r="FU64" s="56"/>
      <c r="FV64" s="56"/>
      <c r="FW64" s="56"/>
      <c r="FX64" s="56"/>
      <c r="FY64" s="56"/>
      <c r="FZ64" s="56"/>
      <c r="GA64" s="56"/>
      <c r="GB64" s="56"/>
      <c r="GC64" s="56"/>
      <c r="GD64" s="56"/>
      <c r="GE64" s="56"/>
      <c r="GF64" s="56"/>
      <c r="GG64" s="56"/>
      <c r="GH64" s="56"/>
      <c r="GI64" s="56"/>
      <c r="GJ64" s="56"/>
      <c r="GK64" s="56"/>
      <c r="GL64" s="56"/>
      <c r="GM64" s="56"/>
      <c r="GN64" s="56"/>
      <c r="GO64" s="56"/>
      <c r="GP64" s="56"/>
      <c r="GQ64" s="56"/>
      <c r="GR64" s="56"/>
      <c r="GS64" s="56"/>
      <c r="GT64" s="56"/>
      <c r="GU64" s="56"/>
      <c r="GV64" s="56"/>
      <c r="GW64" s="56"/>
      <c r="GX64" s="56"/>
      <c r="GY64" s="56"/>
      <c r="GZ64" s="56"/>
      <c r="HA64" s="56"/>
      <c r="HB64" s="56"/>
      <c r="HC64" s="56"/>
      <c r="HD64" s="56"/>
      <c r="HE64" s="56"/>
      <c r="HF64" s="56"/>
      <c r="HG64" s="56"/>
      <c r="HH64" s="56"/>
      <c r="HI64" s="56"/>
      <c r="HJ64" s="56"/>
      <c r="HK64" s="56"/>
      <c r="HL64" s="56"/>
      <c r="HM64" s="56"/>
      <c r="HN64" s="56"/>
      <c r="HO64" s="56"/>
      <c r="HP64" s="56"/>
      <c r="HQ64" s="56"/>
      <c r="HR64" s="56"/>
      <c r="HS64" s="56"/>
      <c r="HT64" s="56"/>
      <c r="HU64" s="56"/>
      <c r="HV64" s="56"/>
      <c r="HW64" s="56"/>
      <c r="HX64" s="56"/>
      <c r="HY64" s="56"/>
      <c r="HZ64" s="56"/>
      <c r="IA64" s="56"/>
      <c r="IB64" s="56"/>
      <c r="IC64" s="56"/>
      <c r="ID64" s="56"/>
      <c r="IE64" s="56"/>
      <c r="IF64" s="56"/>
      <c r="IG64" s="56"/>
      <c r="IH64" s="56"/>
      <c r="II64" s="56"/>
      <c r="IJ64" s="56"/>
      <c r="IK64" s="56"/>
      <c r="IL64" s="56"/>
      <c r="IM64" s="56"/>
      <c r="IN64" s="56"/>
      <c r="IO64" s="56"/>
      <c r="IP64" s="56"/>
      <c r="IQ64" s="56"/>
      <c r="IR64" s="56"/>
      <c r="IS64" s="56"/>
      <c r="IT64" s="56"/>
    </row>
    <row r="65" spans="1:254" s="57" customFormat="1" ht="12" customHeight="1" x14ac:dyDescent="0.25">
      <c r="A65" s="56"/>
      <c r="B65" s="56"/>
      <c r="C65" s="61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6"/>
      <c r="DC65" s="56"/>
      <c r="DD65" s="56"/>
      <c r="DE65" s="56"/>
      <c r="DF65" s="56"/>
      <c r="DG65" s="56"/>
      <c r="DH65" s="56"/>
      <c r="DI65" s="56"/>
      <c r="DJ65" s="56"/>
      <c r="DK65" s="56"/>
      <c r="DL65" s="56"/>
      <c r="DM65" s="56"/>
      <c r="DN65" s="56"/>
      <c r="DO65" s="56"/>
      <c r="DP65" s="56"/>
      <c r="DQ65" s="56"/>
      <c r="DR65" s="56"/>
      <c r="DS65" s="56"/>
      <c r="DT65" s="56"/>
      <c r="DU65" s="56"/>
      <c r="DV65" s="56"/>
      <c r="DW65" s="56"/>
      <c r="DX65" s="56"/>
      <c r="DY65" s="56"/>
      <c r="DZ65" s="56"/>
      <c r="EA65" s="56"/>
      <c r="EB65" s="56"/>
      <c r="EC65" s="56"/>
      <c r="ED65" s="56"/>
      <c r="EE65" s="56"/>
      <c r="EF65" s="56"/>
      <c r="EG65" s="56"/>
      <c r="EH65" s="56"/>
      <c r="EI65" s="56"/>
      <c r="EJ65" s="56"/>
      <c r="EK65" s="56"/>
      <c r="EL65" s="56"/>
      <c r="EM65" s="56"/>
      <c r="EN65" s="56"/>
      <c r="EO65" s="56"/>
      <c r="EP65" s="56"/>
      <c r="EQ65" s="56"/>
      <c r="ER65" s="56"/>
      <c r="ES65" s="56"/>
      <c r="ET65" s="56"/>
      <c r="EU65" s="56"/>
      <c r="EV65" s="56"/>
      <c r="EW65" s="56"/>
      <c r="EX65" s="56"/>
      <c r="EY65" s="56"/>
      <c r="EZ65" s="56"/>
      <c r="FA65" s="56"/>
      <c r="FB65" s="56"/>
      <c r="FC65" s="56"/>
      <c r="FD65" s="56"/>
      <c r="FE65" s="56"/>
      <c r="FF65" s="56"/>
      <c r="FG65" s="56"/>
      <c r="FH65" s="56"/>
      <c r="FI65" s="56"/>
      <c r="FJ65" s="56"/>
      <c r="FK65" s="56"/>
      <c r="FL65" s="56"/>
      <c r="FM65" s="56"/>
      <c r="FN65" s="56"/>
      <c r="FO65" s="56"/>
      <c r="FP65" s="56"/>
      <c r="FQ65" s="56"/>
      <c r="FR65" s="56"/>
      <c r="FS65" s="56"/>
      <c r="FT65" s="56"/>
      <c r="FU65" s="56"/>
      <c r="FV65" s="56"/>
      <c r="FW65" s="56"/>
      <c r="FX65" s="56"/>
      <c r="FY65" s="56"/>
      <c r="FZ65" s="56"/>
      <c r="GA65" s="56"/>
      <c r="GB65" s="56"/>
      <c r="GC65" s="56"/>
      <c r="GD65" s="56"/>
      <c r="GE65" s="56"/>
      <c r="GF65" s="56"/>
      <c r="GG65" s="56"/>
      <c r="GH65" s="56"/>
      <c r="GI65" s="56"/>
      <c r="GJ65" s="56"/>
      <c r="GK65" s="56"/>
      <c r="GL65" s="56"/>
      <c r="GM65" s="56"/>
      <c r="GN65" s="56"/>
      <c r="GO65" s="56"/>
      <c r="GP65" s="56"/>
      <c r="GQ65" s="56"/>
      <c r="GR65" s="56"/>
      <c r="GS65" s="56"/>
      <c r="GT65" s="56"/>
      <c r="GU65" s="56"/>
      <c r="GV65" s="56"/>
      <c r="GW65" s="56"/>
      <c r="GX65" s="56"/>
      <c r="GY65" s="56"/>
      <c r="GZ65" s="56"/>
      <c r="HA65" s="56"/>
      <c r="HB65" s="56"/>
      <c r="HC65" s="56"/>
      <c r="HD65" s="56"/>
      <c r="HE65" s="56"/>
      <c r="HF65" s="56"/>
      <c r="HG65" s="56"/>
      <c r="HH65" s="56"/>
      <c r="HI65" s="56"/>
      <c r="HJ65" s="56"/>
      <c r="HK65" s="56"/>
      <c r="HL65" s="56"/>
      <c r="HM65" s="56"/>
      <c r="HN65" s="56"/>
      <c r="HO65" s="56"/>
      <c r="HP65" s="56"/>
      <c r="HQ65" s="56"/>
      <c r="HR65" s="56"/>
      <c r="HS65" s="56"/>
      <c r="HT65" s="56"/>
      <c r="HU65" s="56"/>
      <c r="HV65" s="56"/>
      <c r="HW65" s="56"/>
      <c r="HX65" s="56"/>
      <c r="HY65" s="56"/>
      <c r="HZ65" s="56"/>
      <c r="IA65" s="56"/>
      <c r="IB65" s="56"/>
      <c r="IC65" s="56"/>
      <c r="ID65" s="56"/>
      <c r="IE65" s="56"/>
      <c r="IF65" s="56"/>
      <c r="IG65" s="56"/>
      <c r="IH65" s="56"/>
      <c r="II65" s="56"/>
      <c r="IJ65" s="56"/>
      <c r="IK65" s="56"/>
      <c r="IL65" s="56"/>
      <c r="IM65" s="56"/>
      <c r="IN65" s="56"/>
      <c r="IO65" s="56"/>
      <c r="IP65" s="56"/>
      <c r="IQ65" s="56"/>
      <c r="IR65" s="56"/>
      <c r="IS65" s="56"/>
      <c r="IT65" s="56"/>
    </row>
    <row r="66" spans="1:254" s="57" customFormat="1" ht="12" customHeight="1" x14ac:dyDescent="0.25">
      <c r="A66" s="56"/>
      <c r="B66" s="56"/>
      <c r="C66" s="61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/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6"/>
      <c r="DT66" s="56"/>
      <c r="DU66" s="56"/>
      <c r="DV66" s="56"/>
      <c r="DW66" s="56"/>
      <c r="DX66" s="56"/>
      <c r="DY66" s="56"/>
      <c r="DZ66" s="56"/>
      <c r="EA66" s="56"/>
      <c r="EB66" s="56"/>
      <c r="EC66" s="56"/>
      <c r="ED66" s="56"/>
      <c r="EE66" s="56"/>
      <c r="EF66" s="56"/>
      <c r="EG66" s="56"/>
      <c r="EH66" s="56"/>
      <c r="EI66" s="56"/>
      <c r="EJ66" s="56"/>
      <c r="EK66" s="56"/>
      <c r="EL66" s="56"/>
      <c r="EM66" s="56"/>
      <c r="EN66" s="56"/>
      <c r="EO66" s="56"/>
      <c r="EP66" s="56"/>
      <c r="EQ66" s="56"/>
      <c r="ER66" s="56"/>
      <c r="ES66" s="56"/>
      <c r="ET66" s="56"/>
      <c r="EU66" s="56"/>
      <c r="EV66" s="56"/>
      <c r="EW66" s="56"/>
      <c r="EX66" s="56"/>
      <c r="EY66" s="56"/>
      <c r="EZ66" s="56"/>
      <c r="FA66" s="56"/>
      <c r="FB66" s="56"/>
      <c r="FC66" s="56"/>
      <c r="FD66" s="56"/>
      <c r="FE66" s="56"/>
      <c r="FF66" s="56"/>
      <c r="FG66" s="56"/>
      <c r="FH66" s="56"/>
      <c r="FI66" s="56"/>
      <c r="FJ66" s="56"/>
      <c r="FK66" s="56"/>
      <c r="FL66" s="56"/>
      <c r="FM66" s="56"/>
      <c r="FN66" s="56"/>
      <c r="FO66" s="56"/>
      <c r="FP66" s="56"/>
      <c r="FQ66" s="56"/>
      <c r="FR66" s="56"/>
      <c r="FS66" s="56"/>
      <c r="FT66" s="56"/>
      <c r="FU66" s="56"/>
      <c r="FV66" s="56"/>
      <c r="FW66" s="56"/>
      <c r="FX66" s="56"/>
      <c r="FY66" s="56"/>
      <c r="FZ66" s="56"/>
      <c r="GA66" s="56"/>
      <c r="GB66" s="56"/>
      <c r="GC66" s="56"/>
      <c r="GD66" s="56"/>
      <c r="GE66" s="56"/>
      <c r="GF66" s="56"/>
      <c r="GG66" s="56"/>
      <c r="GH66" s="56"/>
      <c r="GI66" s="56"/>
      <c r="GJ66" s="56"/>
      <c r="GK66" s="56"/>
      <c r="GL66" s="56"/>
      <c r="GM66" s="56"/>
      <c r="GN66" s="56"/>
      <c r="GO66" s="56"/>
      <c r="GP66" s="56"/>
      <c r="GQ66" s="56"/>
      <c r="GR66" s="56"/>
      <c r="GS66" s="56"/>
      <c r="GT66" s="56"/>
      <c r="GU66" s="56"/>
      <c r="GV66" s="56"/>
      <c r="GW66" s="56"/>
      <c r="GX66" s="56"/>
      <c r="GY66" s="56"/>
      <c r="GZ66" s="56"/>
      <c r="HA66" s="56"/>
      <c r="HB66" s="56"/>
      <c r="HC66" s="56"/>
      <c r="HD66" s="56"/>
      <c r="HE66" s="56"/>
      <c r="HF66" s="56"/>
      <c r="HG66" s="56"/>
      <c r="HH66" s="56"/>
      <c r="HI66" s="56"/>
      <c r="HJ66" s="56"/>
      <c r="HK66" s="56"/>
      <c r="HL66" s="56"/>
      <c r="HM66" s="56"/>
      <c r="HN66" s="56"/>
      <c r="HO66" s="56"/>
      <c r="HP66" s="56"/>
      <c r="HQ66" s="56"/>
      <c r="HR66" s="56"/>
      <c r="HS66" s="56"/>
      <c r="HT66" s="56"/>
      <c r="HU66" s="56"/>
      <c r="HV66" s="56"/>
      <c r="HW66" s="56"/>
      <c r="HX66" s="56"/>
      <c r="HY66" s="56"/>
      <c r="HZ66" s="56"/>
      <c r="IA66" s="56"/>
      <c r="IB66" s="56"/>
      <c r="IC66" s="56"/>
      <c r="ID66" s="56"/>
      <c r="IE66" s="56"/>
      <c r="IF66" s="56"/>
      <c r="IG66" s="56"/>
      <c r="IH66" s="56"/>
      <c r="II66" s="56"/>
      <c r="IJ66" s="56"/>
      <c r="IK66" s="56"/>
      <c r="IL66" s="56"/>
      <c r="IM66" s="56"/>
      <c r="IN66" s="56"/>
      <c r="IO66" s="56"/>
      <c r="IP66" s="56"/>
      <c r="IQ66" s="56"/>
      <c r="IR66" s="56"/>
      <c r="IS66" s="56"/>
      <c r="IT66" s="56"/>
    </row>
    <row r="67" spans="1:254" s="57" customFormat="1" ht="12" customHeight="1" x14ac:dyDescent="0.25">
      <c r="A67" s="56"/>
      <c r="B67" s="56"/>
      <c r="C67" s="61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  <c r="BN67" s="56"/>
      <c r="BO67" s="56"/>
      <c r="BP67" s="56"/>
      <c r="BQ67" s="56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6"/>
      <c r="CF67" s="56"/>
      <c r="CG67" s="56"/>
      <c r="CH67" s="56"/>
      <c r="CI67" s="56"/>
      <c r="CJ67" s="56"/>
      <c r="CK67" s="56"/>
      <c r="CL67" s="56"/>
      <c r="CM67" s="56"/>
      <c r="CN67" s="56"/>
      <c r="CO67" s="56"/>
      <c r="CP67" s="56"/>
      <c r="CQ67" s="56"/>
      <c r="CR67" s="56"/>
      <c r="CS67" s="56"/>
      <c r="CT67" s="56"/>
      <c r="CU67" s="56"/>
      <c r="CV67" s="56"/>
      <c r="CW67" s="56"/>
      <c r="CX67" s="56"/>
      <c r="CY67" s="56"/>
      <c r="CZ67" s="56"/>
      <c r="DA67" s="56"/>
      <c r="DB67" s="56"/>
      <c r="DC67" s="56"/>
      <c r="DD67" s="56"/>
      <c r="DE67" s="56"/>
      <c r="DF67" s="56"/>
      <c r="DG67" s="56"/>
      <c r="DH67" s="56"/>
      <c r="DI67" s="56"/>
      <c r="DJ67" s="56"/>
      <c r="DK67" s="56"/>
      <c r="DL67" s="56"/>
      <c r="DM67" s="56"/>
      <c r="DN67" s="56"/>
      <c r="DO67" s="56"/>
      <c r="DP67" s="56"/>
      <c r="DQ67" s="56"/>
      <c r="DR67" s="56"/>
      <c r="DS67" s="56"/>
      <c r="DT67" s="56"/>
      <c r="DU67" s="56"/>
      <c r="DV67" s="56"/>
      <c r="DW67" s="56"/>
      <c r="DX67" s="56"/>
      <c r="DY67" s="56"/>
      <c r="DZ67" s="56"/>
      <c r="EA67" s="56"/>
      <c r="EB67" s="56"/>
      <c r="EC67" s="56"/>
      <c r="ED67" s="56"/>
      <c r="EE67" s="56"/>
      <c r="EF67" s="56"/>
      <c r="EG67" s="56"/>
      <c r="EH67" s="56"/>
      <c r="EI67" s="56"/>
      <c r="EJ67" s="56"/>
      <c r="EK67" s="56"/>
      <c r="EL67" s="56"/>
      <c r="EM67" s="56"/>
      <c r="EN67" s="56"/>
      <c r="EO67" s="56"/>
      <c r="EP67" s="56"/>
      <c r="EQ67" s="56"/>
      <c r="ER67" s="56"/>
      <c r="ES67" s="56"/>
      <c r="ET67" s="56"/>
      <c r="EU67" s="56"/>
      <c r="EV67" s="56"/>
      <c r="EW67" s="56"/>
      <c r="EX67" s="56"/>
      <c r="EY67" s="56"/>
      <c r="EZ67" s="56"/>
      <c r="FA67" s="56"/>
      <c r="FB67" s="56"/>
      <c r="FC67" s="56"/>
      <c r="FD67" s="56"/>
      <c r="FE67" s="56"/>
      <c r="FF67" s="56"/>
      <c r="FG67" s="56"/>
      <c r="FH67" s="56"/>
      <c r="FI67" s="56"/>
      <c r="FJ67" s="56"/>
      <c r="FK67" s="56"/>
      <c r="FL67" s="56"/>
      <c r="FM67" s="56"/>
      <c r="FN67" s="56"/>
      <c r="FO67" s="56"/>
      <c r="FP67" s="56"/>
      <c r="FQ67" s="56"/>
      <c r="FR67" s="56"/>
      <c r="FS67" s="56"/>
      <c r="FT67" s="56"/>
      <c r="FU67" s="56"/>
      <c r="FV67" s="56"/>
      <c r="FW67" s="56"/>
      <c r="FX67" s="56"/>
      <c r="FY67" s="56"/>
      <c r="FZ67" s="56"/>
      <c r="GA67" s="56"/>
      <c r="GB67" s="56"/>
      <c r="GC67" s="56"/>
      <c r="GD67" s="56"/>
      <c r="GE67" s="56"/>
      <c r="GF67" s="56"/>
      <c r="GG67" s="56"/>
      <c r="GH67" s="56"/>
      <c r="GI67" s="56"/>
      <c r="GJ67" s="56"/>
      <c r="GK67" s="56"/>
      <c r="GL67" s="56"/>
      <c r="GM67" s="56"/>
      <c r="GN67" s="56"/>
      <c r="GO67" s="56"/>
      <c r="GP67" s="56"/>
      <c r="GQ67" s="56"/>
      <c r="GR67" s="56"/>
      <c r="GS67" s="56"/>
      <c r="GT67" s="56"/>
      <c r="GU67" s="56"/>
      <c r="GV67" s="56"/>
      <c r="GW67" s="56"/>
      <c r="GX67" s="56"/>
      <c r="GY67" s="56"/>
      <c r="GZ67" s="56"/>
      <c r="HA67" s="56"/>
      <c r="HB67" s="56"/>
      <c r="HC67" s="56"/>
      <c r="HD67" s="56"/>
      <c r="HE67" s="56"/>
      <c r="HF67" s="56"/>
      <c r="HG67" s="56"/>
      <c r="HH67" s="56"/>
      <c r="HI67" s="56"/>
      <c r="HJ67" s="56"/>
      <c r="HK67" s="56"/>
      <c r="HL67" s="56"/>
      <c r="HM67" s="56"/>
      <c r="HN67" s="56"/>
      <c r="HO67" s="56"/>
      <c r="HP67" s="56"/>
      <c r="HQ67" s="56"/>
      <c r="HR67" s="56"/>
      <c r="HS67" s="56"/>
      <c r="HT67" s="56"/>
      <c r="HU67" s="56"/>
      <c r="HV67" s="56"/>
      <c r="HW67" s="56"/>
      <c r="HX67" s="56"/>
      <c r="HY67" s="56"/>
      <c r="HZ67" s="56"/>
      <c r="IA67" s="56"/>
      <c r="IB67" s="56"/>
      <c r="IC67" s="56"/>
      <c r="ID67" s="56"/>
      <c r="IE67" s="56"/>
      <c r="IF67" s="56"/>
      <c r="IG67" s="56"/>
      <c r="IH67" s="56"/>
      <c r="II67" s="56"/>
      <c r="IJ67" s="56"/>
      <c r="IK67" s="56"/>
      <c r="IL67" s="56"/>
      <c r="IM67" s="56"/>
      <c r="IN67" s="56"/>
      <c r="IO67" s="56"/>
      <c r="IP67" s="56"/>
      <c r="IQ67" s="56"/>
      <c r="IR67" s="56"/>
      <c r="IS67" s="56"/>
      <c r="IT67" s="56"/>
    </row>
    <row r="68" spans="1:254" s="57" customFormat="1" ht="12" customHeight="1" x14ac:dyDescent="0.25">
      <c r="A68" s="56"/>
      <c r="B68" s="56"/>
      <c r="C68" s="61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56"/>
      <c r="CU68" s="56"/>
      <c r="CV68" s="56"/>
      <c r="CW68" s="56"/>
      <c r="CX68" s="56"/>
      <c r="CY68" s="56"/>
      <c r="CZ68" s="56"/>
      <c r="DA68" s="56"/>
      <c r="DB68" s="56"/>
      <c r="DC68" s="56"/>
      <c r="DD68" s="56"/>
      <c r="DE68" s="56"/>
      <c r="DF68" s="56"/>
      <c r="DG68" s="56"/>
      <c r="DH68" s="56"/>
      <c r="DI68" s="56"/>
      <c r="DJ68" s="56"/>
      <c r="DK68" s="56"/>
      <c r="DL68" s="56"/>
      <c r="DM68" s="56"/>
      <c r="DN68" s="56"/>
      <c r="DO68" s="56"/>
      <c r="DP68" s="56"/>
      <c r="DQ68" s="56"/>
      <c r="DR68" s="56"/>
      <c r="DS68" s="56"/>
      <c r="DT68" s="56"/>
      <c r="DU68" s="56"/>
      <c r="DV68" s="56"/>
      <c r="DW68" s="56"/>
      <c r="DX68" s="56"/>
      <c r="DY68" s="56"/>
      <c r="DZ68" s="56"/>
      <c r="EA68" s="56"/>
      <c r="EB68" s="56"/>
      <c r="EC68" s="56"/>
      <c r="ED68" s="56"/>
      <c r="EE68" s="56"/>
      <c r="EF68" s="56"/>
      <c r="EG68" s="56"/>
      <c r="EH68" s="56"/>
      <c r="EI68" s="56"/>
      <c r="EJ68" s="56"/>
      <c r="EK68" s="56"/>
      <c r="EL68" s="56"/>
      <c r="EM68" s="56"/>
      <c r="EN68" s="56"/>
      <c r="EO68" s="56"/>
      <c r="EP68" s="56"/>
      <c r="EQ68" s="56"/>
      <c r="ER68" s="56"/>
      <c r="ES68" s="56"/>
      <c r="ET68" s="56"/>
      <c r="EU68" s="56"/>
      <c r="EV68" s="56"/>
      <c r="EW68" s="56"/>
      <c r="EX68" s="56"/>
      <c r="EY68" s="56"/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/>
      <c r="FL68" s="56"/>
      <c r="FM68" s="56"/>
      <c r="FN68" s="56"/>
      <c r="FO68" s="56"/>
      <c r="FP68" s="56"/>
      <c r="FQ68" s="56"/>
      <c r="FR68" s="56"/>
      <c r="FS68" s="56"/>
      <c r="FT68" s="56"/>
      <c r="FU68" s="56"/>
      <c r="FV68" s="56"/>
      <c r="FW68" s="56"/>
      <c r="FX68" s="56"/>
      <c r="FY68" s="56"/>
      <c r="FZ68" s="56"/>
      <c r="GA68" s="56"/>
      <c r="GB68" s="56"/>
      <c r="GC68" s="56"/>
      <c r="GD68" s="56"/>
      <c r="GE68" s="56"/>
      <c r="GF68" s="56"/>
      <c r="GG68" s="56"/>
      <c r="GH68" s="56"/>
      <c r="GI68" s="56"/>
      <c r="GJ68" s="56"/>
      <c r="GK68" s="56"/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6"/>
      <c r="HD68" s="56"/>
      <c r="HE68" s="56"/>
      <c r="HF68" s="56"/>
      <c r="HG68" s="56"/>
      <c r="HH68" s="56"/>
      <c r="HI68" s="56"/>
      <c r="HJ68" s="56"/>
      <c r="HK68" s="56"/>
      <c r="HL68" s="56"/>
      <c r="HM68" s="56"/>
      <c r="HN68" s="56"/>
      <c r="HO68" s="56"/>
      <c r="HP68" s="56"/>
      <c r="HQ68" s="56"/>
      <c r="HR68" s="56"/>
      <c r="HS68" s="56"/>
      <c r="HT68" s="56"/>
      <c r="HU68" s="56"/>
      <c r="HV68" s="56"/>
      <c r="HW68" s="56"/>
      <c r="HX68" s="56"/>
      <c r="HY68" s="56"/>
      <c r="HZ68" s="56"/>
      <c r="IA68" s="56"/>
      <c r="IB68" s="56"/>
      <c r="IC68" s="56"/>
      <c r="ID68" s="56"/>
      <c r="IE68" s="56"/>
      <c r="IF68" s="56"/>
      <c r="IG68" s="56"/>
      <c r="IH68" s="56"/>
      <c r="II68" s="56"/>
      <c r="IJ68" s="56"/>
      <c r="IK68" s="56"/>
      <c r="IL68" s="56"/>
      <c r="IM68" s="56"/>
      <c r="IN68" s="56"/>
      <c r="IO68" s="56"/>
      <c r="IP68" s="56"/>
      <c r="IQ68" s="56"/>
      <c r="IR68" s="56"/>
      <c r="IS68" s="56"/>
      <c r="IT68" s="56"/>
    </row>
    <row r="69" spans="1:254" s="57" customFormat="1" ht="12" customHeight="1" x14ac:dyDescent="0.25">
      <c r="A69" s="56"/>
      <c r="B69" s="56"/>
      <c r="C69" s="61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56"/>
      <c r="CU69" s="56"/>
      <c r="CV69" s="56"/>
      <c r="CW69" s="56"/>
      <c r="CX69" s="56"/>
      <c r="CY69" s="56"/>
      <c r="CZ69" s="56"/>
      <c r="DA69" s="56"/>
      <c r="DB69" s="56"/>
      <c r="DC69" s="56"/>
      <c r="DD69" s="56"/>
      <c r="DE69" s="56"/>
      <c r="DF69" s="56"/>
      <c r="DG69" s="56"/>
      <c r="DH69" s="56"/>
      <c r="DI69" s="56"/>
      <c r="DJ69" s="56"/>
      <c r="DK69" s="56"/>
      <c r="DL69" s="56"/>
      <c r="DM69" s="56"/>
      <c r="DN69" s="56"/>
      <c r="DO69" s="56"/>
      <c r="DP69" s="56"/>
      <c r="DQ69" s="56"/>
      <c r="DR69" s="56"/>
      <c r="DS69" s="56"/>
      <c r="DT69" s="56"/>
      <c r="DU69" s="56"/>
      <c r="DV69" s="56"/>
      <c r="DW69" s="56"/>
      <c r="DX69" s="56"/>
      <c r="DY69" s="56"/>
      <c r="DZ69" s="56"/>
      <c r="EA69" s="56"/>
      <c r="EB69" s="56"/>
      <c r="EC69" s="56"/>
      <c r="ED69" s="56"/>
      <c r="EE69" s="56"/>
      <c r="EF69" s="56"/>
      <c r="EG69" s="56"/>
      <c r="EH69" s="56"/>
      <c r="EI69" s="56"/>
      <c r="EJ69" s="56"/>
      <c r="EK69" s="56"/>
      <c r="EL69" s="56"/>
      <c r="EM69" s="56"/>
      <c r="EN69" s="56"/>
      <c r="EO69" s="56"/>
      <c r="EP69" s="56"/>
      <c r="EQ69" s="56"/>
      <c r="ER69" s="56"/>
      <c r="ES69" s="56"/>
      <c r="ET69" s="56"/>
      <c r="EU69" s="56"/>
      <c r="EV69" s="56"/>
      <c r="EW69" s="56"/>
      <c r="EX69" s="56"/>
      <c r="EY69" s="56"/>
      <c r="EZ69" s="56"/>
      <c r="FA69" s="56"/>
      <c r="FB69" s="56"/>
      <c r="FC69" s="56"/>
      <c r="FD69" s="56"/>
      <c r="FE69" s="56"/>
      <c r="FF69" s="56"/>
      <c r="FG69" s="56"/>
      <c r="FH69" s="56"/>
      <c r="FI69" s="56"/>
      <c r="FJ69" s="56"/>
      <c r="FK69" s="56"/>
      <c r="FL69" s="56"/>
      <c r="FM69" s="56"/>
      <c r="FN69" s="56"/>
      <c r="FO69" s="56"/>
      <c r="FP69" s="56"/>
      <c r="FQ69" s="56"/>
      <c r="FR69" s="56"/>
      <c r="FS69" s="56"/>
      <c r="FT69" s="56"/>
      <c r="FU69" s="56"/>
      <c r="FV69" s="56"/>
      <c r="FW69" s="56"/>
      <c r="FX69" s="56"/>
      <c r="FY69" s="56"/>
      <c r="FZ69" s="56"/>
      <c r="GA69" s="56"/>
      <c r="GB69" s="56"/>
      <c r="GC69" s="56"/>
      <c r="GD69" s="56"/>
      <c r="GE69" s="56"/>
      <c r="GF69" s="56"/>
      <c r="GG69" s="56"/>
      <c r="GH69" s="56"/>
      <c r="GI69" s="56"/>
      <c r="GJ69" s="56"/>
      <c r="GK69" s="56"/>
      <c r="GL69" s="56"/>
      <c r="GM69" s="56"/>
      <c r="GN69" s="56"/>
      <c r="GO69" s="56"/>
      <c r="GP69" s="56"/>
      <c r="GQ69" s="56"/>
      <c r="GR69" s="56"/>
      <c r="GS69" s="56"/>
      <c r="GT69" s="56"/>
      <c r="GU69" s="56"/>
      <c r="GV69" s="56"/>
      <c r="GW69" s="56"/>
      <c r="GX69" s="56"/>
      <c r="GY69" s="56"/>
      <c r="GZ69" s="56"/>
      <c r="HA69" s="56"/>
      <c r="HB69" s="56"/>
      <c r="HC69" s="56"/>
      <c r="HD69" s="56"/>
      <c r="HE69" s="56"/>
      <c r="HF69" s="56"/>
      <c r="HG69" s="56"/>
      <c r="HH69" s="56"/>
      <c r="HI69" s="56"/>
      <c r="HJ69" s="56"/>
      <c r="HK69" s="56"/>
      <c r="HL69" s="56"/>
      <c r="HM69" s="56"/>
      <c r="HN69" s="56"/>
      <c r="HO69" s="56"/>
      <c r="HP69" s="56"/>
      <c r="HQ69" s="56"/>
      <c r="HR69" s="56"/>
      <c r="HS69" s="56"/>
      <c r="HT69" s="56"/>
      <c r="HU69" s="56"/>
      <c r="HV69" s="56"/>
      <c r="HW69" s="56"/>
      <c r="HX69" s="56"/>
      <c r="HY69" s="56"/>
      <c r="HZ69" s="56"/>
      <c r="IA69" s="56"/>
      <c r="IB69" s="56"/>
      <c r="IC69" s="56"/>
      <c r="ID69" s="56"/>
      <c r="IE69" s="56"/>
      <c r="IF69" s="56"/>
      <c r="IG69" s="56"/>
      <c r="IH69" s="56"/>
      <c r="II69" s="56"/>
      <c r="IJ69" s="56"/>
      <c r="IK69" s="56"/>
      <c r="IL69" s="56"/>
      <c r="IM69" s="56"/>
      <c r="IN69" s="56"/>
      <c r="IO69" s="56"/>
      <c r="IP69" s="56"/>
      <c r="IQ69" s="56"/>
      <c r="IR69" s="56"/>
      <c r="IS69" s="56"/>
      <c r="IT69" s="56"/>
    </row>
    <row r="70" spans="1:254" s="57" customFormat="1" ht="12" customHeight="1" x14ac:dyDescent="0.25">
      <c r="A70" s="56"/>
      <c r="B70" s="56"/>
      <c r="C70" s="61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56"/>
      <c r="CU70" s="56"/>
      <c r="CV70" s="56"/>
      <c r="CW70" s="56"/>
      <c r="CX70" s="56"/>
      <c r="CY70" s="56"/>
      <c r="CZ70" s="56"/>
      <c r="DA70" s="56"/>
      <c r="DB70" s="56"/>
      <c r="DC70" s="56"/>
      <c r="DD70" s="56"/>
      <c r="DE70" s="56"/>
      <c r="DF70" s="56"/>
      <c r="DG70" s="56"/>
      <c r="DH70" s="56"/>
      <c r="DI70" s="56"/>
      <c r="DJ70" s="56"/>
      <c r="DK70" s="56"/>
      <c r="DL70" s="56"/>
      <c r="DM70" s="56"/>
      <c r="DN70" s="56"/>
      <c r="DO70" s="56"/>
      <c r="DP70" s="56"/>
      <c r="DQ70" s="56"/>
      <c r="DR70" s="56"/>
      <c r="DS70" s="56"/>
      <c r="DT70" s="56"/>
      <c r="DU70" s="56"/>
      <c r="DV70" s="56"/>
      <c r="DW70" s="56"/>
      <c r="DX70" s="56"/>
      <c r="DY70" s="56"/>
      <c r="DZ70" s="56"/>
      <c r="EA70" s="56"/>
      <c r="EB70" s="56"/>
      <c r="EC70" s="56"/>
      <c r="ED70" s="56"/>
      <c r="EE70" s="56"/>
      <c r="EF70" s="56"/>
      <c r="EG70" s="56"/>
      <c r="EH70" s="56"/>
      <c r="EI70" s="56"/>
      <c r="EJ70" s="56"/>
      <c r="EK70" s="56"/>
      <c r="EL70" s="56"/>
      <c r="EM70" s="56"/>
      <c r="EN70" s="56"/>
      <c r="EO70" s="56"/>
      <c r="EP70" s="56"/>
      <c r="EQ70" s="56"/>
      <c r="ER70" s="56"/>
      <c r="ES70" s="56"/>
      <c r="ET70" s="56"/>
      <c r="EU70" s="56"/>
      <c r="EV70" s="56"/>
      <c r="EW70" s="56"/>
      <c r="EX70" s="56"/>
      <c r="EY70" s="56"/>
      <c r="EZ70" s="56"/>
      <c r="FA70" s="56"/>
      <c r="FB70" s="56"/>
      <c r="FC70" s="56"/>
      <c r="FD70" s="56"/>
      <c r="FE70" s="56"/>
      <c r="FF70" s="56"/>
      <c r="FG70" s="56"/>
      <c r="FH70" s="56"/>
      <c r="FI70" s="56"/>
      <c r="FJ70" s="56"/>
      <c r="FK70" s="56"/>
      <c r="FL70" s="56"/>
      <c r="FM70" s="56"/>
      <c r="FN70" s="56"/>
      <c r="FO70" s="56"/>
      <c r="FP70" s="56"/>
      <c r="FQ70" s="56"/>
      <c r="FR70" s="56"/>
      <c r="FS70" s="56"/>
      <c r="FT70" s="56"/>
      <c r="FU70" s="56"/>
      <c r="FV70" s="56"/>
      <c r="FW70" s="56"/>
      <c r="FX70" s="56"/>
      <c r="FY70" s="56"/>
      <c r="FZ70" s="56"/>
      <c r="GA70" s="56"/>
      <c r="GB70" s="56"/>
      <c r="GC70" s="56"/>
      <c r="GD70" s="56"/>
      <c r="GE70" s="56"/>
      <c r="GF70" s="56"/>
      <c r="GG70" s="56"/>
      <c r="GH70" s="56"/>
      <c r="GI70" s="56"/>
      <c r="GJ70" s="56"/>
      <c r="GK70" s="56"/>
      <c r="GL70" s="56"/>
      <c r="GM70" s="56"/>
      <c r="GN70" s="56"/>
      <c r="GO70" s="56"/>
      <c r="GP70" s="56"/>
      <c r="GQ70" s="56"/>
      <c r="GR70" s="56"/>
      <c r="GS70" s="56"/>
      <c r="GT70" s="56"/>
      <c r="GU70" s="56"/>
      <c r="GV70" s="56"/>
      <c r="GW70" s="56"/>
      <c r="GX70" s="56"/>
      <c r="GY70" s="56"/>
      <c r="GZ70" s="56"/>
      <c r="HA70" s="56"/>
      <c r="HB70" s="56"/>
      <c r="HC70" s="56"/>
      <c r="HD70" s="56"/>
      <c r="HE70" s="56"/>
      <c r="HF70" s="56"/>
      <c r="HG70" s="56"/>
      <c r="HH70" s="56"/>
      <c r="HI70" s="56"/>
      <c r="HJ70" s="56"/>
      <c r="HK70" s="56"/>
      <c r="HL70" s="56"/>
      <c r="HM70" s="56"/>
      <c r="HN70" s="56"/>
      <c r="HO70" s="56"/>
      <c r="HP70" s="56"/>
      <c r="HQ70" s="56"/>
      <c r="HR70" s="56"/>
      <c r="HS70" s="56"/>
      <c r="HT70" s="56"/>
      <c r="HU70" s="56"/>
      <c r="HV70" s="56"/>
      <c r="HW70" s="56"/>
      <c r="HX70" s="56"/>
      <c r="HY70" s="56"/>
      <c r="HZ70" s="56"/>
      <c r="IA70" s="56"/>
      <c r="IB70" s="56"/>
      <c r="IC70" s="56"/>
      <c r="ID70" s="56"/>
      <c r="IE70" s="56"/>
      <c r="IF70" s="56"/>
      <c r="IG70" s="56"/>
      <c r="IH70" s="56"/>
      <c r="II70" s="56"/>
      <c r="IJ70" s="56"/>
      <c r="IK70" s="56"/>
      <c r="IL70" s="56"/>
      <c r="IM70" s="56"/>
      <c r="IN70" s="56"/>
      <c r="IO70" s="56"/>
      <c r="IP70" s="56"/>
      <c r="IQ70" s="56"/>
      <c r="IR70" s="56"/>
      <c r="IS70" s="56"/>
      <c r="IT70" s="56"/>
    </row>
    <row r="71" spans="1:254" s="57" customFormat="1" ht="12" customHeight="1" x14ac:dyDescent="0.25">
      <c r="A71" s="56"/>
      <c r="B71" s="56"/>
      <c r="C71" s="61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6"/>
      <c r="CF71" s="56"/>
      <c r="CG71" s="56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T71" s="56"/>
      <c r="CU71" s="56"/>
      <c r="CV71" s="56"/>
      <c r="CW71" s="56"/>
      <c r="CX71" s="56"/>
      <c r="CY71" s="56"/>
      <c r="CZ71" s="56"/>
      <c r="DA71" s="56"/>
      <c r="DB71" s="56"/>
      <c r="DC71" s="56"/>
      <c r="DD71" s="56"/>
      <c r="DE71" s="56"/>
      <c r="DF71" s="56"/>
      <c r="DG71" s="56"/>
      <c r="DH71" s="56"/>
      <c r="DI71" s="56"/>
      <c r="DJ71" s="56"/>
      <c r="DK71" s="56"/>
      <c r="DL71" s="56"/>
      <c r="DM71" s="56"/>
      <c r="DN71" s="56"/>
      <c r="DO71" s="56"/>
      <c r="DP71" s="56"/>
      <c r="DQ71" s="56"/>
      <c r="DR71" s="56"/>
      <c r="DS71" s="56"/>
      <c r="DT71" s="56"/>
      <c r="DU71" s="56"/>
      <c r="DV71" s="56"/>
      <c r="DW71" s="56"/>
      <c r="DX71" s="56"/>
      <c r="DY71" s="56"/>
      <c r="DZ71" s="56"/>
      <c r="EA71" s="56"/>
      <c r="EB71" s="56"/>
      <c r="EC71" s="56"/>
      <c r="ED71" s="56"/>
      <c r="EE71" s="56"/>
      <c r="EF71" s="56"/>
      <c r="EG71" s="56"/>
      <c r="EH71" s="56"/>
      <c r="EI71" s="56"/>
      <c r="EJ71" s="56"/>
      <c r="EK71" s="56"/>
      <c r="EL71" s="56"/>
      <c r="EM71" s="56"/>
      <c r="EN71" s="56"/>
      <c r="EO71" s="56"/>
      <c r="EP71" s="56"/>
      <c r="EQ71" s="56"/>
      <c r="ER71" s="56"/>
      <c r="ES71" s="56"/>
      <c r="ET71" s="56"/>
      <c r="EU71" s="56"/>
      <c r="EV71" s="56"/>
      <c r="EW71" s="56"/>
      <c r="EX71" s="56"/>
      <c r="EY71" s="56"/>
      <c r="EZ71" s="56"/>
      <c r="FA71" s="56"/>
      <c r="FB71" s="56"/>
      <c r="FC71" s="56"/>
      <c r="FD71" s="56"/>
      <c r="FE71" s="56"/>
      <c r="FF71" s="56"/>
      <c r="FG71" s="56"/>
      <c r="FH71" s="56"/>
      <c r="FI71" s="56"/>
      <c r="FJ71" s="56"/>
      <c r="FK71" s="56"/>
      <c r="FL71" s="56"/>
      <c r="FM71" s="56"/>
      <c r="FN71" s="56"/>
      <c r="FO71" s="56"/>
      <c r="FP71" s="56"/>
      <c r="FQ71" s="56"/>
      <c r="FR71" s="56"/>
      <c r="FS71" s="56"/>
      <c r="FT71" s="56"/>
      <c r="FU71" s="56"/>
      <c r="FV71" s="56"/>
      <c r="FW71" s="56"/>
      <c r="FX71" s="56"/>
      <c r="FY71" s="56"/>
      <c r="FZ71" s="56"/>
      <c r="GA71" s="56"/>
      <c r="GB71" s="56"/>
      <c r="GC71" s="56"/>
      <c r="GD71" s="56"/>
      <c r="GE71" s="56"/>
      <c r="GF71" s="56"/>
      <c r="GG71" s="56"/>
      <c r="GH71" s="56"/>
      <c r="GI71" s="56"/>
      <c r="GJ71" s="56"/>
      <c r="GK71" s="56"/>
      <c r="GL71" s="56"/>
      <c r="GM71" s="56"/>
      <c r="GN71" s="56"/>
      <c r="GO71" s="56"/>
      <c r="GP71" s="56"/>
      <c r="GQ71" s="56"/>
      <c r="GR71" s="56"/>
      <c r="GS71" s="56"/>
      <c r="GT71" s="56"/>
      <c r="GU71" s="56"/>
      <c r="GV71" s="56"/>
      <c r="GW71" s="56"/>
      <c r="GX71" s="56"/>
      <c r="GY71" s="56"/>
      <c r="GZ71" s="56"/>
      <c r="HA71" s="56"/>
      <c r="HB71" s="56"/>
      <c r="HC71" s="56"/>
      <c r="HD71" s="56"/>
      <c r="HE71" s="56"/>
      <c r="HF71" s="56"/>
      <c r="HG71" s="56"/>
      <c r="HH71" s="56"/>
      <c r="HI71" s="56"/>
      <c r="HJ71" s="56"/>
      <c r="HK71" s="56"/>
      <c r="HL71" s="56"/>
      <c r="HM71" s="56"/>
      <c r="HN71" s="56"/>
      <c r="HO71" s="56"/>
      <c r="HP71" s="56"/>
      <c r="HQ71" s="56"/>
      <c r="HR71" s="56"/>
      <c r="HS71" s="56"/>
      <c r="HT71" s="56"/>
      <c r="HU71" s="56"/>
      <c r="HV71" s="56"/>
      <c r="HW71" s="56"/>
      <c r="HX71" s="56"/>
      <c r="HY71" s="56"/>
      <c r="HZ71" s="56"/>
      <c r="IA71" s="56"/>
      <c r="IB71" s="56"/>
      <c r="IC71" s="56"/>
      <c r="ID71" s="56"/>
      <c r="IE71" s="56"/>
      <c r="IF71" s="56"/>
      <c r="IG71" s="56"/>
      <c r="IH71" s="56"/>
      <c r="II71" s="56"/>
      <c r="IJ71" s="56"/>
      <c r="IK71" s="56"/>
      <c r="IL71" s="56"/>
      <c r="IM71" s="56"/>
      <c r="IN71" s="56"/>
      <c r="IO71" s="56"/>
      <c r="IP71" s="56"/>
      <c r="IQ71" s="56"/>
      <c r="IR71" s="56"/>
      <c r="IS71" s="56"/>
      <c r="IT71" s="56"/>
    </row>
    <row r="72" spans="1:254" s="57" customFormat="1" ht="12" customHeight="1" x14ac:dyDescent="0.25">
      <c r="A72" s="56"/>
      <c r="B72" s="56"/>
      <c r="C72" s="61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6"/>
      <c r="DM72" s="56"/>
      <c r="DN72" s="56"/>
      <c r="DO72" s="56"/>
      <c r="DP72" s="56"/>
      <c r="DQ72" s="56"/>
      <c r="DR72" s="56"/>
      <c r="DS72" s="56"/>
      <c r="DT72" s="56"/>
      <c r="DU72" s="56"/>
      <c r="DV72" s="56"/>
      <c r="DW72" s="56"/>
      <c r="DX72" s="56"/>
      <c r="DY72" s="56"/>
      <c r="DZ72" s="56"/>
      <c r="EA72" s="56"/>
      <c r="EB72" s="56"/>
      <c r="EC72" s="56"/>
      <c r="ED72" s="56"/>
      <c r="EE72" s="56"/>
      <c r="EF72" s="56"/>
      <c r="EG72" s="56"/>
      <c r="EH72" s="56"/>
      <c r="EI72" s="56"/>
      <c r="EJ72" s="56"/>
      <c r="EK72" s="56"/>
      <c r="EL72" s="56"/>
      <c r="EM72" s="56"/>
      <c r="EN72" s="56"/>
      <c r="EO72" s="56"/>
      <c r="EP72" s="56"/>
      <c r="EQ72" s="56"/>
      <c r="ER72" s="56"/>
      <c r="ES72" s="56"/>
      <c r="ET72" s="56"/>
      <c r="EU72" s="56"/>
      <c r="EV72" s="56"/>
      <c r="EW72" s="56"/>
      <c r="EX72" s="56"/>
      <c r="EY72" s="56"/>
      <c r="EZ72" s="56"/>
      <c r="FA72" s="56"/>
      <c r="FB72" s="56"/>
      <c r="FC72" s="56"/>
      <c r="FD72" s="56"/>
      <c r="FE72" s="56"/>
      <c r="FF72" s="56"/>
      <c r="FG72" s="56"/>
      <c r="FH72" s="56"/>
      <c r="FI72" s="56"/>
      <c r="FJ72" s="56"/>
      <c r="FK72" s="56"/>
      <c r="FL72" s="56"/>
      <c r="FM72" s="56"/>
      <c r="FN72" s="56"/>
      <c r="FO72" s="56"/>
      <c r="FP72" s="56"/>
      <c r="FQ72" s="56"/>
      <c r="FR72" s="56"/>
      <c r="FS72" s="56"/>
      <c r="FT72" s="56"/>
      <c r="FU72" s="56"/>
      <c r="FV72" s="56"/>
      <c r="FW72" s="56"/>
      <c r="FX72" s="56"/>
      <c r="FY72" s="56"/>
      <c r="FZ72" s="56"/>
      <c r="GA72" s="56"/>
      <c r="GB72" s="56"/>
      <c r="GC72" s="56"/>
      <c r="GD72" s="56"/>
      <c r="GE72" s="56"/>
      <c r="GF72" s="56"/>
      <c r="GG72" s="56"/>
      <c r="GH72" s="56"/>
      <c r="GI72" s="56"/>
      <c r="GJ72" s="56"/>
      <c r="GK72" s="56"/>
      <c r="GL72" s="56"/>
      <c r="GM72" s="56"/>
      <c r="GN72" s="56"/>
      <c r="GO72" s="56"/>
      <c r="GP72" s="56"/>
      <c r="GQ72" s="56"/>
      <c r="GR72" s="56"/>
      <c r="GS72" s="56"/>
      <c r="GT72" s="56"/>
      <c r="GU72" s="56"/>
      <c r="GV72" s="56"/>
      <c r="GW72" s="56"/>
      <c r="GX72" s="56"/>
      <c r="GY72" s="56"/>
      <c r="GZ72" s="56"/>
      <c r="HA72" s="56"/>
      <c r="HB72" s="56"/>
      <c r="HC72" s="56"/>
      <c r="HD72" s="56"/>
      <c r="HE72" s="56"/>
      <c r="HF72" s="56"/>
      <c r="HG72" s="56"/>
      <c r="HH72" s="56"/>
      <c r="HI72" s="56"/>
      <c r="HJ72" s="56"/>
      <c r="HK72" s="56"/>
      <c r="HL72" s="56"/>
      <c r="HM72" s="56"/>
      <c r="HN72" s="56"/>
      <c r="HO72" s="56"/>
      <c r="HP72" s="56"/>
      <c r="HQ72" s="56"/>
      <c r="HR72" s="56"/>
      <c r="HS72" s="56"/>
      <c r="HT72" s="56"/>
      <c r="HU72" s="56"/>
      <c r="HV72" s="56"/>
      <c r="HW72" s="56"/>
      <c r="HX72" s="56"/>
      <c r="HY72" s="56"/>
      <c r="HZ72" s="56"/>
      <c r="IA72" s="56"/>
      <c r="IB72" s="56"/>
      <c r="IC72" s="56"/>
      <c r="ID72" s="56"/>
      <c r="IE72" s="56"/>
      <c r="IF72" s="56"/>
      <c r="IG72" s="56"/>
      <c r="IH72" s="56"/>
      <c r="II72" s="56"/>
      <c r="IJ72" s="56"/>
      <c r="IK72" s="56"/>
      <c r="IL72" s="56"/>
      <c r="IM72" s="56"/>
      <c r="IN72" s="56"/>
      <c r="IO72" s="56"/>
      <c r="IP72" s="56"/>
      <c r="IQ72" s="56"/>
      <c r="IR72" s="56"/>
      <c r="IS72" s="56"/>
      <c r="IT72" s="56"/>
    </row>
    <row r="73" spans="1:254" s="57" customFormat="1" ht="12" customHeight="1" x14ac:dyDescent="0.25">
      <c r="A73" s="56"/>
      <c r="B73" s="56"/>
      <c r="C73" s="61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6"/>
      <c r="BX73" s="56"/>
      <c r="BY73" s="56"/>
      <c r="BZ73" s="56"/>
      <c r="CA73" s="56"/>
      <c r="CB73" s="56"/>
      <c r="CC73" s="56"/>
      <c r="CD73" s="56"/>
      <c r="CE73" s="56"/>
      <c r="CF73" s="56"/>
      <c r="CG73" s="56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T73" s="56"/>
      <c r="CU73" s="56"/>
      <c r="CV73" s="56"/>
      <c r="CW73" s="56"/>
      <c r="CX73" s="56"/>
      <c r="CY73" s="56"/>
      <c r="CZ73" s="56"/>
      <c r="DA73" s="56"/>
      <c r="DB73" s="56"/>
      <c r="DC73" s="56"/>
      <c r="DD73" s="56"/>
      <c r="DE73" s="56"/>
      <c r="DF73" s="56"/>
      <c r="DG73" s="56"/>
      <c r="DH73" s="56"/>
      <c r="DI73" s="56"/>
      <c r="DJ73" s="56"/>
      <c r="DK73" s="56"/>
      <c r="DL73" s="56"/>
      <c r="DM73" s="56"/>
      <c r="DN73" s="56"/>
      <c r="DO73" s="56"/>
      <c r="DP73" s="56"/>
      <c r="DQ73" s="56"/>
      <c r="DR73" s="56"/>
      <c r="DS73" s="56"/>
      <c r="DT73" s="56"/>
      <c r="DU73" s="56"/>
      <c r="DV73" s="56"/>
      <c r="DW73" s="56"/>
      <c r="DX73" s="56"/>
      <c r="DY73" s="56"/>
      <c r="DZ73" s="56"/>
      <c r="EA73" s="56"/>
      <c r="EB73" s="56"/>
      <c r="EC73" s="56"/>
      <c r="ED73" s="56"/>
      <c r="EE73" s="56"/>
      <c r="EF73" s="56"/>
      <c r="EG73" s="56"/>
      <c r="EH73" s="56"/>
      <c r="EI73" s="56"/>
      <c r="EJ73" s="56"/>
      <c r="EK73" s="56"/>
      <c r="EL73" s="56"/>
      <c r="EM73" s="56"/>
      <c r="EN73" s="56"/>
      <c r="EO73" s="56"/>
      <c r="EP73" s="56"/>
      <c r="EQ73" s="56"/>
      <c r="ER73" s="56"/>
      <c r="ES73" s="56"/>
      <c r="ET73" s="56"/>
      <c r="EU73" s="56"/>
      <c r="EV73" s="56"/>
      <c r="EW73" s="56"/>
      <c r="EX73" s="56"/>
      <c r="EY73" s="56"/>
      <c r="EZ73" s="56"/>
      <c r="FA73" s="56"/>
      <c r="FB73" s="56"/>
      <c r="FC73" s="56"/>
      <c r="FD73" s="56"/>
      <c r="FE73" s="56"/>
      <c r="FF73" s="56"/>
      <c r="FG73" s="56"/>
      <c r="FH73" s="56"/>
      <c r="FI73" s="56"/>
      <c r="FJ73" s="56"/>
      <c r="FK73" s="56"/>
      <c r="FL73" s="56"/>
      <c r="FM73" s="56"/>
      <c r="FN73" s="56"/>
      <c r="FO73" s="56"/>
      <c r="FP73" s="56"/>
      <c r="FQ73" s="56"/>
      <c r="FR73" s="56"/>
      <c r="FS73" s="56"/>
      <c r="FT73" s="56"/>
      <c r="FU73" s="56"/>
      <c r="FV73" s="56"/>
      <c r="FW73" s="56"/>
      <c r="FX73" s="56"/>
      <c r="FY73" s="56"/>
      <c r="FZ73" s="56"/>
      <c r="GA73" s="56"/>
      <c r="GB73" s="56"/>
      <c r="GC73" s="56"/>
      <c r="GD73" s="56"/>
      <c r="GE73" s="56"/>
      <c r="GF73" s="56"/>
      <c r="GG73" s="56"/>
      <c r="GH73" s="56"/>
      <c r="GI73" s="56"/>
      <c r="GJ73" s="56"/>
      <c r="GK73" s="56"/>
      <c r="GL73" s="56"/>
      <c r="GM73" s="56"/>
      <c r="GN73" s="56"/>
      <c r="GO73" s="56"/>
      <c r="GP73" s="56"/>
      <c r="GQ73" s="56"/>
      <c r="GR73" s="56"/>
      <c r="GS73" s="56"/>
      <c r="GT73" s="56"/>
      <c r="GU73" s="56"/>
      <c r="GV73" s="56"/>
      <c r="GW73" s="56"/>
      <c r="GX73" s="56"/>
      <c r="GY73" s="56"/>
      <c r="GZ73" s="56"/>
      <c r="HA73" s="56"/>
      <c r="HB73" s="56"/>
      <c r="HC73" s="56"/>
      <c r="HD73" s="56"/>
      <c r="HE73" s="56"/>
      <c r="HF73" s="56"/>
      <c r="HG73" s="56"/>
      <c r="HH73" s="56"/>
      <c r="HI73" s="56"/>
      <c r="HJ73" s="56"/>
      <c r="HK73" s="56"/>
      <c r="HL73" s="56"/>
      <c r="HM73" s="56"/>
      <c r="HN73" s="56"/>
      <c r="HO73" s="56"/>
      <c r="HP73" s="56"/>
      <c r="HQ73" s="56"/>
      <c r="HR73" s="56"/>
      <c r="HS73" s="56"/>
      <c r="HT73" s="56"/>
      <c r="HU73" s="56"/>
      <c r="HV73" s="56"/>
      <c r="HW73" s="56"/>
      <c r="HX73" s="56"/>
      <c r="HY73" s="56"/>
      <c r="HZ73" s="56"/>
      <c r="IA73" s="56"/>
      <c r="IB73" s="56"/>
      <c r="IC73" s="56"/>
      <c r="ID73" s="56"/>
      <c r="IE73" s="56"/>
      <c r="IF73" s="56"/>
      <c r="IG73" s="56"/>
      <c r="IH73" s="56"/>
      <c r="II73" s="56"/>
      <c r="IJ73" s="56"/>
      <c r="IK73" s="56"/>
      <c r="IL73" s="56"/>
      <c r="IM73" s="56"/>
      <c r="IN73" s="56"/>
      <c r="IO73" s="56"/>
      <c r="IP73" s="56"/>
      <c r="IQ73" s="56"/>
      <c r="IR73" s="56"/>
      <c r="IS73" s="56"/>
      <c r="IT73" s="56"/>
    </row>
    <row r="74" spans="1:254" s="57" customFormat="1" ht="12" customHeight="1" x14ac:dyDescent="0.25">
      <c r="A74" s="56"/>
      <c r="B74" s="56"/>
      <c r="C74" s="61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56"/>
      <c r="CU74" s="56"/>
      <c r="CV74" s="56"/>
      <c r="CW74" s="56"/>
      <c r="CX74" s="56"/>
      <c r="CY74" s="56"/>
      <c r="CZ74" s="56"/>
      <c r="DA74" s="56"/>
      <c r="DB74" s="56"/>
      <c r="DC74" s="56"/>
      <c r="DD74" s="56"/>
      <c r="DE74" s="56"/>
      <c r="DF74" s="56"/>
      <c r="DG74" s="56"/>
      <c r="DH74" s="56"/>
      <c r="DI74" s="56"/>
      <c r="DJ74" s="56"/>
      <c r="DK74" s="56"/>
      <c r="DL74" s="56"/>
      <c r="DM74" s="56"/>
      <c r="DN74" s="56"/>
      <c r="DO74" s="56"/>
      <c r="DP74" s="56"/>
      <c r="DQ74" s="56"/>
      <c r="DR74" s="56"/>
      <c r="DS74" s="56"/>
      <c r="DT74" s="56"/>
      <c r="DU74" s="56"/>
      <c r="DV74" s="56"/>
      <c r="DW74" s="56"/>
      <c r="DX74" s="56"/>
      <c r="DY74" s="56"/>
      <c r="DZ74" s="56"/>
      <c r="EA74" s="56"/>
      <c r="EB74" s="56"/>
      <c r="EC74" s="56"/>
      <c r="ED74" s="56"/>
      <c r="EE74" s="56"/>
      <c r="EF74" s="56"/>
      <c r="EG74" s="56"/>
      <c r="EH74" s="56"/>
      <c r="EI74" s="56"/>
      <c r="EJ74" s="56"/>
      <c r="EK74" s="56"/>
      <c r="EL74" s="56"/>
      <c r="EM74" s="56"/>
      <c r="EN74" s="56"/>
      <c r="EO74" s="56"/>
      <c r="EP74" s="56"/>
      <c r="EQ74" s="56"/>
      <c r="ER74" s="56"/>
      <c r="ES74" s="56"/>
      <c r="ET74" s="56"/>
      <c r="EU74" s="56"/>
      <c r="EV74" s="56"/>
      <c r="EW74" s="56"/>
      <c r="EX74" s="56"/>
      <c r="EY74" s="56"/>
      <c r="EZ74" s="56"/>
      <c r="FA74" s="56"/>
      <c r="FB74" s="56"/>
      <c r="FC74" s="56"/>
      <c r="FD74" s="56"/>
      <c r="FE74" s="56"/>
      <c r="FF74" s="56"/>
      <c r="FG74" s="56"/>
      <c r="FH74" s="56"/>
      <c r="FI74" s="56"/>
      <c r="FJ74" s="56"/>
      <c r="FK74" s="56"/>
      <c r="FL74" s="56"/>
      <c r="FM74" s="56"/>
      <c r="FN74" s="56"/>
      <c r="FO74" s="56"/>
      <c r="FP74" s="56"/>
      <c r="FQ74" s="56"/>
      <c r="FR74" s="56"/>
      <c r="FS74" s="56"/>
      <c r="FT74" s="56"/>
      <c r="FU74" s="56"/>
      <c r="FV74" s="56"/>
      <c r="FW74" s="56"/>
      <c r="FX74" s="56"/>
      <c r="FY74" s="56"/>
      <c r="FZ74" s="56"/>
      <c r="GA74" s="56"/>
      <c r="GB74" s="56"/>
      <c r="GC74" s="56"/>
      <c r="GD74" s="56"/>
      <c r="GE74" s="56"/>
      <c r="GF74" s="56"/>
      <c r="GG74" s="56"/>
      <c r="GH74" s="56"/>
      <c r="GI74" s="56"/>
      <c r="GJ74" s="56"/>
      <c r="GK74" s="56"/>
      <c r="GL74" s="56"/>
      <c r="GM74" s="56"/>
      <c r="GN74" s="56"/>
      <c r="GO74" s="56"/>
      <c r="GP74" s="56"/>
      <c r="GQ74" s="56"/>
      <c r="GR74" s="56"/>
      <c r="GS74" s="56"/>
      <c r="GT74" s="56"/>
      <c r="GU74" s="56"/>
      <c r="GV74" s="56"/>
      <c r="GW74" s="56"/>
      <c r="GX74" s="56"/>
      <c r="GY74" s="56"/>
      <c r="GZ74" s="56"/>
      <c r="HA74" s="56"/>
      <c r="HB74" s="56"/>
      <c r="HC74" s="56"/>
      <c r="HD74" s="56"/>
      <c r="HE74" s="56"/>
      <c r="HF74" s="56"/>
      <c r="HG74" s="56"/>
      <c r="HH74" s="56"/>
      <c r="HI74" s="56"/>
      <c r="HJ74" s="56"/>
      <c r="HK74" s="56"/>
      <c r="HL74" s="56"/>
      <c r="HM74" s="56"/>
      <c r="HN74" s="56"/>
      <c r="HO74" s="56"/>
      <c r="HP74" s="56"/>
      <c r="HQ74" s="56"/>
      <c r="HR74" s="56"/>
      <c r="HS74" s="56"/>
      <c r="HT74" s="56"/>
      <c r="HU74" s="56"/>
      <c r="HV74" s="56"/>
      <c r="HW74" s="56"/>
      <c r="HX74" s="56"/>
      <c r="HY74" s="56"/>
      <c r="HZ74" s="56"/>
      <c r="IA74" s="56"/>
      <c r="IB74" s="56"/>
      <c r="IC74" s="56"/>
      <c r="ID74" s="56"/>
      <c r="IE74" s="56"/>
      <c r="IF74" s="56"/>
      <c r="IG74" s="56"/>
      <c r="IH74" s="56"/>
      <c r="II74" s="56"/>
      <c r="IJ74" s="56"/>
      <c r="IK74" s="56"/>
      <c r="IL74" s="56"/>
      <c r="IM74" s="56"/>
      <c r="IN74" s="56"/>
      <c r="IO74" s="56"/>
      <c r="IP74" s="56"/>
      <c r="IQ74" s="56"/>
      <c r="IR74" s="56"/>
      <c r="IS74" s="56"/>
      <c r="IT74" s="56"/>
    </row>
    <row r="75" spans="1:254" s="57" customFormat="1" ht="12" customHeight="1" x14ac:dyDescent="0.25">
      <c r="A75" s="56"/>
      <c r="B75" s="56"/>
      <c r="C75" s="61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6"/>
      <c r="CF75" s="56"/>
      <c r="CG75" s="56"/>
      <c r="CH75" s="56"/>
      <c r="CI75" s="56"/>
      <c r="CJ75" s="56"/>
      <c r="CK75" s="56"/>
      <c r="CL75" s="56"/>
      <c r="CM75" s="56"/>
      <c r="CN75" s="56"/>
      <c r="CO75" s="56"/>
      <c r="CP75" s="56"/>
      <c r="CQ75" s="56"/>
      <c r="CR75" s="56"/>
      <c r="CS75" s="56"/>
      <c r="CT75" s="56"/>
      <c r="CU75" s="56"/>
      <c r="CV75" s="56"/>
      <c r="CW75" s="56"/>
      <c r="CX75" s="56"/>
      <c r="CY75" s="56"/>
      <c r="CZ75" s="56"/>
      <c r="DA75" s="56"/>
      <c r="DB75" s="56"/>
      <c r="DC75" s="56"/>
      <c r="DD75" s="56"/>
      <c r="DE75" s="56"/>
      <c r="DF75" s="56"/>
      <c r="DG75" s="56"/>
      <c r="DH75" s="56"/>
      <c r="DI75" s="56"/>
      <c r="DJ75" s="56"/>
      <c r="DK75" s="56"/>
      <c r="DL75" s="56"/>
      <c r="DM75" s="56"/>
      <c r="DN75" s="56"/>
      <c r="DO75" s="56"/>
      <c r="DP75" s="56"/>
      <c r="DQ75" s="56"/>
      <c r="DR75" s="56"/>
      <c r="DS75" s="56"/>
      <c r="DT75" s="56"/>
      <c r="DU75" s="56"/>
      <c r="DV75" s="56"/>
      <c r="DW75" s="56"/>
      <c r="DX75" s="56"/>
      <c r="DY75" s="56"/>
      <c r="DZ75" s="56"/>
      <c r="EA75" s="56"/>
      <c r="EB75" s="56"/>
      <c r="EC75" s="56"/>
      <c r="ED75" s="56"/>
      <c r="EE75" s="56"/>
      <c r="EF75" s="56"/>
      <c r="EG75" s="56"/>
      <c r="EH75" s="56"/>
      <c r="EI75" s="56"/>
      <c r="EJ75" s="56"/>
      <c r="EK75" s="56"/>
      <c r="EL75" s="56"/>
      <c r="EM75" s="56"/>
      <c r="EN75" s="56"/>
      <c r="EO75" s="56"/>
      <c r="EP75" s="56"/>
      <c r="EQ75" s="56"/>
      <c r="ER75" s="56"/>
      <c r="ES75" s="56"/>
      <c r="ET75" s="56"/>
      <c r="EU75" s="56"/>
      <c r="EV75" s="56"/>
      <c r="EW75" s="56"/>
      <c r="EX75" s="56"/>
      <c r="EY75" s="56"/>
      <c r="EZ75" s="56"/>
      <c r="FA75" s="56"/>
      <c r="FB75" s="56"/>
      <c r="FC75" s="56"/>
      <c r="FD75" s="56"/>
      <c r="FE75" s="56"/>
      <c r="FF75" s="56"/>
      <c r="FG75" s="56"/>
      <c r="FH75" s="56"/>
      <c r="FI75" s="56"/>
      <c r="FJ75" s="56"/>
      <c r="FK75" s="56"/>
      <c r="FL75" s="56"/>
      <c r="FM75" s="56"/>
      <c r="FN75" s="56"/>
      <c r="FO75" s="56"/>
      <c r="FP75" s="56"/>
      <c r="FQ75" s="56"/>
      <c r="FR75" s="56"/>
      <c r="FS75" s="56"/>
      <c r="FT75" s="56"/>
      <c r="FU75" s="56"/>
      <c r="FV75" s="56"/>
      <c r="FW75" s="56"/>
      <c r="FX75" s="56"/>
      <c r="FY75" s="56"/>
      <c r="FZ75" s="56"/>
      <c r="GA75" s="56"/>
      <c r="GB75" s="56"/>
      <c r="GC75" s="56"/>
      <c r="GD75" s="56"/>
      <c r="GE75" s="56"/>
      <c r="GF75" s="56"/>
      <c r="GG75" s="56"/>
      <c r="GH75" s="56"/>
      <c r="GI75" s="56"/>
      <c r="GJ75" s="56"/>
      <c r="GK75" s="56"/>
      <c r="GL75" s="56"/>
      <c r="GM75" s="56"/>
      <c r="GN75" s="56"/>
      <c r="GO75" s="56"/>
      <c r="GP75" s="56"/>
      <c r="GQ75" s="56"/>
      <c r="GR75" s="56"/>
      <c r="GS75" s="56"/>
      <c r="GT75" s="56"/>
      <c r="GU75" s="56"/>
      <c r="GV75" s="56"/>
      <c r="GW75" s="56"/>
      <c r="GX75" s="56"/>
      <c r="GY75" s="56"/>
      <c r="GZ75" s="56"/>
      <c r="HA75" s="56"/>
      <c r="HB75" s="56"/>
      <c r="HC75" s="56"/>
      <c r="HD75" s="56"/>
      <c r="HE75" s="56"/>
      <c r="HF75" s="56"/>
      <c r="HG75" s="56"/>
      <c r="HH75" s="56"/>
      <c r="HI75" s="56"/>
      <c r="HJ75" s="56"/>
      <c r="HK75" s="56"/>
      <c r="HL75" s="56"/>
      <c r="HM75" s="56"/>
      <c r="HN75" s="56"/>
      <c r="HO75" s="56"/>
      <c r="HP75" s="56"/>
      <c r="HQ75" s="56"/>
      <c r="HR75" s="56"/>
      <c r="HS75" s="56"/>
      <c r="HT75" s="56"/>
      <c r="HU75" s="56"/>
      <c r="HV75" s="56"/>
      <c r="HW75" s="56"/>
      <c r="HX75" s="56"/>
      <c r="HY75" s="56"/>
      <c r="HZ75" s="56"/>
      <c r="IA75" s="56"/>
      <c r="IB75" s="56"/>
      <c r="IC75" s="56"/>
      <c r="ID75" s="56"/>
      <c r="IE75" s="56"/>
      <c r="IF75" s="56"/>
      <c r="IG75" s="56"/>
      <c r="IH75" s="56"/>
      <c r="II75" s="56"/>
      <c r="IJ75" s="56"/>
      <c r="IK75" s="56"/>
      <c r="IL75" s="56"/>
      <c r="IM75" s="56"/>
      <c r="IN75" s="56"/>
      <c r="IO75" s="56"/>
      <c r="IP75" s="56"/>
      <c r="IQ75" s="56"/>
      <c r="IR75" s="56"/>
      <c r="IS75" s="56"/>
      <c r="IT75" s="56"/>
    </row>
    <row r="76" spans="1:254" s="57" customFormat="1" ht="12" customHeight="1" x14ac:dyDescent="0.25">
      <c r="A76" s="56"/>
      <c r="B76" s="56"/>
      <c r="C76" s="61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56"/>
      <c r="CU76" s="56"/>
      <c r="CV76" s="56"/>
      <c r="CW76" s="56"/>
      <c r="CX76" s="56"/>
      <c r="CY76" s="56"/>
      <c r="CZ76" s="56"/>
      <c r="DA76" s="56"/>
      <c r="DB76" s="56"/>
      <c r="DC76" s="56"/>
      <c r="DD76" s="56"/>
      <c r="DE76" s="56"/>
      <c r="DF76" s="56"/>
      <c r="DG76" s="56"/>
      <c r="DH76" s="56"/>
      <c r="DI76" s="56"/>
      <c r="DJ76" s="56"/>
      <c r="DK76" s="56"/>
      <c r="DL76" s="56"/>
      <c r="DM76" s="56"/>
      <c r="DN76" s="56"/>
      <c r="DO76" s="56"/>
      <c r="DP76" s="56"/>
      <c r="DQ76" s="56"/>
      <c r="DR76" s="56"/>
      <c r="DS76" s="56"/>
      <c r="DT76" s="56"/>
      <c r="DU76" s="56"/>
      <c r="DV76" s="56"/>
      <c r="DW76" s="56"/>
      <c r="DX76" s="56"/>
      <c r="DY76" s="56"/>
      <c r="DZ76" s="56"/>
      <c r="EA76" s="56"/>
      <c r="EB76" s="56"/>
      <c r="EC76" s="56"/>
      <c r="ED76" s="56"/>
      <c r="EE76" s="56"/>
      <c r="EF76" s="56"/>
      <c r="EG76" s="56"/>
      <c r="EH76" s="56"/>
      <c r="EI76" s="56"/>
      <c r="EJ76" s="56"/>
      <c r="EK76" s="56"/>
      <c r="EL76" s="56"/>
      <c r="EM76" s="56"/>
      <c r="EN76" s="56"/>
      <c r="EO76" s="56"/>
      <c r="EP76" s="56"/>
      <c r="EQ76" s="56"/>
      <c r="ER76" s="56"/>
      <c r="ES76" s="56"/>
      <c r="ET76" s="56"/>
      <c r="EU76" s="56"/>
      <c r="EV76" s="56"/>
      <c r="EW76" s="56"/>
      <c r="EX76" s="56"/>
      <c r="EY76" s="56"/>
      <c r="EZ76" s="56"/>
      <c r="FA76" s="56"/>
      <c r="FB76" s="56"/>
      <c r="FC76" s="56"/>
      <c r="FD76" s="56"/>
      <c r="FE76" s="56"/>
      <c r="FF76" s="56"/>
      <c r="FG76" s="56"/>
      <c r="FH76" s="56"/>
      <c r="FI76" s="56"/>
      <c r="FJ76" s="56"/>
      <c r="FK76" s="56"/>
      <c r="FL76" s="56"/>
      <c r="FM76" s="56"/>
      <c r="FN76" s="56"/>
      <c r="FO76" s="56"/>
      <c r="FP76" s="56"/>
      <c r="FQ76" s="56"/>
      <c r="FR76" s="56"/>
      <c r="FS76" s="56"/>
      <c r="FT76" s="56"/>
      <c r="FU76" s="56"/>
      <c r="FV76" s="56"/>
      <c r="FW76" s="56"/>
      <c r="FX76" s="56"/>
      <c r="FY76" s="56"/>
      <c r="FZ76" s="56"/>
      <c r="GA76" s="56"/>
      <c r="GB76" s="56"/>
      <c r="GC76" s="56"/>
      <c r="GD76" s="56"/>
      <c r="GE76" s="56"/>
      <c r="GF76" s="56"/>
      <c r="GG76" s="56"/>
      <c r="GH76" s="56"/>
      <c r="GI76" s="56"/>
      <c r="GJ76" s="56"/>
      <c r="GK76" s="56"/>
      <c r="GL76" s="56"/>
      <c r="GM76" s="56"/>
      <c r="GN76" s="56"/>
      <c r="GO76" s="56"/>
      <c r="GP76" s="56"/>
      <c r="GQ76" s="56"/>
      <c r="GR76" s="56"/>
      <c r="GS76" s="56"/>
      <c r="GT76" s="56"/>
      <c r="GU76" s="56"/>
      <c r="GV76" s="56"/>
      <c r="GW76" s="56"/>
      <c r="GX76" s="56"/>
      <c r="GY76" s="56"/>
      <c r="GZ76" s="56"/>
      <c r="HA76" s="56"/>
      <c r="HB76" s="56"/>
      <c r="HC76" s="56"/>
      <c r="HD76" s="56"/>
      <c r="HE76" s="56"/>
      <c r="HF76" s="56"/>
      <c r="HG76" s="56"/>
      <c r="HH76" s="56"/>
      <c r="HI76" s="56"/>
      <c r="HJ76" s="56"/>
      <c r="HK76" s="56"/>
      <c r="HL76" s="56"/>
      <c r="HM76" s="56"/>
      <c r="HN76" s="56"/>
      <c r="HO76" s="56"/>
      <c r="HP76" s="56"/>
      <c r="HQ76" s="56"/>
      <c r="HR76" s="56"/>
      <c r="HS76" s="56"/>
      <c r="HT76" s="56"/>
      <c r="HU76" s="56"/>
      <c r="HV76" s="56"/>
      <c r="HW76" s="56"/>
      <c r="HX76" s="56"/>
      <c r="HY76" s="56"/>
      <c r="HZ76" s="56"/>
      <c r="IA76" s="56"/>
      <c r="IB76" s="56"/>
      <c r="IC76" s="56"/>
      <c r="ID76" s="56"/>
      <c r="IE76" s="56"/>
      <c r="IF76" s="56"/>
      <c r="IG76" s="56"/>
      <c r="IH76" s="56"/>
      <c r="II76" s="56"/>
      <c r="IJ76" s="56"/>
      <c r="IK76" s="56"/>
      <c r="IL76" s="56"/>
      <c r="IM76" s="56"/>
      <c r="IN76" s="56"/>
      <c r="IO76" s="56"/>
      <c r="IP76" s="56"/>
      <c r="IQ76" s="56"/>
      <c r="IR76" s="56"/>
      <c r="IS76" s="56"/>
      <c r="IT76" s="56"/>
    </row>
    <row r="77" spans="1:254" s="57" customFormat="1" ht="12" customHeight="1" x14ac:dyDescent="0.25">
      <c r="A77" s="56"/>
      <c r="B77" s="56"/>
      <c r="C77" s="61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6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T77" s="56"/>
      <c r="CU77" s="56"/>
      <c r="CV77" s="56"/>
      <c r="CW77" s="56"/>
      <c r="CX77" s="56"/>
      <c r="CY77" s="56"/>
      <c r="CZ77" s="56"/>
      <c r="DA77" s="56"/>
      <c r="DB77" s="56"/>
      <c r="DC77" s="56"/>
      <c r="DD77" s="56"/>
      <c r="DE77" s="56"/>
      <c r="DF77" s="56"/>
      <c r="DG77" s="56"/>
      <c r="DH77" s="56"/>
      <c r="DI77" s="56"/>
      <c r="DJ77" s="56"/>
      <c r="DK77" s="56"/>
      <c r="DL77" s="56"/>
      <c r="DM77" s="56"/>
      <c r="DN77" s="56"/>
      <c r="DO77" s="56"/>
      <c r="DP77" s="56"/>
      <c r="DQ77" s="56"/>
      <c r="DR77" s="56"/>
      <c r="DS77" s="56"/>
      <c r="DT77" s="56"/>
      <c r="DU77" s="56"/>
      <c r="DV77" s="56"/>
      <c r="DW77" s="56"/>
      <c r="DX77" s="56"/>
      <c r="DY77" s="56"/>
      <c r="DZ77" s="56"/>
      <c r="EA77" s="56"/>
      <c r="EB77" s="56"/>
      <c r="EC77" s="56"/>
      <c r="ED77" s="56"/>
      <c r="EE77" s="56"/>
      <c r="EF77" s="56"/>
      <c r="EG77" s="56"/>
      <c r="EH77" s="56"/>
      <c r="EI77" s="56"/>
      <c r="EJ77" s="56"/>
      <c r="EK77" s="56"/>
      <c r="EL77" s="56"/>
      <c r="EM77" s="56"/>
      <c r="EN77" s="56"/>
      <c r="EO77" s="56"/>
      <c r="EP77" s="56"/>
      <c r="EQ77" s="56"/>
      <c r="ER77" s="56"/>
      <c r="ES77" s="56"/>
      <c r="ET77" s="56"/>
      <c r="EU77" s="56"/>
      <c r="EV77" s="56"/>
      <c r="EW77" s="56"/>
      <c r="EX77" s="56"/>
      <c r="EY77" s="56"/>
      <c r="EZ77" s="56"/>
      <c r="FA77" s="56"/>
      <c r="FB77" s="56"/>
      <c r="FC77" s="56"/>
      <c r="FD77" s="56"/>
      <c r="FE77" s="56"/>
      <c r="FF77" s="56"/>
      <c r="FG77" s="56"/>
      <c r="FH77" s="56"/>
      <c r="FI77" s="56"/>
      <c r="FJ77" s="56"/>
      <c r="FK77" s="56"/>
      <c r="FL77" s="56"/>
      <c r="FM77" s="56"/>
      <c r="FN77" s="56"/>
      <c r="FO77" s="56"/>
      <c r="FP77" s="56"/>
      <c r="FQ77" s="56"/>
      <c r="FR77" s="56"/>
      <c r="FS77" s="56"/>
      <c r="FT77" s="56"/>
      <c r="FU77" s="56"/>
      <c r="FV77" s="56"/>
      <c r="FW77" s="56"/>
      <c r="FX77" s="56"/>
      <c r="FY77" s="56"/>
      <c r="FZ77" s="56"/>
      <c r="GA77" s="56"/>
      <c r="GB77" s="56"/>
      <c r="GC77" s="56"/>
      <c r="GD77" s="56"/>
      <c r="GE77" s="56"/>
      <c r="GF77" s="56"/>
      <c r="GG77" s="56"/>
      <c r="GH77" s="56"/>
      <c r="GI77" s="56"/>
      <c r="GJ77" s="56"/>
      <c r="GK77" s="56"/>
      <c r="GL77" s="56"/>
      <c r="GM77" s="56"/>
      <c r="GN77" s="56"/>
      <c r="GO77" s="56"/>
      <c r="GP77" s="56"/>
      <c r="GQ77" s="56"/>
      <c r="GR77" s="56"/>
      <c r="GS77" s="56"/>
      <c r="GT77" s="56"/>
      <c r="GU77" s="56"/>
      <c r="GV77" s="56"/>
      <c r="GW77" s="56"/>
      <c r="GX77" s="56"/>
      <c r="GY77" s="56"/>
      <c r="GZ77" s="56"/>
      <c r="HA77" s="56"/>
      <c r="HB77" s="56"/>
      <c r="HC77" s="56"/>
      <c r="HD77" s="56"/>
      <c r="HE77" s="56"/>
      <c r="HF77" s="56"/>
      <c r="HG77" s="56"/>
      <c r="HH77" s="56"/>
      <c r="HI77" s="56"/>
      <c r="HJ77" s="56"/>
      <c r="HK77" s="56"/>
      <c r="HL77" s="56"/>
      <c r="HM77" s="56"/>
      <c r="HN77" s="56"/>
      <c r="HO77" s="56"/>
      <c r="HP77" s="56"/>
      <c r="HQ77" s="56"/>
      <c r="HR77" s="56"/>
      <c r="HS77" s="56"/>
      <c r="HT77" s="56"/>
      <c r="HU77" s="56"/>
      <c r="HV77" s="56"/>
      <c r="HW77" s="56"/>
      <c r="HX77" s="56"/>
      <c r="HY77" s="56"/>
      <c r="HZ77" s="56"/>
      <c r="IA77" s="56"/>
      <c r="IB77" s="56"/>
      <c r="IC77" s="56"/>
      <c r="ID77" s="56"/>
      <c r="IE77" s="56"/>
      <c r="IF77" s="56"/>
      <c r="IG77" s="56"/>
      <c r="IH77" s="56"/>
      <c r="II77" s="56"/>
      <c r="IJ77" s="56"/>
      <c r="IK77" s="56"/>
      <c r="IL77" s="56"/>
      <c r="IM77" s="56"/>
      <c r="IN77" s="56"/>
      <c r="IO77" s="56"/>
      <c r="IP77" s="56"/>
      <c r="IQ77" s="56"/>
      <c r="IR77" s="56"/>
      <c r="IS77" s="56"/>
      <c r="IT77" s="56"/>
    </row>
    <row r="78" spans="1:254" s="57" customFormat="1" ht="12" customHeight="1" x14ac:dyDescent="0.25">
      <c r="A78" s="56"/>
      <c r="B78" s="56"/>
      <c r="C78" s="61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56"/>
      <c r="CU78" s="56"/>
      <c r="CV78" s="56"/>
      <c r="CW78" s="56"/>
      <c r="CX78" s="56"/>
      <c r="CY78" s="56"/>
      <c r="CZ78" s="56"/>
      <c r="DA78" s="56"/>
      <c r="DB78" s="56"/>
      <c r="DC78" s="56"/>
      <c r="DD78" s="56"/>
      <c r="DE78" s="56"/>
      <c r="DF78" s="56"/>
      <c r="DG78" s="56"/>
      <c r="DH78" s="56"/>
      <c r="DI78" s="56"/>
      <c r="DJ78" s="56"/>
      <c r="DK78" s="56"/>
      <c r="DL78" s="56"/>
      <c r="DM78" s="56"/>
      <c r="DN78" s="56"/>
      <c r="DO78" s="56"/>
      <c r="DP78" s="56"/>
      <c r="DQ78" s="56"/>
      <c r="DR78" s="56"/>
      <c r="DS78" s="56"/>
      <c r="DT78" s="56"/>
      <c r="DU78" s="56"/>
      <c r="DV78" s="56"/>
      <c r="DW78" s="56"/>
      <c r="DX78" s="56"/>
      <c r="DY78" s="56"/>
      <c r="DZ78" s="56"/>
      <c r="EA78" s="56"/>
      <c r="EB78" s="56"/>
      <c r="EC78" s="56"/>
      <c r="ED78" s="56"/>
      <c r="EE78" s="56"/>
      <c r="EF78" s="56"/>
      <c r="EG78" s="56"/>
      <c r="EH78" s="56"/>
      <c r="EI78" s="56"/>
      <c r="EJ78" s="56"/>
      <c r="EK78" s="56"/>
      <c r="EL78" s="56"/>
      <c r="EM78" s="56"/>
      <c r="EN78" s="56"/>
      <c r="EO78" s="56"/>
      <c r="EP78" s="56"/>
      <c r="EQ78" s="56"/>
      <c r="ER78" s="56"/>
      <c r="ES78" s="56"/>
      <c r="ET78" s="56"/>
      <c r="EU78" s="56"/>
      <c r="EV78" s="56"/>
      <c r="EW78" s="56"/>
      <c r="EX78" s="56"/>
      <c r="EY78" s="56"/>
      <c r="EZ78" s="56"/>
      <c r="FA78" s="56"/>
      <c r="FB78" s="56"/>
      <c r="FC78" s="56"/>
      <c r="FD78" s="56"/>
      <c r="FE78" s="56"/>
      <c r="FF78" s="56"/>
      <c r="FG78" s="56"/>
      <c r="FH78" s="56"/>
      <c r="FI78" s="56"/>
      <c r="FJ78" s="56"/>
      <c r="FK78" s="56"/>
      <c r="FL78" s="56"/>
      <c r="FM78" s="56"/>
      <c r="FN78" s="56"/>
      <c r="FO78" s="56"/>
      <c r="FP78" s="56"/>
      <c r="FQ78" s="56"/>
      <c r="FR78" s="56"/>
      <c r="FS78" s="56"/>
      <c r="FT78" s="56"/>
      <c r="FU78" s="56"/>
      <c r="FV78" s="56"/>
      <c r="FW78" s="56"/>
      <c r="FX78" s="56"/>
      <c r="FY78" s="56"/>
      <c r="FZ78" s="56"/>
      <c r="GA78" s="56"/>
      <c r="GB78" s="56"/>
      <c r="GC78" s="56"/>
      <c r="GD78" s="56"/>
      <c r="GE78" s="56"/>
      <c r="GF78" s="56"/>
      <c r="GG78" s="56"/>
      <c r="GH78" s="56"/>
      <c r="GI78" s="56"/>
      <c r="GJ78" s="56"/>
      <c r="GK78" s="56"/>
      <c r="GL78" s="56"/>
      <c r="GM78" s="56"/>
      <c r="GN78" s="56"/>
      <c r="GO78" s="56"/>
      <c r="GP78" s="56"/>
      <c r="GQ78" s="56"/>
      <c r="GR78" s="56"/>
      <c r="GS78" s="56"/>
      <c r="GT78" s="56"/>
      <c r="GU78" s="56"/>
      <c r="GV78" s="56"/>
      <c r="GW78" s="56"/>
      <c r="GX78" s="56"/>
      <c r="GY78" s="56"/>
      <c r="GZ78" s="56"/>
      <c r="HA78" s="56"/>
      <c r="HB78" s="56"/>
      <c r="HC78" s="56"/>
      <c r="HD78" s="56"/>
      <c r="HE78" s="56"/>
      <c r="HF78" s="56"/>
      <c r="HG78" s="56"/>
      <c r="HH78" s="56"/>
      <c r="HI78" s="56"/>
      <c r="HJ78" s="56"/>
      <c r="HK78" s="56"/>
      <c r="HL78" s="56"/>
      <c r="HM78" s="56"/>
      <c r="HN78" s="56"/>
      <c r="HO78" s="56"/>
      <c r="HP78" s="56"/>
      <c r="HQ78" s="56"/>
      <c r="HR78" s="56"/>
      <c r="HS78" s="56"/>
      <c r="HT78" s="56"/>
      <c r="HU78" s="56"/>
      <c r="HV78" s="56"/>
      <c r="HW78" s="56"/>
      <c r="HX78" s="56"/>
      <c r="HY78" s="56"/>
      <c r="HZ78" s="56"/>
      <c r="IA78" s="56"/>
      <c r="IB78" s="56"/>
      <c r="IC78" s="56"/>
      <c r="ID78" s="56"/>
      <c r="IE78" s="56"/>
      <c r="IF78" s="56"/>
      <c r="IG78" s="56"/>
      <c r="IH78" s="56"/>
      <c r="II78" s="56"/>
      <c r="IJ78" s="56"/>
      <c r="IK78" s="56"/>
      <c r="IL78" s="56"/>
      <c r="IM78" s="56"/>
      <c r="IN78" s="56"/>
      <c r="IO78" s="56"/>
      <c r="IP78" s="56"/>
      <c r="IQ78" s="56"/>
      <c r="IR78" s="56"/>
      <c r="IS78" s="56"/>
      <c r="IT78" s="56"/>
    </row>
    <row r="79" spans="1:254" s="57" customFormat="1" ht="12" customHeight="1" x14ac:dyDescent="0.25">
      <c r="A79" s="56"/>
      <c r="B79" s="56"/>
      <c r="C79" s="61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  <c r="BU79" s="56"/>
      <c r="BV79" s="56"/>
      <c r="BW79" s="56"/>
      <c r="BX79" s="56"/>
      <c r="BY79" s="56"/>
      <c r="BZ79" s="56"/>
      <c r="CA79" s="56"/>
      <c r="CB79" s="56"/>
      <c r="CC79" s="56"/>
      <c r="CD79" s="56"/>
      <c r="CE79" s="56"/>
      <c r="CF79" s="56"/>
      <c r="CG79" s="56"/>
      <c r="CH79" s="56"/>
      <c r="CI79" s="56"/>
      <c r="CJ79" s="56"/>
      <c r="CK79" s="56"/>
      <c r="CL79" s="56"/>
      <c r="CM79" s="56"/>
      <c r="CN79" s="56"/>
      <c r="CO79" s="56"/>
      <c r="CP79" s="56"/>
      <c r="CQ79" s="56"/>
      <c r="CR79" s="56"/>
      <c r="CS79" s="56"/>
      <c r="CT79" s="56"/>
      <c r="CU79" s="56"/>
      <c r="CV79" s="56"/>
      <c r="CW79" s="56"/>
      <c r="CX79" s="56"/>
      <c r="CY79" s="56"/>
      <c r="CZ79" s="56"/>
      <c r="DA79" s="56"/>
      <c r="DB79" s="56"/>
      <c r="DC79" s="56"/>
      <c r="DD79" s="56"/>
      <c r="DE79" s="56"/>
      <c r="DF79" s="56"/>
      <c r="DG79" s="56"/>
      <c r="DH79" s="56"/>
      <c r="DI79" s="56"/>
      <c r="DJ79" s="56"/>
      <c r="DK79" s="56"/>
      <c r="DL79" s="56"/>
      <c r="DM79" s="56"/>
      <c r="DN79" s="56"/>
      <c r="DO79" s="56"/>
      <c r="DP79" s="56"/>
      <c r="DQ79" s="56"/>
      <c r="DR79" s="56"/>
      <c r="DS79" s="56"/>
      <c r="DT79" s="56"/>
      <c r="DU79" s="56"/>
      <c r="DV79" s="56"/>
      <c r="DW79" s="56"/>
      <c r="DX79" s="56"/>
      <c r="DY79" s="56"/>
      <c r="DZ79" s="56"/>
      <c r="EA79" s="56"/>
      <c r="EB79" s="56"/>
      <c r="EC79" s="56"/>
      <c r="ED79" s="56"/>
      <c r="EE79" s="56"/>
      <c r="EF79" s="56"/>
      <c r="EG79" s="56"/>
      <c r="EH79" s="56"/>
      <c r="EI79" s="56"/>
      <c r="EJ79" s="56"/>
      <c r="EK79" s="56"/>
      <c r="EL79" s="56"/>
      <c r="EM79" s="56"/>
      <c r="EN79" s="56"/>
      <c r="EO79" s="56"/>
      <c r="EP79" s="56"/>
      <c r="EQ79" s="56"/>
      <c r="ER79" s="56"/>
      <c r="ES79" s="56"/>
      <c r="ET79" s="56"/>
      <c r="EU79" s="56"/>
      <c r="EV79" s="56"/>
      <c r="EW79" s="56"/>
      <c r="EX79" s="56"/>
      <c r="EY79" s="56"/>
      <c r="EZ79" s="56"/>
      <c r="FA79" s="56"/>
      <c r="FB79" s="56"/>
      <c r="FC79" s="56"/>
      <c r="FD79" s="56"/>
      <c r="FE79" s="56"/>
      <c r="FF79" s="56"/>
      <c r="FG79" s="56"/>
      <c r="FH79" s="56"/>
      <c r="FI79" s="56"/>
      <c r="FJ79" s="56"/>
      <c r="FK79" s="56"/>
      <c r="FL79" s="56"/>
      <c r="FM79" s="56"/>
      <c r="FN79" s="56"/>
      <c r="FO79" s="56"/>
      <c r="FP79" s="56"/>
      <c r="FQ79" s="56"/>
      <c r="FR79" s="56"/>
      <c r="FS79" s="56"/>
      <c r="FT79" s="56"/>
      <c r="FU79" s="56"/>
      <c r="FV79" s="56"/>
      <c r="FW79" s="56"/>
      <c r="FX79" s="56"/>
      <c r="FY79" s="56"/>
      <c r="FZ79" s="56"/>
      <c r="GA79" s="56"/>
      <c r="GB79" s="56"/>
      <c r="GC79" s="56"/>
      <c r="GD79" s="56"/>
      <c r="GE79" s="56"/>
      <c r="GF79" s="56"/>
      <c r="GG79" s="56"/>
      <c r="GH79" s="56"/>
      <c r="GI79" s="56"/>
      <c r="GJ79" s="56"/>
      <c r="GK79" s="56"/>
      <c r="GL79" s="56"/>
      <c r="GM79" s="56"/>
      <c r="GN79" s="56"/>
      <c r="GO79" s="56"/>
      <c r="GP79" s="56"/>
      <c r="GQ79" s="56"/>
      <c r="GR79" s="56"/>
      <c r="GS79" s="56"/>
      <c r="GT79" s="56"/>
      <c r="GU79" s="56"/>
      <c r="GV79" s="56"/>
      <c r="GW79" s="56"/>
      <c r="GX79" s="56"/>
      <c r="GY79" s="56"/>
      <c r="GZ79" s="56"/>
      <c r="HA79" s="56"/>
      <c r="HB79" s="56"/>
      <c r="HC79" s="56"/>
      <c r="HD79" s="56"/>
      <c r="HE79" s="56"/>
      <c r="HF79" s="56"/>
      <c r="HG79" s="56"/>
      <c r="HH79" s="56"/>
      <c r="HI79" s="56"/>
      <c r="HJ79" s="56"/>
      <c r="HK79" s="56"/>
      <c r="HL79" s="56"/>
      <c r="HM79" s="56"/>
      <c r="HN79" s="56"/>
      <c r="HO79" s="56"/>
      <c r="HP79" s="56"/>
      <c r="HQ79" s="56"/>
      <c r="HR79" s="56"/>
      <c r="HS79" s="56"/>
      <c r="HT79" s="56"/>
      <c r="HU79" s="56"/>
      <c r="HV79" s="56"/>
      <c r="HW79" s="56"/>
      <c r="HX79" s="56"/>
      <c r="HY79" s="56"/>
      <c r="HZ79" s="56"/>
      <c r="IA79" s="56"/>
      <c r="IB79" s="56"/>
      <c r="IC79" s="56"/>
      <c r="ID79" s="56"/>
      <c r="IE79" s="56"/>
      <c r="IF79" s="56"/>
      <c r="IG79" s="56"/>
      <c r="IH79" s="56"/>
      <c r="II79" s="56"/>
      <c r="IJ79" s="56"/>
      <c r="IK79" s="56"/>
      <c r="IL79" s="56"/>
      <c r="IM79" s="56"/>
      <c r="IN79" s="56"/>
      <c r="IO79" s="56"/>
      <c r="IP79" s="56"/>
      <c r="IQ79" s="56"/>
      <c r="IR79" s="56"/>
      <c r="IS79" s="56"/>
      <c r="IT79" s="56"/>
    </row>
    <row r="80" spans="1:254" s="57" customFormat="1" ht="12" customHeight="1" x14ac:dyDescent="0.25">
      <c r="A80" s="56"/>
      <c r="B80" s="56"/>
      <c r="C80" s="61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6"/>
      <c r="BX80" s="56"/>
      <c r="BY80" s="56"/>
      <c r="BZ80" s="56"/>
      <c r="CA80" s="56"/>
      <c r="CB80" s="56"/>
      <c r="CC80" s="56"/>
      <c r="CD80" s="56"/>
      <c r="CE80" s="56"/>
      <c r="CF80" s="56"/>
      <c r="CG80" s="56"/>
      <c r="CH80" s="56"/>
      <c r="CI80" s="56"/>
      <c r="CJ80" s="56"/>
      <c r="CK80" s="56"/>
      <c r="CL80" s="56"/>
      <c r="CM80" s="56"/>
      <c r="CN80" s="56"/>
      <c r="CO80" s="56"/>
      <c r="CP80" s="56"/>
      <c r="CQ80" s="56"/>
      <c r="CR80" s="56"/>
      <c r="CS80" s="56"/>
      <c r="CT80" s="56"/>
      <c r="CU80" s="56"/>
      <c r="CV80" s="56"/>
      <c r="CW80" s="56"/>
      <c r="CX80" s="56"/>
      <c r="CY80" s="56"/>
      <c r="CZ80" s="56"/>
      <c r="DA80" s="56"/>
      <c r="DB80" s="56"/>
      <c r="DC80" s="56"/>
      <c r="DD80" s="56"/>
      <c r="DE80" s="56"/>
      <c r="DF80" s="56"/>
      <c r="DG80" s="56"/>
      <c r="DH80" s="56"/>
      <c r="DI80" s="56"/>
      <c r="DJ80" s="56"/>
      <c r="DK80" s="56"/>
      <c r="DL80" s="56"/>
      <c r="DM80" s="56"/>
      <c r="DN80" s="56"/>
      <c r="DO80" s="56"/>
      <c r="DP80" s="56"/>
      <c r="DQ80" s="56"/>
      <c r="DR80" s="56"/>
      <c r="DS80" s="56"/>
      <c r="DT80" s="56"/>
      <c r="DU80" s="56"/>
      <c r="DV80" s="56"/>
      <c r="DW80" s="56"/>
      <c r="DX80" s="56"/>
      <c r="DY80" s="56"/>
      <c r="DZ80" s="56"/>
      <c r="EA80" s="56"/>
      <c r="EB80" s="56"/>
      <c r="EC80" s="56"/>
      <c r="ED80" s="56"/>
      <c r="EE80" s="56"/>
      <c r="EF80" s="56"/>
      <c r="EG80" s="56"/>
      <c r="EH80" s="56"/>
      <c r="EI80" s="56"/>
      <c r="EJ80" s="56"/>
      <c r="EK80" s="56"/>
      <c r="EL80" s="56"/>
      <c r="EM80" s="56"/>
      <c r="EN80" s="56"/>
      <c r="EO80" s="56"/>
      <c r="EP80" s="56"/>
      <c r="EQ80" s="56"/>
      <c r="ER80" s="56"/>
      <c r="ES80" s="56"/>
      <c r="ET80" s="56"/>
      <c r="EU80" s="56"/>
      <c r="EV80" s="56"/>
      <c r="EW80" s="56"/>
      <c r="EX80" s="56"/>
      <c r="EY80" s="56"/>
      <c r="EZ80" s="56"/>
      <c r="FA80" s="56"/>
      <c r="FB80" s="56"/>
      <c r="FC80" s="56"/>
      <c r="FD80" s="56"/>
      <c r="FE80" s="56"/>
      <c r="FF80" s="56"/>
      <c r="FG80" s="56"/>
      <c r="FH80" s="56"/>
      <c r="FI80" s="56"/>
      <c r="FJ80" s="56"/>
      <c r="FK80" s="56"/>
      <c r="FL80" s="56"/>
      <c r="FM80" s="56"/>
      <c r="FN80" s="56"/>
      <c r="FO80" s="56"/>
      <c r="FP80" s="56"/>
      <c r="FQ80" s="56"/>
      <c r="FR80" s="56"/>
      <c r="FS80" s="56"/>
      <c r="FT80" s="56"/>
      <c r="FU80" s="56"/>
      <c r="FV80" s="56"/>
      <c r="FW80" s="56"/>
      <c r="FX80" s="56"/>
      <c r="FY80" s="56"/>
      <c r="FZ80" s="56"/>
      <c r="GA80" s="56"/>
      <c r="GB80" s="56"/>
      <c r="GC80" s="56"/>
      <c r="GD80" s="56"/>
      <c r="GE80" s="56"/>
      <c r="GF80" s="56"/>
      <c r="GG80" s="56"/>
      <c r="GH80" s="56"/>
      <c r="GI80" s="56"/>
      <c r="GJ80" s="56"/>
      <c r="GK80" s="56"/>
      <c r="GL80" s="56"/>
      <c r="GM80" s="56"/>
      <c r="GN80" s="56"/>
      <c r="GO80" s="56"/>
      <c r="GP80" s="56"/>
      <c r="GQ80" s="56"/>
      <c r="GR80" s="56"/>
      <c r="GS80" s="56"/>
      <c r="GT80" s="56"/>
      <c r="GU80" s="56"/>
      <c r="GV80" s="56"/>
      <c r="GW80" s="56"/>
      <c r="GX80" s="56"/>
      <c r="GY80" s="56"/>
      <c r="GZ80" s="56"/>
      <c r="HA80" s="56"/>
      <c r="HB80" s="56"/>
      <c r="HC80" s="56"/>
      <c r="HD80" s="56"/>
      <c r="HE80" s="56"/>
      <c r="HF80" s="56"/>
      <c r="HG80" s="56"/>
      <c r="HH80" s="56"/>
      <c r="HI80" s="56"/>
      <c r="HJ80" s="56"/>
      <c r="HK80" s="56"/>
      <c r="HL80" s="56"/>
      <c r="HM80" s="56"/>
      <c r="HN80" s="56"/>
      <c r="HO80" s="56"/>
      <c r="HP80" s="56"/>
      <c r="HQ80" s="56"/>
      <c r="HR80" s="56"/>
      <c r="HS80" s="56"/>
      <c r="HT80" s="56"/>
      <c r="HU80" s="56"/>
      <c r="HV80" s="56"/>
      <c r="HW80" s="56"/>
      <c r="HX80" s="56"/>
      <c r="HY80" s="56"/>
      <c r="HZ80" s="56"/>
      <c r="IA80" s="56"/>
      <c r="IB80" s="56"/>
      <c r="IC80" s="56"/>
      <c r="ID80" s="56"/>
      <c r="IE80" s="56"/>
      <c r="IF80" s="56"/>
      <c r="IG80" s="56"/>
      <c r="IH80" s="56"/>
      <c r="II80" s="56"/>
      <c r="IJ80" s="56"/>
      <c r="IK80" s="56"/>
      <c r="IL80" s="56"/>
      <c r="IM80" s="56"/>
      <c r="IN80" s="56"/>
      <c r="IO80" s="56"/>
      <c r="IP80" s="56"/>
      <c r="IQ80" s="56"/>
      <c r="IR80" s="56"/>
      <c r="IS80" s="56"/>
      <c r="IT80" s="56"/>
    </row>
    <row r="81" spans="1:254" s="57" customFormat="1" ht="12" customHeight="1" x14ac:dyDescent="0.25">
      <c r="A81" s="56"/>
      <c r="B81" s="56"/>
      <c r="C81" s="61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T81" s="56"/>
      <c r="CU81" s="56"/>
      <c r="CV81" s="56"/>
      <c r="CW81" s="56"/>
      <c r="CX81" s="56"/>
      <c r="CY81" s="56"/>
      <c r="CZ81" s="56"/>
      <c r="DA81" s="56"/>
      <c r="DB81" s="56"/>
      <c r="DC81" s="56"/>
      <c r="DD81" s="56"/>
      <c r="DE81" s="56"/>
      <c r="DF81" s="56"/>
      <c r="DG81" s="56"/>
      <c r="DH81" s="56"/>
      <c r="DI81" s="56"/>
      <c r="DJ81" s="56"/>
      <c r="DK81" s="56"/>
      <c r="DL81" s="56"/>
      <c r="DM81" s="56"/>
      <c r="DN81" s="56"/>
      <c r="DO81" s="56"/>
      <c r="DP81" s="56"/>
      <c r="DQ81" s="56"/>
      <c r="DR81" s="56"/>
      <c r="DS81" s="56"/>
      <c r="DT81" s="56"/>
      <c r="DU81" s="56"/>
      <c r="DV81" s="56"/>
      <c r="DW81" s="56"/>
      <c r="DX81" s="56"/>
      <c r="DY81" s="56"/>
      <c r="DZ81" s="56"/>
      <c r="EA81" s="56"/>
      <c r="EB81" s="56"/>
      <c r="EC81" s="56"/>
      <c r="ED81" s="56"/>
      <c r="EE81" s="56"/>
      <c r="EF81" s="56"/>
      <c r="EG81" s="56"/>
      <c r="EH81" s="56"/>
      <c r="EI81" s="56"/>
      <c r="EJ81" s="56"/>
      <c r="EK81" s="56"/>
      <c r="EL81" s="56"/>
      <c r="EM81" s="56"/>
      <c r="EN81" s="56"/>
      <c r="EO81" s="56"/>
      <c r="EP81" s="56"/>
      <c r="EQ81" s="56"/>
      <c r="ER81" s="56"/>
      <c r="ES81" s="56"/>
      <c r="ET81" s="56"/>
      <c r="EU81" s="56"/>
      <c r="EV81" s="56"/>
      <c r="EW81" s="56"/>
      <c r="EX81" s="56"/>
      <c r="EY81" s="56"/>
      <c r="EZ81" s="56"/>
      <c r="FA81" s="56"/>
      <c r="FB81" s="56"/>
      <c r="FC81" s="56"/>
      <c r="FD81" s="56"/>
      <c r="FE81" s="56"/>
      <c r="FF81" s="56"/>
      <c r="FG81" s="56"/>
      <c r="FH81" s="56"/>
      <c r="FI81" s="56"/>
      <c r="FJ81" s="56"/>
      <c r="FK81" s="56"/>
      <c r="FL81" s="56"/>
      <c r="FM81" s="56"/>
      <c r="FN81" s="56"/>
      <c r="FO81" s="56"/>
      <c r="FP81" s="56"/>
      <c r="FQ81" s="56"/>
      <c r="FR81" s="56"/>
      <c r="FS81" s="56"/>
      <c r="FT81" s="56"/>
      <c r="FU81" s="56"/>
      <c r="FV81" s="56"/>
      <c r="FW81" s="56"/>
      <c r="FX81" s="56"/>
      <c r="FY81" s="56"/>
      <c r="FZ81" s="56"/>
      <c r="GA81" s="56"/>
      <c r="GB81" s="56"/>
      <c r="GC81" s="56"/>
      <c r="GD81" s="56"/>
      <c r="GE81" s="56"/>
      <c r="GF81" s="56"/>
      <c r="GG81" s="56"/>
      <c r="GH81" s="56"/>
      <c r="GI81" s="56"/>
      <c r="GJ81" s="56"/>
      <c r="GK81" s="56"/>
      <c r="GL81" s="56"/>
      <c r="GM81" s="56"/>
      <c r="GN81" s="56"/>
      <c r="GO81" s="56"/>
      <c r="GP81" s="56"/>
      <c r="GQ81" s="56"/>
      <c r="GR81" s="56"/>
      <c r="GS81" s="56"/>
      <c r="GT81" s="56"/>
      <c r="GU81" s="56"/>
      <c r="GV81" s="56"/>
      <c r="GW81" s="56"/>
      <c r="GX81" s="56"/>
      <c r="GY81" s="56"/>
      <c r="GZ81" s="56"/>
      <c r="HA81" s="56"/>
      <c r="HB81" s="56"/>
      <c r="HC81" s="56"/>
      <c r="HD81" s="56"/>
      <c r="HE81" s="56"/>
      <c r="HF81" s="56"/>
      <c r="HG81" s="56"/>
      <c r="HH81" s="56"/>
      <c r="HI81" s="56"/>
      <c r="HJ81" s="56"/>
      <c r="HK81" s="56"/>
      <c r="HL81" s="56"/>
      <c r="HM81" s="56"/>
      <c r="HN81" s="56"/>
      <c r="HO81" s="56"/>
      <c r="HP81" s="56"/>
      <c r="HQ81" s="56"/>
      <c r="HR81" s="56"/>
      <c r="HS81" s="56"/>
      <c r="HT81" s="56"/>
      <c r="HU81" s="56"/>
      <c r="HV81" s="56"/>
      <c r="HW81" s="56"/>
      <c r="HX81" s="56"/>
      <c r="HY81" s="56"/>
      <c r="HZ81" s="56"/>
      <c r="IA81" s="56"/>
      <c r="IB81" s="56"/>
      <c r="IC81" s="56"/>
      <c r="ID81" s="56"/>
      <c r="IE81" s="56"/>
      <c r="IF81" s="56"/>
      <c r="IG81" s="56"/>
      <c r="IH81" s="56"/>
      <c r="II81" s="56"/>
      <c r="IJ81" s="56"/>
      <c r="IK81" s="56"/>
      <c r="IL81" s="56"/>
      <c r="IM81" s="56"/>
      <c r="IN81" s="56"/>
      <c r="IO81" s="56"/>
      <c r="IP81" s="56"/>
      <c r="IQ81" s="56"/>
      <c r="IR81" s="56"/>
      <c r="IS81" s="56"/>
      <c r="IT81" s="56"/>
    </row>
  </sheetData>
  <mergeCells count="2">
    <mergeCell ref="A1:H1"/>
    <mergeCell ref="A5:B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50"/>
  <sheetViews>
    <sheetView topLeftCell="C49" workbookViewId="0">
      <selection activeCell="P3" sqref="P3"/>
    </sheetView>
  </sheetViews>
  <sheetFormatPr baseColWidth="10" defaultRowHeight="15" x14ac:dyDescent="0.25"/>
  <sheetData>
    <row r="1" spans="1:25" s="75" customFormat="1" ht="40.5" customHeight="1" thickBot="1" x14ac:dyDescent="0.3">
      <c r="A1" s="70" t="s">
        <v>81</v>
      </c>
      <c r="B1" s="71" t="s">
        <v>89</v>
      </c>
      <c r="C1" s="72" t="s">
        <v>104</v>
      </c>
      <c r="D1" s="71" t="s">
        <v>46</v>
      </c>
      <c r="E1" s="72" t="s">
        <v>105</v>
      </c>
      <c r="F1" s="72" t="s">
        <v>106</v>
      </c>
      <c r="G1" s="71" t="s">
        <v>105</v>
      </c>
      <c r="H1" s="71" t="s">
        <v>75</v>
      </c>
      <c r="I1" s="71" t="s">
        <v>107</v>
      </c>
      <c r="J1" s="73" t="s">
        <v>108</v>
      </c>
      <c r="K1" s="74" t="s">
        <v>90</v>
      </c>
      <c r="L1" s="74" t="s">
        <v>91</v>
      </c>
      <c r="M1" s="78" t="s">
        <v>69</v>
      </c>
      <c r="N1" s="78" t="s">
        <v>92</v>
      </c>
      <c r="O1" s="78" t="s">
        <v>93</v>
      </c>
      <c r="P1" s="79" t="s">
        <v>94</v>
      </c>
      <c r="Q1" s="79" t="s">
        <v>95</v>
      </c>
      <c r="R1" s="84" t="s">
        <v>96</v>
      </c>
      <c r="S1" s="85" t="s">
        <v>97</v>
      </c>
      <c r="T1" s="85" t="s">
        <v>98</v>
      </c>
      <c r="U1" s="86" t="s">
        <v>99</v>
      </c>
      <c r="V1" s="86" t="s">
        <v>100</v>
      </c>
      <c r="W1" s="86" t="s">
        <v>101</v>
      </c>
    </row>
    <row r="2" spans="1:25" ht="99" x14ac:dyDescent="0.3">
      <c r="C2" s="177" t="s">
        <v>242</v>
      </c>
      <c r="D2" s="177" t="s">
        <v>243</v>
      </c>
      <c r="E2" s="178">
        <v>2014</v>
      </c>
      <c r="F2" s="178"/>
      <c r="G2" s="178"/>
      <c r="H2" s="177" t="s">
        <v>244</v>
      </c>
      <c r="I2" s="177" t="s">
        <v>245</v>
      </c>
      <c r="J2" s="178"/>
      <c r="K2" s="177" t="s">
        <v>62</v>
      </c>
      <c r="L2" s="177"/>
      <c r="M2" s="177" t="s">
        <v>246</v>
      </c>
      <c r="N2" s="177"/>
      <c r="O2" s="177"/>
      <c r="P2" s="177" t="s">
        <v>247</v>
      </c>
      <c r="Q2" s="177"/>
      <c r="R2" s="177"/>
      <c r="S2" s="177"/>
      <c r="T2" s="177" t="s">
        <v>216</v>
      </c>
      <c r="U2" s="177"/>
      <c r="V2" s="177" t="s">
        <v>248</v>
      </c>
      <c r="W2" s="179" t="s">
        <v>249</v>
      </c>
      <c r="X2" s="179"/>
      <c r="Y2" s="177" t="s">
        <v>250</v>
      </c>
    </row>
    <row r="3" spans="1:25" ht="409.5" x14ac:dyDescent="0.3">
      <c r="C3" s="180" t="s">
        <v>251</v>
      </c>
      <c r="D3" s="180" t="s">
        <v>252</v>
      </c>
      <c r="E3" s="181">
        <v>2017</v>
      </c>
      <c r="F3" s="180"/>
      <c r="G3" s="181"/>
      <c r="H3" s="180" t="s">
        <v>253</v>
      </c>
      <c r="I3" s="180" t="s">
        <v>254</v>
      </c>
      <c r="J3" s="181"/>
      <c r="K3" s="180" t="s">
        <v>62</v>
      </c>
      <c r="L3" s="180"/>
      <c r="M3" s="180" t="s">
        <v>255</v>
      </c>
      <c r="N3" s="180"/>
      <c r="O3" s="180"/>
      <c r="P3" s="180" t="s">
        <v>256</v>
      </c>
      <c r="Q3" s="180"/>
      <c r="R3" s="180"/>
      <c r="S3" s="180"/>
      <c r="T3" s="180" t="s">
        <v>216</v>
      </c>
      <c r="U3" s="180"/>
      <c r="V3" s="180" t="s">
        <v>248</v>
      </c>
      <c r="W3" s="179" t="s">
        <v>257</v>
      </c>
      <c r="X3" s="179" t="s">
        <v>258</v>
      </c>
      <c r="Y3" s="180" t="s">
        <v>259</v>
      </c>
    </row>
    <row r="4" spans="1:25" ht="264" x14ac:dyDescent="0.3">
      <c r="C4" s="180" t="s">
        <v>260</v>
      </c>
      <c r="D4" s="180" t="s">
        <v>261</v>
      </c>
      <c r="E4" s="181">
        <v>2017</v>
      </c>
      <c r="F4" s="181"/>
      <c r="G4" s="181"/>
      <c r="H4" s="180" t="s">
        <v>262</v>
      </c>
      <c r="I4" s="180" t="s">
        <v>263</v>
      </c>
      <c r="J4" s="181"/>
      <c r="K4" s="180" t="s">
        <v>62</v>
      </c>
      <c r="L4" s="180"/>
      <c r="M4" s="180" t="s">
        <v>264</v>
      </c>
      <c r="N4" s="180"/>
      <c r="O4" s="180"/>
      <c r="P4" s="180" t="s">
        <v>265</v>
      </c>
      <c r="Q4" s="180"/>
      <c r="R4" s="180"/>
      <c r="S4" s="180"/>
      <c r="T4" s="180" t="s">
        <v>233</v>
      </c>
      <c r="U4" s="180"/>
      <c r="V4" s="180" t="s">
        <v>248</v>
      </c>
      <c r="W4" s="179" t="s">
        <v>266</v>
      </c>
      <c r="X4" s="179" t="s">
        <v>267</v>
      </c>
      <c r="Y4" s="180" t="s">
        <v>259</v>
      </c>
    </row>
    <row r="5" spans="1:25" ht="280.5" x14ac:dyDescent="0.3">
      <c r="C5" s="180" t="s">
        <v>260</v>
      </c>
      <c r="D5" s="180" t="s">
        <v>268</v>
      </c>
      <c r="E5" s="181">
        <v>2018</v>
      </c>
      <c r="F5" s="181"/>
      <c r="G5" s="181"/>
      <c r="H5" s="180" t="s">
        <v>269</v>
      </c>
      <c r="I5" s="180" t="s">
        <v>270</v>
      </c>
      <c r="J5" s="181"/>
      <c r="K5" s="180" t="s">
        <v>62</v>
      </c>
      <c r="L5" s="180"/>
      <c r="M5" s="180" t="s">
        <v>271</v>
      </c>
      <c r="N5" s="180"/>
      <c r="O5" s="180"/>
      <c r="P5" s="180" t="s">
        <v>265</v>
      </c>
      <c r="Q5" s="180"/>
      <c r="R5" s="180"/>
      <c r="S5" s="180"/>
      <c r="T5" s="180" t="s">
        <v>233</v>
      </c>
      <c r="U5" s="180"/>
      <c r="V5" s="180" t="s">
        <v>248</v>
      </c>
      <c r="W5" s="179" t="s">
        <v>272</v>
      </c>
      <c r="X5" s="179"/>
      <c r="Y5" s="180" t="s">
        <v>273</v>
      </c>
    </row>
    <row r="6" spans="1:25" ht="132" x14ac:dyDescent="0.3">
      <c r="C6" s="177" t="s">
        <v>260</v>
      </c>
      <c r="D6" s="177" t="s">
        <v>274</v>
      </c>
      <c r="E6" s="178"/>
      <c r="F6" s="178"/>
      <c r="G6" s="178"/>
      <c r="H6" s="177" t="s">
        <v>275</v>
      </c>
      <c r="I6" s="177" t="s">
        <v>276</v>
      </c>
      <c r="J6" s="178"/>
      <c r="K6" s="177" t="s">
        <v>277</v>
      </c>
      <c r="L6" s="177"/>
      <c r="M6" s="177" t="s">
        <v>278</v>
      </c>
      <c r="N6" s="177"/>
      <c r="O6" s="177"/>
      <c r="P6" s="177" t="s">
        <v>265</v>
      </c>
      <c r="Q6" s="177"/>
      <c r="R6" s="177"/>
      <c r="S6" s="177"/>
      <c r="T6" s="177" t="s">
        <v>233</v>
      </c>
      <c r="U6" s="177"/>
      <c r="V6" s="177" t="s">
        <v>248</v>
      </c>
      <c r="W6" s="179" t="s">
        <v>279</v>
      </c>
      <c r="X6" s="179" t="s">
        <v>280</v>
      </c>
      <c r="Y6" s="177" t="s">
        <v>259</v>
      </c>
    </row>
    <row r="7" spans="1:25" ht="264" x14ac:dyDescent="0.3">
      <c r="C7" s="180" t="s">
        <v>260</v>
      </c>
      <c r="D7" s="180" t="s">
        <v>281</v>
      </c>
      <c r="E7" s="181">
        <v>2018</v>
      </c>
      <c r="F7" s="181"/>
      <c r="G7" s="181"/>
      <c r="H7" s="180" t="s">
        <v>253</v>
      </c>
      <c r="I7" s="180" t="s">
        <v>282</v>
      </c>
      <c r="J7" s="181"/>
      <c r="K7" s="180" t="s">
        <v>62</v>
      </c>
      <c r="L7" s="180"/>
      <c r="M7" s="180" t="s">
        <v>283</v>
      </c>
      <c r="N7" s="180"/>
      <c r="O7" s="180"/>
      <c r="P7" s="180" t="s">
        <v>284</v>
      </c>
      <c r="Q7" s="180"/>
      <c r="R7" s="180"/>
      <c r="S7" s="180"/>
      <c r="T7" s="180" t="s">
        <v>218</v>
      </c>
      <c r="U7" s="180"/>
      <c r="V7" s="180" t="s">
        <v>248</v>
      </c>
      <c r="W7" s="179" t="s">
        <v>285</v>
      </c>
      <c r="X7" s="179" t="s">
        <v>286</v>
      </c>
      <c r="Y7" s="180" t="s">
        <v>287</v>
      </c>
    </row>
    <row r="8" spans="1:25" ht="264" x14ac:dyDescent="0.3">
      <c r="C8" s="180" t="s">
        <v>288</v>
      </c>
      <c r="D8" s="180" t="s">
        <v>289</v>
      </c>
      <c r="E8" s="181">
        <v>2018</v>
      </c>
      <c r="F8" s="181"/>
      <c r="G8" s="181"/>
      <c r="H8" s="180" t="s">
        <v>253</v>
      </c>
      <c r="I8" s="180" t="s">
        <v>290</v>
      </c>
      <c r="J8" s="181"/>
      <c r="K8" s="180" t="s">
        <v>62</v>
      </c>
      <c r="L8" s="180"/>
      <c r="M8" s="180" t="s">
        <v>283</v>
      </c>
      <c r="N8" s="180"/>
      <c r="O8" s="180"/>
      <c r="P8" s="180" t="s">
        <v>284</v>
      </c>
      <c r="Q8" s="180"/>
      <c r="R8" s="180"/>
      <c r="S8" s="180"/>
      <c r="T8" s="180" t="s">
        <v>218</v>
      </c>
      <c r="U8" s="180"/>
      <c r="V8" s="180" t="s">
        <v>248</v>
      </c>
      <c r="W8" s="179" t="s">
        <v>285</v>
      </c>
      <c r="X8" s="179" t="s">
        <v>286</v>
      </c>
      <c r="Y8" s="180" t="s">
        <v>287</v>
      </c>
    </row>
    <row r="9" spans="1:25" ht="264" x14ac:dyDescent="0.3">
      <c r="C9" s="177" t="s">
        <v>291</v>
      </c>
      <c r="D9" s="177" t="s">
        <v>292</v>
      </c>
      <c r="E9" s="178">
        <v>2018</v>
      </c>
      <c r="F9" s="178"/>
      <c r="G9" s="178"/>
      <c r="H9" s="177" t="s">
        <v>293</v>
      </c>
      <c r="I9" s="177" t="s">
        <v>294</v>
      </c>
      <c r="J9" s="178"/>
      <c r="K9" s="177" t="s">
        <v>62</v>
      </c>
      <c r="L9" s="177"/>
      <c r="M9" s="177" t="s">
        <v>283</v>
      </c>
      <c r="N9" s="177"/>
      <c r="O9" s="177"/>
      <c r="P9" s="177" t="s">
        <v>284</v>
      </c>
      <c r="Q9" s="177"/>
      <c r="R9" s="177"/>
      <c r="S9" s="177"/>
      <c r="T9" s="177" t="s">
        <v>218</v>
      </c>
      <c r="U9" s="177"/>
      <c r="V9" s="177" t="s">
        <v>248</v>
      </c>
      <c r="W9" s="179" t="s">
        <v>285</v>
      </c>
      <c r="X9" s="179" t="s">
        <v>286</v>
      </c>
      <c r="Y9" s="177" t="s">
        <v>287</v>
      </c>
    </row>
    <row r="10" spans="1:25" ht="264" x14ac:dyDescent="0.3">
      <c r="C10" s="180" t="s">
        <v>291</v>
      </c>
      <c r="D10" s="180" t="s">
        <v>295</v>
      </c>
      <c r="E10" s="181">
        <v>2018</v>
      </c>
      <c r="F10" s="181"/>
      <c r="G10" s="181"/>
      <c r="H10" s="180" t="s">
        <v>253</v>
      </c>
      <c r="I10" s="180" t="s">
        <v>296</v>
      </c>
      <c r="J10" s="181"/>
      <c r="K10" s="180" t="s">
        <v>62</v>
      </c>
      <c r="L10" s="180"/>
      <c r="M10" s="180" t="s">
        <v>283</v>
      </c>
      <c r="N10" s="180"/>
      <c r="O10" s="180"/>
      <c r="P10" s="180" t="s">
        <v>284</v>
      </c>
      <c r="Q10" s="180"/>
      <c r="R10" s="180"/>
      <c r="S10" s="180"/>
      <c r="T10" s="180" t="s">
        <v>218</v>
      </c>
      <c r="U10" s="180"/>
      <c r="V10" s="180" t="s">
        <v>248</v>
      </c>
      <c r="W10" s="179" t="s">
        <v>285</v>
      </c>
      <c r="X10" s="179" t="s">
        <v>286</v>
      </c>
      <c r="Y10" s="180" t="s">
        <v>287</v>
      </c>
    </row>
    <row r="11" spans="1:25" ht="115.5" x14ac:dyDescent="0.3">
      <c r="C11" s="180" t="s">
        <v>291</v>
      </c>
      <c r="D11" s="180" t="s">
        <v>297</v>
      </c>
      <c r="E11" s="181">
        <v>2018</v>
      </c>
      <c r="F11" s="181"/>
      <c r="G11" s="181"/>
      <c r="H11" s="180" t="s">
        <v>298</v>
      </c>
      <c r="I11" s="180" t="s">
        <v>299</v>
      </c>
      <c r="J11" s="181"/>
      <c r="K11" s="180" t="s">
        <v>62</v>
      </c>
      <c r="L11" s="180"/>
      <c r="M11" s="180" t="s">
        <v>300</v>
      </c>
      <c r="N11" s="180"/>
      <c r="O11" s="180"/>
      <c r="P11" s="180" t="s">
        <v>265</v>
      </c>
      <c r="Q11" s="180"/>
      <c r="R11" s="180"/>
      <c r="S11" s="180"/>
      <c r="T11" s="180" t="s">
        <v>233</v>
      </c>
      <c r="U11" s="180"/>
      <c r="V11" s="180" t="s">
        <v>248</v>
      </c>
      <c r="W11" s="179" t="s">
        <v>285</v>
      </c>
      <c r="X11" s="179" t="s">
        <v>286</v>
      </c>
      <c r="Y11" s="180"/>
    </row>
    <row r="12" spans="1:25" ht="198" x14ac:dyDescent="0.3">
      <c r="C12" s="180" t="s">
        <v>291</v>
      </c>
      <c r="D12" s="180" t="s">
        <v>301</v>
      </c>
      <c r="E12" s="181">
        <v>2019</v>
      </c>
      <c r="F12" s="181"/>
      <c r="G12" s="181"/>
      <c r="H12" s="180" t="s">
        <v>269</v>
      </c>
      <c r="I12" s="180" t="s">
        <v>302</v>
      </c>
      <c r="J12" s="181"/>
      <c r="K12" s="180" t="s">
        <v>222</v>
      </c>
      <c r="L12" s="180"/>
      <c r="M12" s="180" t="s">
        <v>303</v>
      </c>
      <c r="N12" s="180"/>
      <c r="O12" s="180"/>
      <c r="P12" s="180" t="s">
        <v>304</v>
      </c>
      <c r="Q12" s="180"/>
      <c r="R12" s="180"/>
      <c r="S12" s="180"/>
      <c r="T12" s="180" t="s">
        <v>216</v>
      </c>
      <c r="U12" s="180"/>
      <c r="V12" s="180" t="s">
        <v>248</v>
      </c>
      <c r="W12" s="179" t="s">
        <v>285</v>
      </c>
      <c r="X12" s="179" t="s">
        <v>286</v>
      </c>
      <c r="Y12" s="180"/>
    </row>
    <row r="13" spans="1:25" ht="264" x14ac:dyDescent="0.3">
      <c r="C13" s="180" t="s">
        <v>291</v>
      </c>
      <c r="D13" s="180" t="s">
        <v>305</v>
      </c>
      <c r="E13" s="181">
        <v>2019</v>
      </c>
      <c r="F13" s="181"/>
      <c r="G13" s="181"/>
      <c r="H13" s="180" t="s">
        <v>253</v>
      </c>
      <c r="I13" s="180" t="s">
        <v>294</v>
      </c>
      <c r="J13" s="181"/>
      <c r="K13" s="180" t="s">
        <v>62</v>
      </c>
      <c r="L13" s="180"/>
      <c r="M13" s="180" t="s">
        <v>283</v>
      </c>
      <c r="N13" s="180"/>
      <c r="O13" s="180"/>
      <c r="P13" s="180" t="s">
        <v>284</v>
      </c>
      <c r="Q13" s="180"/>
      <c r="R13" s="180"/>
      <c r="S13" s="180"/>
      <c r="T13" s="180" t="s">
        <v>218</v>
      </c>
      <c r="U13" s="180"/>
      <c r="V13" s="180" t="s">
        <v>248</v>
      </c>
      <c r="W13" s="179" t="s">
        <v>285</v>
      </c>
      <c r="X13" s="179" t="s">
        <v>286</v>
      </c>
      <c r="Y13" s="180"/>
    </row>
    <row r="14" spans="1:25" ht="148.5" x14ac:dyDescent="0.3">
      <c r="C14" s="180" t="s">
        <v>291</v>
      </c>
      <c r="D14" s="180" t="s">
        <v>306</v>
      </c>
      <c r="E14" s="181">
        <v>2019</v>
      </c>
      <c r="F14" s="181"/>
      <c r="G14" s="181"/>
      <c r="H14" s="180" t="s">
        <v>307</v>
      </c>
      <c r="I14" s="180" t="s">
        <v>308</v>
      </c>
      <c r="J14" s="181"/>
      <c r="K14" s="180" t="s">
        <v>277</v>
      </c>
      <c r="L14" s="180"/>
      <c r="M14" s="180" t="s">
        <v>309</v>
      </c>
      <c r="N14" s="180"/>
      <c r="O14" s="180"/>
      <c r="P14" s="180" t="s">
        <v>256</v>
      </c>
      <c r="Q14" s="180"/>
      <c r="R14" s="180"/>
      <c r="S14" s="180"/>
      <c r="T14" s="180" t="s">
        <v>233</v>
      </c>
      <c r="U14" s="180"/>
      <c r="V14" s="180" t="s">
        <v>248</v>
      </c>
      <c r="W14" s="179" t="s">
        <v>310</v>
      </c>
      <c r="X14" s="179" t="s">
        <v>311</v>
      </c>
      <c r="Y14" s="180"/>
    </row>
    <row r="15" spans="1:25" ht="346.5" x14ac:dyDescent="0.3">
      <c r="C15" s="180" t="s">
        <v>291</v>
      </c>
      <c r="D15" s="180" t="s">
        <v>312</v>
      </c>
      <c r="E15" s="181">
        <v>2019</v>
      </c>
      <c r="F15" s="181"/>
      <c r="G15" s="181"/>
      <c r="H15" s="180" t="s">
        <v>313</v>
      </c>
      <c r="I15" s="180" t="s">
        <v>314</v>
      </c>
      <c r="J15" s="181"/>
      <c r="K15" s="180" t="s">
        <v>62</v>
      </c>
      <c r="L15" s="180"/>
      <c r="M15" s="180" t="s">
        <v>315</v>
      </c>
      <c r="N15" s="180"/>
      <c r="O15" s="180"/>
      <c r="P15" s="180" t="s">
        <v>256</v>
      </c>
      <c r="Q15" s="180"/>
      <c r="R15" s="180"/>
      <c r="S15" s="180"/>
      <c r="T15" s="180" t="s">
        <v>218</v>
      </c>
      <c r="U15" s="180"/>
      <c r="V15" s="180" t="s">
        <v>248</v>
      </c>
      <c r="W15" s="179" t="s">
        <v>316</v>
      </c>
      <c r="X15" s="179"/>
      <c r="Y15" s="180"/>
    </row>
    <row r="16" spans="1:25" ht="346.5" x14ac:dyDescent="0.3">
      <c r="C16" s="180" t="s">
        <v>317</v>
      </c>
      <c r="D16" s="180" t="s">
        <v>318</v>
      </c>
      <c r="E16" s="181">
        <v>2019</v>
      </c>
      <c r="F16" s="181"/>
      <c r="G16" s="181"/>
      <c r="H16" s="180" t="s">
        <v>313</v>
      </c>
      <c r="I16" s="180" t="s">
        <v>319</v>
      </c>
      <c r="J16" s="181"/>
      <c r="K16" s="180" t="s">
        <v>62</v>
      </c>
      <c r="L16" s="180"/>
      <c r="M16" s="180" t="s">
        <v>315</v>
      </c>
      <c r="N16" s="180"/>
      <c r="O16" s="180"/>
      <c r="P16" s="180" t="s">
        <v>256</v>
      </c>
      <c r="Q16" s="180"/>
      <c r="R16" s="180"/>
      <c r="S16" s="180"/>
      <c r="T16" s="180" t="s">
        <v>218</v>
      </c>
      <c r="U16" s="180"/>
      <c r="V16" s="180" t="s">
        <v>248</v>
      </c>
      <c r="W16" s="179" t="s">
        <v>316</v>
      </c>
      <c r="X16" s="179"/>
      <c r="Y16" s="180"/>
    </row>
    <row r="17" spans="3:25" ht="346.5" x14ac:dyDescent="0.3">
      <c r="C17" s="180" t="s">
        <v>291</v>
      </c>
      <c r="D17" s="180" t="s">
        <v>320</v>
      </c>
      <c r="E17" s="181">
        <v>2019</v>
      </c>
      <c r="F17" s="181"/>
      <c r="G17" s="181"/>
      <c r="H17" s="180" t="s">
        <v>313</v>
      </c>
      <c r="I17" s="180" t="s">
        <v>321</v>
      </c>
      <c r="J17" s="181"/>
      <c r="K17" s="180" t="s">
        <v>62</v>
      </c>
      <c r="L17" s="180"/>
      <c r="M17" s="180" t="s">
        <v>315</v>
      </c>
      <c r="N17" s="180"/>
      <c r="O17" s="180"/>
      <c r="P17" s="180" t="s">
        <v>256</v>
      </c>
      <c r="Q17" s="180"/>
      <c r="R17" s="180"/>
      <c r="S17" s="180"/>
      <c r="T17" s="180" t="s">
        <v>218</v>
      </c>
      <c r="U17" s="180"/>
      <c r="V17" s="180" t="s">
        <v>248</v>
      </c>
      <c r="W17" s="179" t="s">
        <v>316</v>
      </c>
      <c r="X17" s="179"/>
      <c r="Y17" s="180"/>
    </row>
    <row r="18" spans="3:25" ht="181.5" x14ac:dyDescent="0.3">
      <c r="C18" s="177" t="s">
        <v>322</v>
      </c>
      <c r="D18" s="177" t="s">
        <v>323</v>
      </c>
      <c r="E18" s="178">
        <v>2019</v>
      </c>
      <c r="F18" s="178"/>
      <c r="G18" s="178"/>
      <c r="H18" s="177" t="s">
        <v>324</v>
      </c>
      <c r="I18" s="177" t="s">
        <v>325</v>
      </c>
      <c r="J18" s="178"/>
      <c r="K18" s="177" t="s">
        <v>62</v>
      </c>
      <c r="L18" s="177"/>
      <c r="M18" s="177" t="s">
        <v>326</v>
      </c>
      <c r="N18" s="177"/>
      <c r="O18" s="177"/>
      <c r="P18" s="177" t="s">
        <v>327</v>
      </c>
      <c r="Q18" s="177"/>
      <c r="R18" s="177"/>
      <c r="S18" s="177"/>
      <c r="T18" s="177" t="s">
        <v>218</v>
      </c>
      <c r="U18" s="177"/>
      <c r="V18" s="177" t="s">
        <v>248</v>
      </c>
      <c r="W18" s="179" t="s">
        <v>328</v>
      </c>
      <c r="X18" s="179" t="s">
        <v>329</v>
      </c>
      <c r="Y18" s="177"/>
    </row>
    <row r="19" spans="3:25" ht="148.5" x14ac:dyDescent="0.3">
      <c r="C19" s="177" t="s">
        <v>291</v>
      </c>
      <c r="D19" s="177" t="s">
        <v>330</v>
      </c>
      <c r="E19" s="178">
        <v>2019</v>
      </c>
      <c r="F19" s="178"/>
      <c r="G19" s="178"/>
      <c r="H19" s="177" t="s">
        <v>331</v>
      </c>
      <c r="I19" s="177" t="s">
        <v>332</v>
      </c>
      <c r="J19" s="178"/>
      <c r="K19" s="177" t="s">
        <v>62</v>
      </c>
      <c r="L19" s="177"/>
      <c r="M19" s="177" t="s">
        <v>300</v>
      </c>
      <c r="N19" s="177"/>
      <c r="O19" s="177"/>
      <c r="P19" s="177" t="s">
        <v>265</v>
      </c>
      <c r="Q19" s="177"/>
      <c r="R19" s="177"/>
      <c r="S19" s="177"/>
      <c r="T19" s="177" t="s">
        <v>216</v>
      </c>
      <c r="U19" s="177"/>
      <c r="V19" s="177" t="s">
        <v>248</v>
      </c>
      <c r="W19" s="179" t="s">
        <v>333</v>
      </c>
      <c r="X19" s="179" t="s">
        <v>334</v>
      </c>
      <c r="Y19" s="177"/>
    </row>
    <row r="20" spans="3:25" ht="148.5" x14ac:dyDescent="0.3">
      <c r="C20" s="177" t="s">
        <v>291</v>
      </c>
      <c r="D20" s="177" t="s">
        <v>335</v>
      </c>
      <c r="E20" s="178">
        <v>2019</v>
      </c>
      <c r="F20" s="178"/>
      <c r="G20" s="178"/>
      <c r="H20" s="177" t="s">
        <v>336</v>
      </c>
      <c r="I20" s="177" t="s">
        <v>337</v>
      </c>
      <c r="J20" s="178"/>
      <c r="K20" s="177" t="s">
        <v>62</v>
      </c>
      <c r="L20" s="177"/>
      <c r="M20" s="177" t="s">
        <v>300</v>
      </c>
      <c r="N20" s="177"/>
      <c r="O20" s="177"/>
      <c r="P20" s="177" t="s">
        <v>265</v>
      </c>
      <c r="Q20" s="177"/>
      <c r="R20" s="177"/>
      <c r="S20" s="177"/>
      <c r="T20" s="177" t="s">
        <v>216</v>
      </c>
      <c r="U20" s="177"/>
      <c r="V20" s="177" t="s">
        <v>248</v>
      </c>
      <c r="W20" s="179"/>
      <c r="X20" s="179" t="s">
        <v>334</v>
      </c>
      <c r="Y20" s="177"/>
    </row>
    <row r="21" spans="3:25" ht="115.5" x14ac:dyDescent="0.3">
      <c r="C21" s="177" t="s">
        <v>291</v>
      </c>
      <c r="D21" s="177" t="s">
        <v>225</v>
      </c>
      <c r="E21" s="178">
        <v>2019</v>
      </c>
      <c r="F21" s="178"/>
      <c r="G21" s="178"/>
      <c r="H21" s="177" t="s">
        <v>338</v>
      </c>
      <c r="I21" s="177" t="s">
        <v>224</v>
      </c>
      <c r="J21" s="178"/>
      <c r="K21" s="177" t="s">
        <v>62</v>
      </c>
      <c r="L21" s="177"/>
      <c r="M21" s="177" t="s">
        <v>339</v>
      </c>
      <c r="N21" s="177"/>
      <c r="O21" s="177"/>
      <c r="P21" s="177" t="s">
        <v>304</v>
      </c>
      <c r="Q21" s="177"/>
      <c r="R21" s="177"/>
      <c r="S21" s="177"/>
      <c r="T21" s="177" t="s">
        <v>218</v>
      </c>
      <c r="U21" s="177"/>
      <c r="V21" s="177" t="s">
        <v>248</v>
      </c>
      <c r="W21" s="179" t="s">
        <v>340</v>
      </c>
      <c r="X21" s="179" t="s">
        <v>341</v>
      </c>
      <c r="Y21" s="177"/>
    </row>
    <row r="22" spans="3:25" ht="346.5" x14ac:dyDescent="0.3">
      <c r="C22" s="180" t="s">
        <v>291</v>
      </c>
      <c r="D22" s="180" t="s">
        <v>342</v>
      </c>
      <c r="E22" s="181">
        <v>2019</v>
      </c>
      <c r="F22" s="181"/>
      <c r="G22" s="181"/>
      <c r="H22" s="180" t="s">
        <v>313</v>
      </c>
      <c r="I22" s="180" t="s">
        <v>219</v>
      </c>
      <c r="J22" s="181"/>
      <c r="K22" s="180" t="s">
        <v>62</v>
      </c>
      <c r="L22" s="180"/>
      <c r="M22" s="180" t="s">
        <v>315</v>
      </c>
      <c r="N22" s="180"/>
      <c r="O22" s="180"/>
      <c r="P22" s="180" t="s">
        <v>256</v>
      </c>
      <c r="Q22" s="180"/>
      <c r="R22" s="180"/>
      <c r="S22" s="180"/>
      <c r="T22" s="180" t="s">
        <v>218</v>
      </c>
      <c r="U22" s="180"/>
      <c r="V22" s="180" t="s">
        <v>248</v>
      </c>
      <c r="W22" s="179" t="s">
        <v>343</v>
      </c>
      <c r="X22" s="179" t="s">
        <v>344</v>
      </c>
      <c r="Y22" s="180"/>
    </row>
    <row r="23" spans="3:25" ht="409.5" x14ac:dyDescent="0.3">
      <c r="C23" s="177" t="s">
        <v>291</v>
      </c>
      <c r="D23" s="177" t="s">
        <v>345</v>
      </c>
      <c r="E23" s="178">
        <v>2019</v>
      </c>
      <c r="F23" s="178"/>
      <c r="G23" s="178"/>
      <c r="H23" s="177" t="s">
        <v>346</v>
      </c>
      <c r="I23" s="177" t="s">
        <v>347</v>
      </c>
      <c r="J23" s="178"/>
      <c r="K23" s="177" t="s">
        <v>277</v>
      </c>
      <c r="L23" s="177"/>
      <c r="M23" s="177" t="s">
        <v>348</v>
      </c>
      <c r="N23" s="177"/>
      <c r="O23" s="177"/>
      <c r="P23" s="177" t="s">
        <v>265</v>
      </c>
      <c r="Q23" s="177"/>
      <c r="R23" s="177"/>
      <c r="S23" s="177"/>
      <c r="T23" s="177" t="s">
        <v>218</v>
      </c>
      <c r="U23" s="177"/>
      <c r="V23" s="177" t="s">
        <v>248</v>
      </c>
      <c r="W23" s="179" t="s">
        <v>349</v>
      </c>
      <c r="X23" s="179" t="s">
        <v>350</v>
      </c>
      <c r="Y23" s="177"/>
    </row>
    <row r="24" spans="3:25" ht="409.5" x14ac:dyDescent="0.3">
      <c r="C24" s="180" t="s">
        <v>291</v>
      </c>
      <c r="D24" s="180" t="s">
        <v>351</v>
      </c>
      <c r="E24" s="181">
        <v>2019</v>
      </c>
      <c r="F24" s="181"/>
      <c r="G24" s="181"/>
      <c r="H24" s="180" t="s">
        <v>352</v>
      </c>
      <c r="I24" s="180" t="s">
        <v>353</v>
      </c>
      <c r="J24" s="181"/>
      <c r="K24" s="180" t="s">
        <v>277</v>
      </c>
      <c r="L24" s="180"/>
      <c r="M24" s="180" t="s">
        <v>348</v>
      </c>
      <c r="N24" s="180"/>
      <c r="O24" s="180"/>
      <c r="P24" s="180" t="s">
        <v>265</v>
      </c>
      <c r="Q24" s="180"/>
      <c r="R24" s="180"/>
      <c r="S24" s="180"/>
      <c r="T24" s="180" t="s">
        <v>218</v>
      </c>
      <c r="U24" s="180"/>
      <c r="V24" s="180" t="s">
        <v>248</v>
      </c>
      <c r="W24" s="179"/>
      <c r="X24" s="179"/>
      <c r="Y24" s="180"/>
    </row>
    <row r="25" spans="3:25" ht="409.5" x14ac:dyDescent="0.3">
      <c r="C25" s="177" t="s">
        <v>291</v>
      </c>
      <c r="D25" s="177" t="s">
        <v>354</v>
      </c>
      <c r="E25" s="178">
        <v>2019</v>
      </c>
      <c r="F25" s="178"/>
      <c r="G25" s="178"/>
      <c r="H25" s="177" t="s">
        <v>346</v>
      </c>
      <c r="I25" s="177" t="s">
        <v>355</v>
      </c>
      <c r="J25" s="178"/>
      <c r="K25" s="177" t="s">
        <v>277</v>
      </c>
      <c r="L25" s="177"/>
      <c r="M25" s="177" t="s">
        <v>348</v>
      </c>
      <c r="N25" s="177"/>
      <c r="O25" s="177"/>
      <c r="P25" s="177" t="s">
        <v>265</v>
      </c>
      <c r="Q25" s="177"/>
      <c r="R25" s="177"/>
      <c r="S25" s="177"/>
      <c r="T25" s="177" t="s">
        <v>218</v>
      </c>
      <c r="U25" s="177"/>
      <c r="V25" s="177" t="s">
        <v>248</v>
      </c>
      <c r="W25" s="179"/>
      <c r="X25" s="179"/>
      <c r="Y25" s="177"/>
    </row>
    <row r="26" spans="3:25" ht="409.5" x14ac:dyDescent="0.3">
      <c r="C26" s="177" t="s">
        <v>322</v>
      </c>
      <c r="D26" s="177" t="s">
        <v>356</v>
      </c>
      <c r="E26" s="178">
        <v>2019</v>
      </c>
      <c r="F26" s="178"/>
      <c r="G26" s="178"/>
      <c r="H26" s="177" t="s">
        <v>346</v>
      </c>
      <c r="I26" s="177" t="s">
        <v>357</v>
      </c>
      <c r="J26" s="178"/>
      <c r="K26" s="177" t="s">
        <v>277</v>
      </c>
      <c r="L26" s="177"/>
      <c r="M26" s="177" t="s">
        <v>348</v>
      </c>
      <c r="N26" s="177"/>
      <c r="O26" s="177"/>
      <c r="P26" s="177" t="s">
        <v>265</v>
      </c>
      <c r="Q26" s="177"/>
      <c r="R26" s="177"/>
      <c r="S26" s="177"/>
      <c r="T26" s="177" t="s">
        <v>218</v>
      </c>
      <c r="U26" s="177"/>
      <c r="V26" s="177" t="s">
        <v>248</v>
      </c>
      <c r="W26" s="179"/>
      <c r="X26" s="179"/>
      <c r="Y26" s="177"/>
    </row>
    <row r="27" spans="3:25" ht="409.5" x14ac:dyDescent="0.3">
      <c r="C27" s="177" t="s">
        <v>291</v>
      </c>
      <c r="D27" s="177" t="s">
        <v>358</v>
      </c>
      <c r="E27" s="178">
        <v>2019</v>
      </c>
      <c r="F27" s="178"/>
      <c r="G27" s="178"/>
      <c r="H27" s="177" t="s">
        <v>346</v>
      </c>
      <c r="I27" s="177" t="s">
        <v>359</v>
      </c>
      <c r="J27" s="178"/>
      <c r="K27" s="177" t="s">
        <v>277</v>
      </c>
      <c r="L27" s="177"/>
      <c r="M27" s="177" t="s">
        <v>348</v>
      </c>
      <c r="N27" s="177"/>
      <c r="O27" s="177"/>
      <c r="P27" s="177" t="s">
        <v>265</v>
      </c>
      <c r="Q27" s="177"/>
      <c r="R27" s="177"/>
      <c r="S27" s="177"/>
      <c r="T27" s="177" t="s">
        <v>218</v>
      </c>
      <c r="U27" s="177"/>
      <c r="V27" s="177" t="s">
        <v>248</v>
      </c>
      <c r="W27" s="179"/>
      <c r="X27" s="179"/>
      <c r="Y27" s="177"/>
    </row>
    <row r="28" spans="3:25" ht="409.5" x14ac:dyDescent="0.3">
      <c r="C28" s="177" t="s">
        <v>291</v>
      </c>
      <c r="D28" s="177" t="s">
        <v>360</v>
      </c>
      <c r="E28" s="178">
        <v>2019</v>
      </c>
      <c r="F28" s="178"/>
      <c r="G28" s="178"/>
      <c r="H28" s="177" t="s">
        <v>346</v>
      </c>
      <c r="I28" s="177" t="s">
        <v>361</v>
      </c>
      <c r="J28" s="178"/>
      <c r="K28" s="177" t="s">
        <v>277</v>
      </c>
      <c r="L28" s="177"/>
      <c r="M28" s="177" t="s">
        <v>348</v>
      </c>
      <c r="N28" s="177"/>
      <c r="O28" s="177"/>
      <c r="P28" s="177" t="s">
        <v>265</v>
      </c>
      <c r="Q28" s="177"/>
      <c r="R28" s="177"/>
      <c r="S28" s="177"/>
      <c r="T28" s="177" t="s">
        <v>218</v>
      </c>
      <c r="U28" s="177"/>
      <c r="V28" s="177" t="s">
        <v>248</v>
      </c>
      <c r="W28" s="179"/>
      <c r="X28" s="179"/>
      <c r="Y28" s="177"/>
    </row>
    <row r="29" spans="3:25" ht="409.5" x14ac:dyDescent="0.3">
      <c r="C29" s="177" t="s">
        <v>291</v>
      </c>
      <c r="D29" s="177" t="s">
        <v>362</v>
      </c>
      <c r="E29" s="178">
        <v>2019</v>
      </c>
      <c r="F29" s="178"/>
      <c r="G29" s="178"/>
      <c r="H29" s="177" t="s">
        <v>346</v>
      </c>
      <c r="I29" s="177" t="s">
        <v>363</v>
      </c>
      <c r="J29" s="178"/>
      <c r="K29" s="177" t="s">
        <v>277</v>
      </c>
      <c r="L29" s="177"/>
      <c r="M29" s="177" t="s">
        <v>348</v>
      </c>
      <c r="N29" s="177"/>
      <c r="O29" s="177"/>
      <c r="P29" s="177" t="s">
        <v>265</v>
      </c>
      <c r="Q29" s="177"/>
      <c r="R29" s="177"/>
      <c r="S29" s="177"/>
      <c r="T29" s="177" t="s">
        <v>218</v>
      </c>
      <c r="U29" s="177"/>
      <c r="V29" s="177" t="s">
        <v>248</v>
      </c>
      <c r="W29" s="179"/>
      <c r="X29" s="179"/>
      <c r="Y29" s="177"/>
    </row>
    <row r="30" spans="3:25" ht="409.5" x14ac:dyDescent="0.3">
      <c r="C30" s="177" t="s">
        <v>291</v>
      </c>
      <c r="D30" s="177" t="s">
        <v>364</v>
      </c>
      <c r="E30" s="178">
        <v>2019</v>
      </c>
      <c r="F30" s="178"/>
      <c r="G30" s="178"/>
      <c r="H30" s="177" t="s">
        <v>346</v>
      </c>
      <c r="I30" s="177" t="s">
        <v>365</v>
      </c>
      <c r="J30" s="178"/>
      <c r="K30" s="177" t="s">
        <v>277</v>
      </c>
      <c r="L30" s="177"/>
      <c r="M30" s="177" t="s">
        <v>348</v>
      </c>
      <c r="N30" s="177"/>
      <c r="O30" s="177"/>
      <c r="P30" s="177" t="s">
        <v>265</v>
      </c>
      <c r="Q30" s="177"/>
      <c r="R30" s="177"/>
      <c r="S30" s="177"/>
      <c r="T30" s="177" t="s">
        <v>218</v>
      </c>
      <c r="U30" s="177"/>
      <c r="V30" s="177" t="s">
        <v>248</v>
      </c>
      <c r="W30" s="179"/>
      <c r="X30" s="179"/>
      <c r="Y30" s="177"/>
    </row>
    <row r="31" spans="3:25" ht="409.5" x14ac:dyDescent="0.3">
      <c r="C31" s="180" t="s">
        <v>291</v>
      </c>
      <c r="D31" s="180" t="s">
        <v>366</v>
      </c>
      <c r="E31" s="181">
        <v>2019</v>
      </c>
      <c r="F31" s="181"/>
      <c r="G31" s="181"/>
      <c r="H31" s="180" t="s">
        <v>346</v>
      </c>
      <c r="I31" s="180" t="s">
        <v>367</v>
      </c>
      <c r="J31" s="181"/>
      <c r="K31" s="180" t="s">
        <v>277</v>
      </c>
      <c r="L31" s="180"/>
      <c r="M31" s="180" t="s">
        <v>348</v>
      </c>
      <c r="N31" s="180"/>
      <c r="O31" s="180"/>
      <c r="P31" s="180" t="s">
        <v>265</v>
      </c>
      <c r="Q31" s="180"/>
      <c r="R31" s="180"/>
      <c r="S31" s="180"/>
      <c r="T31" s="180" t="s">
        <v>218</v>
      </c>
      <c r="U31" s="180"/>
      <c r="V31" s="180" t="s">
        <v>248</v>
      </c>
      <c r="W31" s="179" t="s">
        <v>368</v>
      </c>
      <c r="X31" s="179"/>
      <c r="Y31" s="180"/>
    </row>
    <row r="32" spans="3:25" ht="165" x14ac:dyDescent="0.3">
      <c r="C32" s="177" t="s">
        <v>291</v>
      </c>
      <c r="D32" s="177" t="s">
        <v>369</v>
      </c>
      <c r="E32" s="178">
        <v>2019</v>
      </c>
      <c r="F32" s="178"/>
      <c r="G32" s="178"/>
      <c r="H32" s="177" t="s">
        <v>370</v>
      </c>
      <c r="I32" s="177" t="s">
        <v>371</v>
      </c>
      <c r="J32" s="178"/>
      <c r="K32" s="177" t="s">
        <v>277</v>
      </c>
      <c r="L32" s="177"/>
      <c r="M32" s="177" t="s">
        <v>372</v>
      </c>
      <c r="N32" s="177"/>
      <c r="O32" s="177"/>
      <c r="P32" s="177" t="s">
        <v>265</v>
      </c>
      <c r="Q32" s="177"/>
      <c r="R32" s="177"/>
      <c r="S32" s="177"/>
      <c r="T32" s="177" t="s">
        <v>216</v>
      </c>
      <c r="U32" s="177"/>
      <c r="V32" s="177" t="s">
        <v>248</v>
      </c>
      <c r="W32" s="179" t="s">
        <v>373</v>
      </c>
      <c r="X32" s="179"/>
      <c r="Y32" s="177"/>
    </row>
    <row r="33" spans="3:25" ht="165" x14ac:dyDescent="0.3">
      <c r="C33" s="177" t="s">
        <v>291</v>
      </c>
      <c r="D33" s="177" t="s">
        <v>374</v>
      </c>
      <c r="E33" s="178">
        <v>2019</v>
      </c>
      <c r="F33" s="178"/>
      <c r="G33" s="178"/>
      <c r="H33" s="177" t="s">
        <v>370</v>
      </c>
      <c r="I33" s="177" t="s">
        <v>375</v>
      </c>
      <c r="J33" s="178"/>
      <c r="K33" s="177" t="s">
        <v>277</v>
      </c>
      <c r="L33" s="177"/>
      <c r="M33" s="177" t="s">
        <v>372</v>
      </c>
      <c r="N33" s="177"/>
      <c r="O33" s="177"/>
      <c r="P33" s="177" t="s">
        <v>265</v>
      </c>
      <c r="Q33" s="177"/>
      <c r="R33" s="177"/>
      <c r="S33" s="177"/>
      <c r="T33" s="177" t="s">
        <v>216</v>
      </c>
      <c r="U33" s="177"/>
      <c r="V33" s="177" t="s">
        <v>248</v>
      </c>
      <c r="W33" s="179"/>
      <c r="X33" s="179"/>
      <c r="Y33" s="177"/>
    </row>
    <row r="34" spans="3:25" ht="165" x14ac:dyDescent="0.3">
      <c r="C34" s="177" t="s">
        <v>291</v>
      </c>
      <c r="D34" s="177" t="s">
        <v>376</v>
      </c>
      <c r="E34" s="178">
        <v>2019</v>
      </c>
      <c r="F34" s="178"/>
      <c r="G34" s="178"/>
      <c r="H34" s="177" t="s">
        <v>370</v>
      </c>
      <c r="I34" s="177" t="s">
        <v>377</v>
      </c>
      <c r="J34" s="178"/>
      <c r="K34" s="177" t="s">
        <v>277</v>
      </c>
      <c r="L34" s="177"/>
      <c r="M34" s="177" t="s">
        <v>372</v>
      </c>
      <c r="N34" s="177"/>
      <c r="O34" s="177"/>
      <c r="P34" s="177" t="s">
        <v>265</v>
      </c>
      <c r="Q34" s="177"/>
      <c r="R34" s="177"/>
      <c r="S34" s="177"/>
      <c r="T34" s="177" t="s">
        <v>216</v>
      </c>
      <c r="U34" s="177"/>
      <c r="V34" s="177" t="s">
        <v>248</v>
      </c>
      <c r="W34" s="179"/>
      <c r="X34" s="179"/>
      <c r="Y34" s="177"/>
    </row>
    <row r="35" spans="3:25" ht="165" x14ac:dyDescent="0.3">
      <c r="C35" s="177" t="s">
        <v>291</v>
      </c>
      <c r="D35" s="177" t="s">
        <v>378</v>
      </c>
      <c r="E35" s="178">
        <v>2019</v>
      </c>
      <c r="F35" s="178"/>
      <c r="G35" s="178"/>
      <c r="H35" s="177" t="s">
        <v>370</v>
      </c>
      <c r="I35" s="177" t="s">
        <v>379</v>
      </c>
      <c r="J35" s="178"/>
      <c r="K35" s="177" t="s">
        <v>277</v>
      </c>
      <c r="L35" s="177"/>
      <c r="M35" s="177" t="s">
        <v>372</v>
      </c>
      <c r="N35" s="177"/>
      <c r="O35" s="177"/>
      <c r="P35" s="177" t="s">
        <v>265</v>
      </c>
      <c r="Q35" s="177"/>
      <c r="R35" s="177"/>
      <c r="S35" s="177"/>
      <c r="T35" s="177" t="s">
        <v>216</v>
      </c>
      <c r="U35" s="177"/>
      <c r="V35" s="177" t="s">
        <v>248</v>
      </c>
      <c r="W35" s="179"/>
      <c r="X35" s="179"/>
      <c r="Y35" s="177"/>
    </row>
    <row r="36" spans="3:25" ht="165" x14ac:dyDescent="0.3">
      <c r="C36" s="177" t="s">
        <v>291</v>
      </c>
      <c r="D36" s="177" t="s">
        <v>380</v>
      </c>
      <c r="E36" s="178">
        <v>2019</v>
      </c>
      <c r="F36" s="178"/>
      <c r="G36" s="178"/>
      <c r="H36" s="177" t="s">
        <v>370</v>
      </c>
      <c r="I36" s="177" t="s">
        <v>381</v>
      </c>
      <c r="J36" s="178"/>
      <c r="K36" s="177" t="s">
        <v>62</v>
      </c>
      <c r="L36" s="177"/>
      <c r="M36" s="177" t="s">
        <v>372</v>
      </c>
      <c r="N36" s="177"/>
      <c r="O36" s="177"/>
      <c r="P36" s="177" t="s">
        <v>265</v>
      </c>
      <c r="Q36" s="177"/>
      <c r="R36" s="177"/>
      <c r="S36" s="177"/>
      <c r="T36" s="177" t="s">
        <v>216</v>
      </c>
      <c r="U36" s="177"/>
      <c r="V36" s="177" t="s">
        <v>248</v>
      </c>
      <c r="W36" s="179"/>
      <c r="X36" s="179"/>
      <c r="Y36" s="177"/>
    </row>
    <row r="37" spans="3:25" ht="198" x14ac:dyDescent="0.3">
      <c r="C37" s="180" t="s">
        <v>291</v>
      </c>
      <c r="D37" s="180" t="s">
        <v>382</v>
      </c>
      <c r="E37" s="181">
        <v>2019</v>
      </c>
      <c r="F37" s="181"/>
      <c r="G37" s="181"/>
      <c r="H37" s="180" t="s">
        <v>383</v>
      </c>
      <c r="I37" s="180" t="s">
        <v>384</v>
      </c>
      <c r="J37" s="181"/>
      <c r="K37" s="180" t="s">
        <v>62</v>
      </c>
      <c r="L37" s="180"/>
      <c r="M37" s="180" t="s">
        <v>385</v>
      </c>
      <c r="N37" s="180"/>
      <c r="O37" s="180"/>
      <c r="P37" s="180" t="s">
        <v>265</v>
      </c>
      <c r="Q37" s="180"/>
      <c r="R37" s="180"/>
      <c r="S37" s="180"/>
      <c r="T37" s="180" t="s">
        <v>233</v>
      </c>
      <c r="U37" s="180"/>
      <c r="V37" s="180" t="s">
        <v>248</v>
      </c>
      <c r="W37" s="179" t="s">
        <v>386</v>
      </c>
      <c r="X37" s="179" t="s">
        <v>387</v>
      </c>
      <c r="Y37" s="180"/>
    </row>
    <row r="38" spans="3:25" ht="231" x14ac:dyDescent="0.3">
      <c r="C38" s="177" t="s">
        <v>291</v>
      </c>
      <c r="D38" s="177" t="s">
        <v>388</v>
      </c>
      <c r="E38" s="178">
        <v>2019</v>
      </c>
      <c r="F38" s="178"/>
      <c r="G38" s="178"/>
      <c r="H38" s="177" t="s">
        <v>389</v>
      </c>
      <c r="I38" s="177" t="s">
        <v>390</v>
      </c>
      <c r="J38" s="178"/>
      <c r="K38" s="177" t="s">
        <v>62</v>
      </c>
      <c r="L38" s="177"/>
      <c r="M38" s="177" t="s">
        <v>391</v>
      </c>
      <c r="N38" s="177"/>
      <c r="O38" s="177"/>
      <c r="P38" s="177" t="s">
        <v>392</v>
      </c>
      <c r="Q38" s="177"/>
      <c r="R38" s="177"/>
      <c r="S38" s="177"/>
      <c r="T38" s="177" t="s">
        <v>216</v>
      </c>
      <c r="U38" s="177"/>
      <c r="V38" s="177" t="s">
        <v>248</v>
      </c>
      <c r="W38" s="179" t="s">
        <v>393</v>
      </c>
      <c r="X38" s="179" t="s">
        <v>394</v>
      </c>
      <c r="Y38" s="177"/>
    </row>
    <row r="39" spans="3:25" ht="132" x14ac:dyDescent="0.3">
      <c r="C39" s="177" t="s">
        <v>322</v>
      </c>
      <c r="D39" s="177" t="s">
        <v>395</v>
      </c>
      <c r="E39" s="178">
        <v>2019</v>
      </c>
      <c r="F39" s="178"/>
      <c r="G39" s="178"/>
      <c r="H39" s="177" t="s">
        <v>396</v>
      </c>
      <c r="I39" s="177" t="s">
        <v>397</v>
      </c>
      <c r="J39" s="178"/>
      <c r="K39" s="177" t="s">
        <v>62</v>
      </c>
      <c r="L39" s="177"/>
      <c r="M39" s="177" t="s">
        <v>398</v>
      </c>
      <c r="N39" s="177"/>
      <c r="O39" s="177"/>
      <c r="P39" s="177" t="s">
        <v>265</v>
      </c>
      <c r="Q39" s="177"/>
      <c r="R39" s="177"/>
      <c r="S39" s="177"/>
      <c r="T39" s="177" t="s">
        <v>233</v>
      </c>
      <c r="U39" s="177"/>
      <c r="V39" s="177" t="s">
        <v>399</v>
      </c>
      <c r="W39" s="179" t="s">
        <v>400</v>
      </c>
      <c r="X39" s="179" t="s">
        <v>401</v>
      </c>
      <c r="Y39" s="177"/>
    </row>
    <row r="40" spans="3:25" ht="115.5" x14ac:dyDescent="0.3">
      <c r="C40" s="177" t="s">
        <v>291</v>
      </c>
      <c r="D40" s="177" t="s">
        <v>402</v>
      </c>
      <c r="E40" s="178">
        <v>2019</v>
      </c>
      <c r="F40" s="178"/>
      <c r="G40" s="178"/>
      <c r="H40" s="177" t="s">
        <v>403</v>
      </c>
      <c r="I40" s="177" t="s">
        <v>404</v>
      </c>
      <c r="J40" s="178"/>
      <c r="K40" s="177" t="s">
        <v>62</v>
      </c>
      <c r="L40" s="177"/>
      <c r="M40" s="177" t="s">
        <v>405</v>
      </c>
      <c r="N40" s="177"/>
      <c r="O40" s="177"/>
      <c r="P40" s="177" t="s">
        <v>265</v>
      </c>
      <c r="Q40" s="177"/>
      <c r="R40" s="177"/>
      <c r="S40" s="177"/>
      <c r="T40" s="177" t="s">
        <v>233</v>
      </c>
      <c r="U40" s="177"/>
      <c r="V40" s="177" t="s">
        <v>248</v>
      </c>
      <c r="W40" s="179" t="s">
        <v>406</v>
      </c>
      <c r="X40" s="182" t="s">
        <v>407</v>
      </c>
      <c r="Y40" s="177"/>
    </row>
    <row r="41" spans="3:25" ht="66" x14ac:dyDescent="0.3">
      <c r="C41" s="180" t="s">
        <v>322</v>
      </c>
      <c r="D41" s="180" t="s">
        <v>408</v>
      </c>
      <c r="E41" s="181">
        <v>2019</v>
      </c>
      <c r="F41" s="181"/>
      <c r="G41" s="181"/>
      <c r="H41" s="180" t="s">
        <v>409</v>
      </c>
      <c r="I41" s="180" t="s">
        <v>410</v>
      </c>
      <c r="J41" s="181"/>
      <c r="K41" s="180" t="s">
        <v>62</v>
      </c>
      <c r="L41" s="180"/>
      <c r="M41" s="180" t="s">
        <v>226</v>
      </c>
      <c r="N41" s="180"/>
      <c r="O41" s="180"/>
      <c r="P41" s="180" t="s">
        <v>411</v>
      </c>
      <c r="Q41" s="180"/>
      <c r="R41" s="180"/>
      <c r="S41" s="180"/>
      <c r="T41" s="180" t="s">
        <v>233</v>
      </c>
      <c r="U41" s="180"/>
      <c r="V41" s="180" t="s">
        <v>248</v>
      </c>
      <c r="W41" s="179" t="s">
        <v>412</v>
      </c>
      <c r="X41" s="179" t="s">
        <v>413</v>
      </c>
      <c r="Y41" s="180"/>
    </row>
    <row r="42" spans="3:25" ht="66" x14ac:dyDescent="0.3">
      <c r="C42" s="180" t="s">
        <v>291</v>
      </c>
      <c r="D42" s="180" t="s">
        <v>414</v>
      </c>
      <c r="E42" s="181">
        <v>2019</v>
      </c>
      <c r="F42" s="181"/>
      <c r="G42" s="181"/>
      <c r="H42" s="180" t="s">
        <v>415</v>
      </c>
      <c r="I42" s="180" t="s">
        <v>416</v>
      </c>
      <c r="J42" s="181"/>
      <c r="K42" s="180" t="s">
        <v>62</v>
      </c>
      <c r="L42" s="180"/>
      <c r="M42" s="180" t="s">
        <v>226</v>
      </c>
      <c r="N42" s="180"/>
      <c r="O42" s="180"/>
      <c r="P42" s="180" t="s">
        <v>265</v>
      </c>
      <c r="Q42" s="180"/>
      <c r="R42" s="180"/>
      <c r="S42" s="180"/>
      <c r="T42" s="180" t="s">
        <v>216</v>
      </c>
      <c r="U42" s="180"/>
      <c r="V42" s="180" t="s">
        <v>248</v>
      </c>
      <c r="W42" s="179" t="s">
        <v>417</v>
      </c>
      <c r="X42" s="179" t="s">
        <v>413</v>
      </c>
      <c r="Y42" s="180"/>
    </row>
    <row r="43" spans="3:25" ht="247.5" x14ac:dyDescent="0.3">
      <c r="C43" s="180" t="s">
        <v>291</v>
      </c>
      <c r="D43" s="180" t="s">
        <v>418</v>
      </c>
      <c r="E43" s="181">
        <v>2018</v>
      </c>
      <c r="F43" s="181"/>
      <c r="G43" s="181"/>
      <c r="H43" s="180" t="s">
        <v>419</v>
      </c>
      <c r="I43" s="180" t="s">
        <v>420</v>
      </c>
      <c r="J43" s="181"/>
      <c r="K43" s="180" t="s">
        <v>62</v>
      </c>
      <c r="L43" s="180"/>
      <c r="M43" s="180" t="s">
        <v>421</v>
      </c>
      <c r="N43" s="180"/>
      <c r="O43" s="180"/>
      <c r="P43" s="180" t="s">
        <v>422</v>
      </c>
      <c r="Q43" s="180"/>
      <c r="R43" s="180"/>
      <c r="S43" s="180"/>
      <c r="T43" s="180" t="s">
        <v>423</v>
      </c>
      <c r="U43" s="180"/>
      <c r="V43" s="180" t="s">
        <v>399</v>
      </c>
      <c r="W43" s="179" t="s">
        <v>424</v>
      </c>
      <c r="X43" s="179" t="s">
        <v>401</v>
      </c>
      <c r="Y43" s="180"/>
    </row>
    <row r="44" spans="3:25" ht="247.5" x14ac:dyDescent="0.3">
      <c r="C44" s="177" t="s">
        <v>291</v>
      </c>
      <c r="D44" s="177" t="s">
        <v>425</v>
      </c>
      <c r="E44" s="178">
        <v>2018</v>
      </c>
      <c r="F44" s="178"/>
      <c r="G44" s="178"/>
      <c r="H44" s="177" t="s">
        <v>419</v>
      </c>
      <c r="I44" s="177" t="s">
        <v>426</v>
      </c>
      <c r="J44" s="178"/>
      <c r="K44" s="177" t="s">
        <v>62</v>
      </c>
      <c r="L44" s="177"/>
      <c r="M44" s="177" t="s">
        <v>421</v>
      </c>
      <c r="N44" s="177"/>
      <c r="O44" s="177"/>
      <c r="P44" s="177" t="s">
        <v>422</v>
      </c>
      <c r="Q44" s="177"/>
      <c r="R44" s="177"/>
      <c r="S44" s="177"/>
      <c r="T44" s="177" t="s">
        <v>423</v>
      </c>
      <c r="U44" s="177"/>
      <c r="V44" s="177" t="s">
        <v>399</v>
      </c>
      <c r="W44" s="179" t="s">
        <v>427</v>
      </c>
      <c r="X44" s="179" t="s">
        <v>401</v>
      </c>
      <c r="Y44" s="177"/>
    </row>
    <row r="45" spans="3:25" ht="264" x14ac:dyDescent="0.3">
      <c r="C45" s="177" t="s">
        <v>291</v>
      </c>
      <c r="D45" s="177" t="s">
        <v>428</v>
      </c>
      <c r="E45" s="178">
        <v>2019</v>
      </c>
      <c r="F45" s="178"/>
      <c r="G45" s="178"/>
      <c r="H45" s="177" t="s">
        <v>429</v>
      </c>
      <c r="I45" s="177" t="s">
        <v>430</v>
      </c>
      <c r="J45" s="178"/>
      <c r="K45" s="177" t="s">
        <v>222</v>
      </c>
      <c r="L45" s="177"/>
      <c r="M45" s="177" t="s">
        <v>339</v>
      </c>
      <c r="N45" s="177"/>
      <c r="O45" s="177"/>
      <c r="P45" s="177" t="s">
        <v>392</v>
      </c>
      <c r="Q45" s="177"/>
      <c r="R45" s="177"/>
      <c r="S45" s="177"/>
      <c r="T45" s="177" t="s">
        <v>233</v>
      </c>
      <c r="U45" s="177"/>
      <c r="V45" s="177" t="s">
        <v>399</v>
      </c>
      <c r="W45" s="179" t="s">
        <v>431</v>
      </c>
      <c r="X45" s="179" t="s">
        <v>413</v>
      </c>
      <c r="Y45" s="177"/>
    </row>
    <row r="46" spans="3:25" ht="198" x14ac:dyDescent="0.3">
      <c r="C46" s="180" t="s">
        <v>291</v>
      </c>
      <c r="D46" s="180" t="s">
        <v>432</v>
      </c>
      <c r="E46" s="181">
        <v>2019</v>
      </c>
      <c r="F46" s="181"/>
      <c r="G46" s="181"/>
      <c r="H46" s="180" t="s">
        <v>433</v>
      </c>
      <c r="I46" s="180" t="s">
        <v>434</v>
      </c>
      <c r="J46" s="181"/>
      <c r="K46" s="180" t="s">
        <v>62</v>
      </c>
      <c r="L46" s="180"/>
      <c r="M46" s="180" t="s">
        <v>435</v>
      </c>
      <c r="N46" s="180"/>
      <c r="O46" s="180"/>
      <c r="P46" s="180" t="s">
        <v>436</v>
      </c>
      <c r="Q46" s="180"/>
      <c r="R46" s="180"/>
      <c r="S46" s="180"/>
      <c r="T46" s="180" t="s">
        <v>218</v>
      </c>
      <c r="U46" s="180"/>
      <c r="V46" s="180" t="s">
        <v>399</v>
      </c>
      <c r="W46" s="179" t="s">
        <v>437</v>
      </c>
      <c r="X46" s="179" t="s">
        <v>438</v>
      </c>
      <c r="Y46" s="180"/>
    </row>
    <row r="47" spans="3:25" ht="214.5" x14ac:dyDescent="0.3">
      <c r="C47" s="180" t="s">
        <v>291</v>
      </c>
      <c r="D47" s="180" t="s">
        <v>228</v>
      </c>
      <c r="E47" s="181">
        <v>2019</v>
      </c>
      <c r="F47" s="181"/>
      <c r="G47" s="181"/>
      <c r="H47" s="180" t="s">
        <v>439</v>
      </c>
      <c r="I47" s="180" t="s">
        <v>227</v>
      </c>
      <c r="J47" s="181"/>
      <c r="K47" s="180" t="s">
        <v>62</v>
      </c>
      <c r="L47" s="180"/>
      <c r="M47" s="180" t="s">
        <v>226</v>
      </c>
      <c r="N47" s="180"/>
      <c r="O47" s="180"/>
      <c r="P47" s="180" t="s">
        <v>436</v>
      </c>
      <c r="Q47" s="180"/>
      <c r="R47" s="180"/>
      <c r="S47" s="180"/>
      <c r="T47" s="180" t="s">
        <v>218</v>
      </c>
      <c r="U47" s="180"/>
      <c r="V47" s="180" t="s">
        <v>399</v>
      </c>
      <c r="W47" s="179" t="s">
        <v>440</v>
      </c>
      <c r="X47" s="179" t="s">
        <v>441</v>
      </c>
      <c r="Y47" s="180"/>
    </row>
    <row r="48" spans="3:25" ht="165" x14ac:dyDescent="0.3">
      <c r="C48" s="177" t="s">
        <v>322</v>
      </c>
      <c r="D48" s="177" t="s">
        <v>442</v>
      </c>
      <c r="E48" s="178">
        <v>2019</v>
      </c>
      <c r="F48" s="178"/>
      <c r="G48" s="178"/>
      <c r="H48" s="177" t="s">
        <v>443</v>
      </c>
      <c r="I48" s="177" t="s">
        <v>444</v>
      </c>
      <c r="J48" s="178"/>
      <c r="K48" s="177" t="s">
        <v>222</v>
      </c>
      <c r="L48" s="177"/>
      <c r="M48" s="177" t="s">
        <v>445</v>
      </c>
      <c r="N48" s="177"/>
      <c r="O48" s="177"/>
      <c r="P48" s="177" t="s">
        <v>446</v>
      </c>
      <c r="Q48" s="177"/>
      <c r="R48" s="177"/>
      <c r="S48" s="177"/>
      <c r="T48" s="177" t="s">
        <v>218</v>
      </c>
      <c r="U48" s="177"/>
      <c r="V48" s="177" t="s">
        <v>399</v>
      </c>
      <c r="W48" s="179" t="s">
        <v>447</v>
      </c>
      <c r="X48" s="179" t="s">
        <v>448</v>
      </c>
      <c r="Y48" s="177"/>
    </row>
    <row r="49" spans="3:25" ht="264" x14ac:dyDescent="0.3">
      <c r="C49" s="177" t="s">
        <v>291</v>
      </c>
      <c r="D49" s="177" t="s">
        <v>449</v>
      </c>
      <c r="E49" s="178">
        <v>2019</v>
      </c>
      <c r="F49" s="178"/>
      <c r="G49" s="178"/>
      <c r="H49" s="177" t="s">
        <v>450</v>
      </c>
      <c r="I49" s="177" t="s">
        <v>451</v>
      </c>
      <c r="J49" s="178"/>
      <c r="K49" s="177" t="s">
        <v>62</v>
      </c>
      <c r="L49" s="177"/>
      <c r="M49" s="177" t="s">
        <v>452</v>
      </c>
      <c r="N49" s="177"/>
      <c r="O49" s="177"/>
      <c r="P49" s="177" t="s">
        <v>453</v>
      </c>
      <c r="Q49" s="177"/>
      <c r="R49" s="177"/>
      <c r="S49" s="177"/>
      <c r="T49" s="177" t="s">
        <v>454</v>
      </c>
      <c r="U49" s="177"/>
      <c r="V49" s="177" t="s">
        <v>399</v>
      </c>
      <c r="W49" s="179" t="s">
        <v>455</v>
      </c>
      <c r="X49" s="179"/>
      <c r="Y49" s="177"/>
    </row>
    <row r="50" spans="3:25" ht="231" x14ac:dyDescent="0.3">
      <c r="C50" s="180" t="s">
        <v>322</v>
      </c>
      <c r="D50" s="180" t="s">
        <v>456</v>
      </c>
      <c r="E50" s="181">
        <v>2019</v>
      </c>
      <c r="F50" s="181"/>
      <c r="G50" s="181"/>
      <c r="H50" s="180" t="s">
        <v>457</v>
      </c>
      <c r="I50" s="180" t="s">
        <v>458</v>
      </c>
      <c r="J50" s="181"/>
      <c r="K50" s="180" t="s">
        <v>62</v>
      </c>
      <c r="L50" s="180"/>
      <c r="M50" s="180" t="s">
        <v>459</v>
      </c>
      <c r="N50" s="180"/>
      <c r="O50" s="180"/>
      <c r="P50" s="180" t="s">
        <v>265</v>
      </c>
      <c r="Q50" s="180"/>
      <c r="R50" s="180"/>
      <c r="S50" s="180"/>
      <c r="T50" s="180" t="s">
        <v>233</v>
      </c>
      <c r="U50" s="180"/>
      <c r="V50" s="180" t="s">
        <v>399</v>
      </c>
      <c r="W50" s="179" t="s">
        <v>460</v>
      </c>
      <c r="X50" s="179"/>
      <c r="Y50" s="18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1"/>
  <sheetViews>
    <sheetView workbookViewId="0">
      <selection activeCell="A2" sqref="A2"/>
    </sheetView>
  </sheetViews>
  <sheetFormatPr baseColWidth="10" defaultRowHeight="15" x14ac:dyDescent="0.25"/>
  <cols>
    <col min="21" max="21" width="17.85546875" customWidth="1"/>
  </cols>
  <sheetData>
    <row r="1" spans="1:21" s="75" customFormat="1" ht="40.5" customHeight="1" thickBot="1" x14ac:dyDescent="0.3">
      <c r="A1" s="70" t="s">
        <v>81</v>
      </c>
      <c r="B1" s="71" t="s">
        <v>89</v>
      </c>
      <c r="C1" s="72" t="s">
        <v>104</v>
      </c>
      <c r="D1" s="71" t="s">
        <v>46</v>
      </c>
      <c r="E1" s="72" t="s">
        <v>105</v>
      </c>
      <c r="F1" s="72" t="s">
        <v>106</v>
      </c>
      <c r="G1" s="71" t="s">
        <v>105</v>
      </c>
      <c r="H1" s="71" t="s">
        <v>75</v>
      </c>
      <c r="I1" s="71" t="s">
        <v>107</v>
      </c>
      <c r="J1" s="73" t="s">
        <v>108</v>
      </c>
      <c r="K1" s="74" t="s">
        <v>90</v>
      </c>
      <c r="L1" s="74" t="s">
        <v>91</v>
      </c>
      <c r="M1" s="78" t="s">
        <v>69</v>
      </c>
      <c r="N1" s="78" t="s">
        <v>92</v>
      </c>
      <c r="O1" s="78" t="s">
        <v>93</v>
      </c>
      <c r="P1" s="79" t="s">
        <v>94</v>
      </c>
      <c r="Q1" s="79" t="s">
        <v>95</v>
      </c>
      <c r="R1" s="80" t="s">
        <v>96</v>
      </c>
      <c r="S1" s="81" t="s">
        <v>97</v>
      </c>
      <c r="T1" s="82" t="s">
        <v>109</v>
      </c>
      <c r="U1" s="83" t="s">
        <v>101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30"/>
  <sheetViews>
    <sheetView workbookViewId="0">
      <selection activeCell="L18" sqref="L18"/>
    </sheetView>
  </sheetViews>
  <sheetFormatPr baseColWidth="10" defaultRowHeight="15" x14ac:dyDescent="0.3"/>
  <cols>
    <col min="1" max="1" width="8.5703125" style="90" customWidth="1"/>
    <col min="2" max="2" width="12.140625" style="90" bestFit="1" customWidth="1"/>
    <col min="3" max="3" width="30.7109375" style="90" customWidth="1"/>
    <col min="4" max="4" width="13.42578125" style="90" customWidth="1"/>
    <col min="5" max="5" width="16.7109375" style="90" customWidth="1"/>
    <col min="6" max="6" width="12.7109375" style="90" customWidth="1"/>
    <col min="7" max="7" width="13.42578125" style="90" customWidth="1"/>
    <col min="8" max="8" width="12.7109375" style="90" customWidth="1"/>
    <col min="9" max="10" width="7.7109375" style="90" customWidth="1"/>
    <col min="11" max="11" width="14.7109375" style="90" customWidth="1"/>
    <col min="12" max="12" width="12.7109375" style="90" customWidth="1"/>
    <col min="13" max="13" width="11.5703125" style="90" bestFit="1" customWidth="1"/>
    <col min="14" max="14" width="7.7109375" style="90" customWidth="1"/>
    <col min="15" max="15" width="11.140625" style="90" customWidth="1"/>
    <col min="16" max="16" width="9.7109375" style="90" customWidth="1"/>
    <col min="17" max="17" width="13.140625" style="90" customWidth="1"/>
    <col min="18" max="18" width="2.28515625" style="90" customWidth="1"/>
    <col min="19" max="256" width="11.42578125" style="90"/>
    <col min="257" max="257" width="8.5703125" style="90" customWidth="1"/>
    <col min="258" max="258" width="12.140625" style="90" bestFit="1" customWidth="1"/>
    <col min="259" max="259" width="30.7109375" style="90" customWidth="1"/>
    <col min="260" max="260" width="13.42578125" style="90" customWidth="1"/>
    <col min="261" max="261" width="16.7109375" style="90" customWidth="1"/>
    <col min="262" max="262" width="12.7109375" style="90" customWidth="1"/>
    <col min="263" max="263" width="13.42578125" style="90" customWidth="1"/>
    <col min="264" max="264" width="12.7109375" style="90" customWidth="1"/>
    <col min="265" max="266" width="7.7109375" style="90" customWidth="1"/>
    <col min="267" max="267" width="14.7109375" style="90" customWidth="1"/>
    <col min="268" max="268" width="12.7109375" style="90" customWidth="1"/>
    <col min="269" max="269" width="11.5703125" style="90" bestFit="1" customWidth="1"/>
    <col min="270" max="270" width="7.7109375" style="90" customWidth="1"/>
    <col min="271" max="271" width="11.140625" style="90" customWidth="1"/>
    <col min="272" max="272" width="9.7109375" style="90" customWidth="1"/>
    <col min="273" max="273" width="13.140625" style="90" customWidth="1"/>
    <col min="274" max="274" width="2.28515625" style="90" customWidth="1"/>
    <col min="275" max="512" width="11.42578125" style="90"/>
    <col min="513" max="513" width="8.5703125" style="90" customWidth="1"/>
    <col min="514" max="514" width="12.140625" style="90" bestFit="1" customWidth="1"/>
    <col min="515" max="515" width="30.7109375" style="90" customWidth="1"/>
    <col min="516" max="516" width="13.42578125" style="90" customWidth="1"/>
    <col min="517" max="517" width="16.7109375" style="90" customWidth="1"/>
    <col min="518" max="518" width="12.7109375" style="90" customWidth="1"/>
    <col min="519" max="519" width="13.42578125" style="90" customWidth="1"/>
    <col min="520" max="520" width="12.7109375" style="90" customWidth="1"/>
    <col min="521" max="522" width="7.7109375" style="90" customWidth="1"/>
    <col min="523" max="523" width="14.7109375" style="90" customWidth="1"/>
    <col min="524" max="524" width="12.7109375" style="90" customWidth="1"/>
    <col min="525" max="525" width="11.5703125" style="90" bestFit="1" customWidth="1"/>
    <col min="526" max="526" width="7.7109375" style="90" customWidth="1"/>
    <col min="527" max="527" width="11.140625" style="90" customWidth="1"/>
    <col min="528" max="528" width="9.7109375" style="90" customWidth="1"/>
    <col min="529" max="529" width="13.140625" style="90" customWidth="1"/>
    <col min="530" max="530" width="2.28515625" style="90" customWidth="1"/>
    <col min="531" max="768" width="11.42578125" style="90"/>
    <col min="769" max="769" width="8.5703125" style="90" customWidth="1"/>
    <col min="770" max="770" width="12.140625" style="90" bestFit="1" customWidth="1"/>
    <col min="771" max="771" width="30.7109375" style="90" customWidth="1"/>
    <col min="772" max="772" width="13.42578125" style="90" customWidth="1"/>
    <col min="773" max="773" width="16.7109375" style="90" customWidth="1"/>
    <col min="774" max="774" width="12.7109375" style="90" customWidth="1"/>
    <col min="775" max="775" width="13.42578125" style="90" customWidth="1"/>
    <col min="776" max="776" width="12.7109375" style="90" customWidth="1"/>
    <col min="777" max="778" width="7.7109375" style="90" customWidth="1"/>
    <col min="779" max="779" width="14.7109375" style="90" customWidth="1"/>
    <col min="780" max="780" width="12.7109375" style="90" customWidth="1"/>
    <col min="781" max="781" width="11.5703125" style="90" bestFit="1" customWidth="1"/>
    <col min="782" max="782" width="7.7109375" style="90" customWidth="1"/>
    <col min="783" max="783" width="11.140625" style="90" customWidth="1"/>
    <col min="784" max="784" width="9.7109375" style="90" customWidth="1"/>
    <col min="785" max="785" width="13.140625" style="90" customWidth="1"/>
    <col min="786" max="786" width="2.28515625" style="90" customWidth="1"/>
    <col min="787" max="1024" width="11.42578125" style="90"/>
    <col min="1025" max="1025" width="8.5703125" style="90" customWidth="1"/>
    <col min="1026" max="1026" width="12.140625" style="90" bestFit="1" customWidth="1"/>
    <col min="1027" max="1027" width="30.7109375" style="90" customWidth="1"/>
    <col min="1028" max="1028" width="13.42578125" style="90" customWidth="1"/>
    <col min="1029" max="1029" width="16.7109375" style="90" customWidth="1"/>
    <col min="1030" max="1030" width="12.7109375" style="90" customWidth="1"/>
    <col min="1031" max="1031" width="13.42578125" style="90" customWidth="1"/>
    <col min="1032" max="1032" width="12.7109375" style="90" customWidth="1"/>
    <col min="1033" max="1034" width="7.7109375" style="90" customWidth="1"/>
    <col min="1035" max="1035" width="14.7109375" style="90" customWidth="1"/>
    <col min="1036" max="1036" width="12.7109375" style="90" customWidth="1"/>
    <col min="1037" max="1037" width="11.5703125" style="90" bestFit="1" customWidth="1"/>
    <col min="1038" max="1038" width="7.7109375" style="90" customWidth="1"/>
    <col min="1039" max="1039" width="11.140625" style="90" customWidth="1"/>
    <col min="1040" max="1040" width="9.7109375" style="90" customWidth="1"/>
    <col min="1041" max="1041" width="13.140625" style="90" customWidth="1"/>
    <col min="1042" max="1042" width="2.28515625" style="90" customWidth="1"/>
    <col min="1043" max="1280" width="11.42578125" style="90"/>
    <col min="1281" max="1281" width="8.5703125" style="90" customWidth="1"/>
    <col min="1282" max="1282" width="12.140625" style="90" bestFit="1" customWidth="1"/>
    <col min="1283" max="1283" width="30.7109375" style="90" customWidth="1"/>
    <col min="1284" max="1284" width="13.42578125" style="90" customWidth="1"/>
    <col min="1285" max="1285" width="16.7109375" style="90" customWidth="1"/>
    <col min="1286" max="1286" width="12.7109375" style="90" customWidth="1"/>
    <col min="1287" max="1287" width="13.42578125" style="90" customWidth="1"/>
    <col min="1288" max="1288" width="12.7109375" style="90" customWidth="1"/>
    <col min="1289" max="1290" width="7.7109375" style="90" customWidth="1"/>
    <col min="1291" max="1291" width="14.7109375" style="90" customWidth="1"/>
    <col min="1292" max="1292" width="12.7109375" style="90" customWidth="1"/>
    <col min="1293" max="1293" width="11.5703125" style="90" bestFit="1" customWidth="1"/>
    <col min="1294" max="1294" width="7.7109375" style="90" customWidth="1"/>
    <col min="1295" max="1295" width="11.140625" style="90" customWidth="1"/>
    <col min="1296" max="1296" width="9.7109375" style="90" customWidth="1"/>
    <col min="1297" max="1297" width="13.140625" style="90" customWidth="1"/>
    <col min="1298" max="1298" width="2.28515625" style="90" customWidth="1"/>
    <col min="1299" max="1536" width="11.42578125" style="90"/>
    <col min="1537" max="1537" width="8.5703125" style="90" customWidth="1"/>
    <col min="1538" max="1538" width="12.140625" style="90" bestFit="1" customWidth="1"/>
    <col min="1539" max="1539" width="30.7109375" style="90" customWidth="1"/>
    <col min="1540" max="1540" width="13.42578125" style="90" customWidth="1"/>
    <col min="1541" max="1541" width="16.7109375" style="90" customWidth="1"/>
    <col min="1542" max="1542" width="12.7109375" style="90" customWidth="1"/>
    <col min="1543" max="1543" width="13.42578125" style="90" customWidth="1"/>
    <col min="1544" max="1544" width="12.7109375" style="90" customWidth="1"/>
    <col min="1545" max="1546" width="7.7109375" style="90" customWidth="1"/>
    <col min="1547" max="1547" width="14.7109375" style="90" customWidth="1"/>
    <col min="1548" max="1548" width="12.7109375" style="90" customWidth="1"/>
    <col min="1549" max="1549" width="11.5703125" style="90" bestFit="1" customWidth="1"/>
    <col min="1550" max="1550" width="7.7109375" style="90" customWidth="1"/>
    <col min="1551" max="1551" width="11.140625" style="90" customWidth="1"/>
    <col min="1552" max="1552" width="9.7109375" style="90" customWidth="1"/>
    <col min="1553" max="1553" width="13.140625" style="90" customWidth="1"/>
    <col min="1554" max="1554" width="2.28515625" style="90" customWidth="1"/>
    <col min="1555" max="1792" width="11.42578125" style="90"/>
    <col min="1793" max="1793" width="8.5703125" style="90" customWidth="1"/>
    <col min="1794" max="1794" width="12.140625" style="90" bestFit="1" customWidth="1"/>
    <col min="1795" max="1795" width="30.7109375" style="90" customWidth="1"/>
    <col min="1796" max="1796" width="13.42578125" style="90" customWidth="1"/>
    <col min="1797" max="1797" width="16.7109375" style="90" customWidth="1"/>
    <col min="1798" max="1798" width="12.7109375" style="90" customWidth="1"/>
    <col min="1799" max="1799" width="13.42578125" style="90" customWidth="1"/>
    <col min="1800" max="1800" width="12.7109375" style="90" customWidth="1"/>
    <col min="1801" max="1802" width="7.7109375" style="90" customWidth="1"/>
    <col min="1803" max="1803" width="14.7109375" style="90" customWidth="1"/>
    <col min="1804" max="1804" width="12.7109375" style="90" customWidth="1"/>
    <col min="1805" max="1805" width="11.5703125" style="90" bestFit="1" customWidth="1"/>
    <col min="1806" max="1806" width="7.7109375" style="90" customWidth="1"/>
    <col min="1807" max="1807" width="11.140625" style="90" customWidth="1"/>
    <col min="1808" max="1808" width="9.7109375" style="90" customWidth="1"/>
    <col min="1809" max="1809" width="13.140625" style="90" customWidth="1"/>
    <col min="1810" max="1810" width="2.28515625" style="90" customWidth="1"/>
    <col min="1811" max="2048" width="11.42578125" style="90"/>
    <col min="2049" max="2049" width="8.5703125" style="90" customWidth="1"/>
    <col min="2050" max="2050" width="12.140625" style="90" bestFit="1" customWidth="1"/>
    <col min="2051" max="2051" width="30.7109375" style="90" customWidth="1"/>
    <col min="2052" max="2052" width="13.42578125" style="90" customWidth="1"/>
    <col min="2053" max="2053" width="16.7109375" style="90" customWidth="1"/>
    <col min="2054" max="2054" width="12.7109375" style="90" customWidth="1"/>
    <col min="2055" max="2055" width="13.42578125" style="90" customWidth="1"/>
    <col min="2056" max="2056" width="12.7109375" style="90" customWidth="1"/>
    <col min="2057" max="2058" width="7.7109375" style="90" customWidth="1"/>
    <col min="2059" max="2059" width="14.7109375" style="90" customWidth="1"/>
    <col min="2060" max="2060" width="12.7109375" style="90" customWidth="1"/>
    <col min="2061" max="2061" width="11.5703125" style="90" bestFit="1" customWidth="1"/>
    <col min="2062" max="2062" width="7.7109375" style="90" customWidth="1"/>
    <col min="2063" max="2063" width="11.140625" style="90" customWidth="1"/>
    <col min="2064" max="2064" width="9.7109375" style="90" customWidth="1"/>
    <col min="2065" max="2065" width="13.140625" style="90" customWidth="1"/>
    <col min="2066" max="2066" width="2.28515625" style="90" customWidth="1"/>
    <col min="2067" max="2304" width="11.42578125" style="90"/>
    <col min="2305" max="2305" width="8.5703125" style="90" customWidth="1"/>
    <col min="2306" max="2306" width="12.140625" style="90" bestFit="1" customWidth="1"/>
    <col min="2307" max="2307" width="30.7109375" style="90" customWidth="1"/>
    <col min="2308" max="2308" width="13.42578125" style="90" customWidth="1"/>
    <col min="2309" max="2309" width="16.7109375" style="90" customWidth="1"/>
    <col min="2310" max="2310" width="12.7109375" style="90" customWidth="1"/>
    <col min="2311" max="2311" width="13.42578125" style="90" customWidth="1"/>
    <col min="2312" max="2312" width="12.7109375" style="90" customWidth="1"/>
    <col min="2313" max="2314" width="7.7109375" style="90" customWidth="1"/>
    <col min="2315" max="2315" width="14.7109375" style="90" customWidth="1"/>
    <col min="2316" max="2316" width="12.7109375" style="90" customWidth="1"/>
    <col min="2317" max="2317" width="11.5703125" style="90" bestFit="1" customWidth="1"/>
    <col min="2318" max="2318" width="7.7109375" style="90" customWidth="1"/>
    <col min="2319" max="2319" width="11.140625" style="90" customWidth="1"/>
    <col min="2320" max="2320" width="9.7109375" style="90" customWidth="1"/>
    <col min="2321" max="2321" width="13.140625" style="90" customWidth="1"/>
    <col min="2322" max="2322" width="2.28515625" style="90" customWidth="1"/>
    <col min="2323" max="2560" width="11.42578125" style="90"/>
    <col min="2561" max="2561" width="8.5703125" style="90" customWidth="1"/>
    <col min="2562" max="2562" width="12.140625" style="90" bestFit="1" customWidth="1"/>
    <col min="2563" max="2563" width="30.7109375" style="90" customWidth="1"/>
    <col min="2564" max="2564" width="13.42578125" style="90" customWidth="1"/>
    <col min="2565" max="2565" width="16.7109375" style="90" customWidth="1"/>
    <col min="2566" max="2566" width="12.7109375" style="90" customWidth="1"/>
    <col min="2567" max="2567" width="13.42578125" style="90" customWidth="1"/>
    <col min="2568" max="2568" width="12.7109375" style="90" customWidth="1"/>
    <col min="2569" max="2570" width="7.7109375" style="90" customWidth="1"/>
    <col min="2571" max="2571" width="14.7109375" style="90" customWidth="1"/>
    <col min="2572" max="2572" width="12.7109375" style="90" customWidth="1"/>
    <col min="2573" max="2573" width="11.5703125" style="90" bestFit="1" customWidth="1"/>
    <col min="2574" max="2574" width="7.7109375" style="90" customWidth="1"/>
    <col min="2575" max="2575" width="11.140625" style="90" customWidth="1"/>
    <col min="2576" max="2576" width="9.7109375" style="90" customWidth="1"/>
    <col min="2577" max="2577" width="13.140625" style="90" customWidth="1"/>
    <col min="2578" max="2578" width="2.28515625" style="90" customWidth="1"/>
    <col min="2579" max="2816" width="11.42578125" style="90"/>
    <col min="2817" max="2817" width="8.5703125" style="90" customWidth="1"/>
    <col min="2818" max="2818" width="12.140625" style="90" bestFit="1" customWidth="1"/>
    <col min="2819" max="2819" width="30.7109375" style="90" customWidth="1"/>
    <col min="2820" max="2820" width="13.42578125" style="90" customWidth="1"/>
    <col min="2821" max="2821" width="16.7109375" style="90" customWidth="1"/>
    <col min="2822" max="2822" width="12.7109375" style="90" customWidth="1"/>
    <col min="2823" max="2823" width="13.42578125" style="90" customWidth="1"/>
    <col min="2824" max="2824" width="12.7109375" style="90" customWidth="1"/>
    <col min="2825" max="2826" width="7.7109375" style="90" customWidth="1"/>
    <col min="2827" max="2827" width="14.7109375" style="90" customWidth="1"/>
    <col min="2828" max="2828" width="12.7109375" style="90" customWidth="1"/>
    <col min="2829" max="2829" width="11.5703125" style="90" bestFit="1" customWidth="1"/>
    <col min="2830" max="2830" width="7.7109375" style="90" customWidth="1"/>
    <col min="2831" max="2831" width="11.140625" style="90" customWidth="1"/>
    <col min="2832" max="2832" width="9.7109375" style="90" customWidth="1"/>
    <col min="2833" max="2833" width="13.140625" style="90" customWidth="1"/>
    <col min="2834" max="2834" width="2.28515625" style="90" customWidth="1"/>
    <col min="2835" max="3072" width="11.42578125" style="90"/>
    <col min="3073" max="3073" width="8.5703125" style="90" customWidth="1"/>
    <col min="3074" max="3074" width="12.140625" style="90" bestFit="1" customWidth="1"/>
    <col min="3075" max="3075" width="30.7109375" style="90" customWidth="1"/>
    <col min="3076" max="3076" width="13.42578125" style="90" customWidth="1"/>
    <col min="3077" max="3077" width="16.7109375" style="90" customWidth="1"/>
    <col min="3078" max="3078" width="12.7109375" style="90" customWidth="1"/>
    <col min="3079" max="3079" width="13.42578125" style="90" customWidth="1"/>
    <col min="3080" max="3080" width="12.7109375" style="90" customWidth="1"/>
    <col min="3081" max="3082" width="7.7109375" style="90" customWidth="1"/>
    <col min="3083" max="3083" width="14.7109375" style="90" customWidth="1"/>
    <col min="3084" max="3084" width="12.7109375" style="90" customWidth="1"/>
    <col min="3085" max="3085" width="11.5703125" style="90" bestFit="1" customWidth="1"/>
    <col min="3086" max="3086" width="7.7109375" style="90" customWidth="1"/>
    <col min="3087" max="3087" width="11.140625" style="90" customWidth="1"/>
    <col min="3088" max="3088" width="9.7109375" style="90" customWidth="1"/>
    <col min="3089" max="3089" width="13.140625" style="90" customWidth="1"/>
    <col min="3090" max="3090" width="2.28515625" style="90" customWidth="1"/>
    <col min="3091" max="3328" width="11.42578125" style="90"/>
    <col min="3329" max="3329" width="8.5703125" style="90" customWidth="1"/>
    <col min="3330" max="3330" width="12.140625" style="90" bestFit="1" customWidth="1"/>
    <col min="3331" max="3331" width="30.7109375" style="90" customWidth="1"/>
    <col min="3332" max="3332" width="13.42578125" style="90" customWidth="1"/>
    <col min="3333" max="3333" width="16.7109375" style="90" customWidth="1"/>
    <col min="3334" max="3334" width="12.7109375" style="90" customWidth="1"/>
    <col min="3335" max="3335" width="13.42578125" style="90" customWidth="1"/>
    <col min="3336" max="3336" width="12.7109375" style="90" customWidth="1"/>
    <col min="3337" max="3338" width="7.7109375" style="90" customWidth="1"/>
    <col min="3339" max="3339" width="14.7109375" style="90" customWidth="1"/>
    <col min="3340" max="3340" width="12.7109375" style="90" customWidth="1"/>
    <col min="3341" max="3341" width="11.5703125" style="90" bestFit="1" customWidth="1"/>
    <col min="3342" max="3342" width="7.7109375" style="90" customWidth="1"/>
    <col min="3343" max="3343" width="11.140625" style="90" customWidth="1"/>
    <col min="3344" max="3344" width="9.7109375" style="90" customWidth="1"/>
    <col min="3345" max="3345" width="13.140625" style="90" customWidth="1"/>
    <col min="3346" max="3346" width="2.28515625" style="90" customWidth="1"/>
    <col min="3347" max="3584" width="11.42578125" style="90"/>
    <col min="3585" max="3585" width="8.5703125" style="90" customWidth="1"/>
    <col min="3586" max="3586" width="12.140625" style="90" bestFit="1" customWidth="1"/>
    <col min="3587" max="3587" width="30.7109375" style="90" customWidth="1"/>
    <col min="3588" max="3588" width="13.42578125" style="90" customWidth="1"/>
    <col min="3589" max="3589" width="16.7109375" style="90" customWidth="1"/>
    <col min="3590" max="3590" width="12.7109375" style="90" customWidth="1"/>
    <col min="3591" max="3591" width="13.42578125" style="90" customWidth="1"/>
    <col min="3592" max="3592" width="12.7109375" style="90" customWidth="1"/>
    <col min="3593" max="3594" width="7.7109375" style="90" customWidth="1"/>
    <col min="3595" max="3595" width="14.7109375" style="90" customWidth="1"/>
    <col min="3596" max="3596" width="12.7109375" style="90" customWidth="1"/>
    <col min="3597" max="3597" width="11.5703125" style="90" bestFit="1" customWidth="1"/>
    <col min="3598" max="3598" width="7.7109375" style="90" customWidth="1"/>
    <col min="3599" max="3599" width="11.140625" style="90" customWidth="1"/>
    <col min="3600" max="3600" width="9.7109375" style="90" customWidth="1"/>
    <col min="3601" max="3601" width="13.140625" style="90" customWidth="1"/>
    <col min="3602" max="3602" width="2.28515625" style="90" customWidth="1"/>
    <col min="3603" max="3840" width="11.42578125" style="90"/>
    <col min="3841" max="3841" width="8.5703125" style="90" customWidth="1"/>
    <col min="3842" max="3842" width="12.140625" style="90" bestFit="1" customWidth="1"/>
    <col min="3843" max="3843" width="30.7109375" style="90" customWidth="1"/>
    <col min="3844" max="3844" width="13.42578125" style="90" customWidth="1"/>
    <col min="3845" max="3845" width="16.7109375" style="90" customWidth="1"/>
    <col min="3846" max="3846" width="12.7109375" style="90" customWidth="1"/>
    <col min="3847" max="3847" width="13.42578125" style="90" customWidth="1"/>
    <col min="3848" max="3848" width="12.7109375" style="90" customWidth="1"/>
    <col min="3849" max="3850" width="7.7109375" style="90" customWidth="1"/>
    <col min="3851" max="3851" width="14.7109375" style="90" customWidth="1"/>
    <col min="3852" max="3852" width="12.7109375" style="90" customWidth="1"/>
    <col min="3853" max="3853" width="11.5703125" style="90" bestFit="1" customWidth="1"/>
    <col min="3854" max="3854" width="7.7109375" style="90" customWidth="1"/>
    <col min="3855" max="3855" width="11.140625" style="90" customWidth="1"/>
    <col min="3856" max="3856" width="9.7109375" style="90" customWidth="1"/>
    <col min="3857" max="3857" width="13.140625" style="90" customWidth="1"/>
    <col min="3858" max="3858" width="2.28515625" style="90" customWidth="1"/>
    <col min="3859" max="4096" width="11.42578125" style="90"/>
    <col min="4097" max="4097" width="8.5703125" style="90" customWidth="1"/>
    <col min="4098" max="4098" width="12.140625" style="90" bestFit="1" customWidth="1"/>
    <col min="4099" max="4099" width="30.7109375" style="90" customWidth="1"/>
    <col min="4100" max="4100" width="13.42578125" style="90" customWidth="1"/>
    <col min="4101" max="4101" width="16.7109375" style="90" customWidth="1"/>
    <col min="4102" max="4102" width="12.7109375" style="90" customWidth="1"/>
    <col min="4103" max="4103" width="13.42578125" style="90" customWidth="1"/>
    <col min="4104" max="4104" width="12.7109375" style="90" customWidth="1"/>
    <col min="4105" max="4106" width="7.7109375" style="90" customWidth="1"/>
    <col min="4107" max="4107" width="14.7109375" style="90" customWidth="1"/>
    <col min="4108" max="4108" width="12.7109375" style="90" customWidth="1"/>
    <col min="4109" max="4109" width="11.5703125" style="90" bestFit="1" customWidth="1"/>
    <col min="4110" max="4110" width="7.7109375" style="90" customWidth="1"/>
    <col min="4111" max="4111" width="11.140625" style="90" customWidth="1"/>
    <col min="4112" max="4112" width="9.7109375" style="90" customWidth="1"/>
    <col min="4113" max="4113" width="13.140625" style="90" customWidth="1"/>
    <col min="4114" max="4114" width="2.28515625" style="90" customWidth="1"/>
    <col min="4115" max="4352" width="11.42578125" style="90"/>
    <col min="4353" max="4353" width="8.5703125" style="90" customWidth="1"/>
    <col min="4354" max="4354" width="12.140625" style="90" bestFit="1" customWidth="1"/>
    <col min="4355" max="4355" width="30.7109375" style="90" customWidth="1"/>
    <col min="4356" max="4356" width="13.42578125" style="90" customWidth="1"/>
    <col min="4357" max="4357" width="16.7109375" style="90" customWidth="1"/>
    <col min="4358" max="4358" width="12.7109375" style="90" customWidth="1"/>
    <col min="4359" max="4359" width="13.42578125" style="90" customWidth="1"/>
    <col min="4360" max="4360" width="12.7109375" style="90" customWidth="1"/>
    <col min="4361" max="4362" width="7.7109375" style="90" customWidth="1"/>
    <col min="4363" max="4363" width="14.7109375" style="90" customWidth="1"/>
    <col min="4364" max="4364" width="12.7109375" style="90" customWidth="1"/>
    <col min="4365" max="4365" width="11.5703125" style="90" bestFit="1" customWidth="1"/>
    <col min="4366" max="4366" width="7.7109375" style="90" customWidth="1"/>
    <col min="4367" max="4367" width="11.140625" style="90" customWidth="1"/>
    <col min="4368" max="4368" width="9.7109375" style="90" customWidth="1"/>
    <col min="4369" max="4369" width="13.140625" style="90" customWidth="1"/>
    <col min="4370" max="4370" width="2.28515625" style="90" customWidth="1"/>
    <col min="4371" max="4608" width="11.42578125" style="90"/>
    <col min="4609" max="4609" width="8.5703125" style="90" customWidth="1"/>
    <col min="4610" max="4610" width="12.140625" style="90" bestFit="1" customWidth="1"/>
    <col min="4611" max="4611" width="30.7109375" style="90" customWidth="1"/>
    <col min="4612" max="4612" width="13.42578125" style="90" customWidth="1"/>
    <col min="4613" max="4613" width="16.7109375" style="90" customWidth="1"/>
    <col min="4614" max="4614" width="12.7109375" style="90" customWidth="1"/>
    <col min="4615" max="4615" width="13.42578125" style="90" customWidth="1"/>
    <col min="4616" max="4616" width="12.7109375" style="90" customWidth="1"/>
    <col min="4617" max="4618" width="7.7109375" style="90" customWidth="1"/>
    <col min="4619" max="4619" width="14.7109375" style="90" customWidth="1"/>
    <col min="4620" max="4620" width="12.7109375" style="90" customWidth="1"/>
    <col min="4621" max="4621" width="11.5703125" style="90" bestFit="1" customWidth="1"/>
    <col min="4622" max="4622" width="7.7109375" style="90" customWidth="1"/>
    <col min="4623" max="4623" width="11.140625" style="90" customWidth="1"/>
    <col min="4624" max="4624" width="9.7109375" style="90" customWidth="1"/>
    <col min="4625" max="4625" width="13.140625" style="90" customWidth="1"/>
    <col min="4626" max="4626" width="2.28515625" style="90" customWidth="1"/>
    <col min="4627" max="4864" width="11.42578125" style="90"/>
    <col min="4865" max="4865" width="8.5703125" style="90" customWidth="1"/>
    <col min="4866" max="4866" width="12.140625" style="90" bestFit="1" customWidth="1"/>
    <col min="4867" max="4867" width="30.7109375" style="90" customWidth="1"/>
    <col min="4868" max="4868" width="13.42578125" style="90" customWidth="1"/>
    <col min="4869" max="4869" width="16.7109375" style="90" customWidth="1"/>
    <col min="4870" max="4870" width="12.7109375" style="90" customWidth="1"/>
    <col min="4871" max="4871" width="13.42578125" style="90" customWidth="1"/>
    <col min="4872" max="4872" width="12.7109375" style="90" customWidth="1"/>
    <col min="4873" max="4874" width="7.7109375" style="90" customWidth="1"/>
    <col min="4875" max="4875" width="14.7109375" style="90" customWidth="1"/>
    <col min="4876" max="4876" width="12.7109375" style="90" customWidth="1"/>
    <col min="4877" max="4877" width="11.5703125" style="90" bestFit="1" customWidth="1"/>
    <col min="4878" max="4878" width="7.7109375" style="90" customWidth="1"/>
    <col min="4879" max="4879" width="11.140625" style="90" customWidth="1"/>
    <col min="4880" max="4880" width="9.7109375" style="90" customWidth="1"/>
    <col min="4881" max="4881" width="13.140625" style="90" customWidth="1"/>
    <col min="4882" max="4882" width="2.28515625" style="90" customWidth="1"/>
    <col min="4883" max="5120" width="11.42578125" style="90"/>
    <col min="5121" max="5121" width="8.5703125" style="90" customWidth="1"/>
    <col min="5122" max="5122" width="12.140625" style="90" bestFit="1" customWidth="1"/>
    <col min="5123" max="5123" width="30.7109375" style="90" customWidth="1"/>
    <col min="5124" max="5124" width="13.42578125" style="90" customWidth="1"/>
    <col min="5125" max="5125" width="16.7109375" style="90" customWidth="1"/>
    <col min="5126" max="5126" width="12.7109375" style="90" customWidth="1"/>
    <col min="5127" max="5127" width="13.42578125" style="90" customWidth="1"/>
    <col min="5128" max="5128" width="12.7109375" style="90" customWidth="1"/>
    <col min="5129" max="5130" width="7.7109375" style="90" customWidth="1"/>
    <col min="5131" max="5131" width="14.7109375" style="90" customWidth="1"/>
    <col min="5132" max="5132" width="12.7109375" style="90" customWidth="1"/>
    <col min="5133" max="5133" width="11.5703125" style="90" bestFit="1" customWidth="1"/>
    <col min="5134" max="5134" width="7.7109375" style="90" customWidth="1"/>
    <col min="5135" max="5135" width="11.140625" style="90" customWidth="1"/>
    <col min="5136" max="5136" width="9.7109375" style="90" customWidth="1"/>
    <col min="5137" max="5137" width="13.140625" style="90" customWidth="1"/>
    <col min="5138" max="5138" width="2.28515625" style="90" customWidth="1"/>
    <col min="5139" max="5376" width="11.42578125" style="90"/>
    <col min="5377" max="5377" width="8.5703125" style="90" customWidth="1"/>
    <col min="5378" max="5378" width="12.140625" style="90" bestFit="1" customWidth="1"/>
    <col min="5379" max="5379" width="30.7109375" style="90" customWidth="1"/>
    <col min="5380" max="5380" width="13.42578125" style="90" customWidth="1"/>
    <col min="5381" max="5381" width="16.7109375" style="90" customWidth="1"/>
    <col min="5382" max="5382" width="12.7109375" style="90" customWidth="1"/>
    <col min="5383" max="5383" width="13.42578125" style="90" customWidth="1"/>
    <col min="5384" max="5384" width="12.7109375" style="90" customWidth="1"/>
    <col min="5385" max="5386" width="7.7109375" style="90" customWidth="1"/>
    <col min="5387" max="5387" width="14.7109375" style="90" customWidth="1"/>
    <col min="5388" max="5388" width="12.7109375" style="90" customWidth="1"/>
    <col min="5389" max="5389" width="11.5703125" style="90" bestFit="1" customWidth="1"/>
    <col min="5390" max="5390" width="7.7109375" style="90" customWidth="1"/>
    <col min="5391" max="5391" width="11.140625" style="90" customWidth="1"/>
    <col min="5392" max="5392" width="9.7109375" style="90" customWidth="1"/>
    <col min="5393" max="5393" width="13.140625" style="90" customWidth="1"/>
    <col min="5394" max="5394" width="2.28515625" style="90" customWidth="1"/>
    <col min="5395" max="5632" width="11.42578125" style="90"/>
    <col min="5633" max="5633" width="8.5703125" style="90" customWidth="1"/>
    <col min="5634" max="5634" width="12.140625" style="90" bestFit="1" customWidth="1"/>
    <col min="5635" max="5635" width="30.7109375" style="90" customWidth="1"/>
    <col min="5636" max="5636" width="13.42578125" style="90" customWidth="1"/>
    <col min="5637" max="5637" width="16.7109375" style="90" customWidth="1"/>
    <col min="5638" max="5638" width="12.7109375" style="90" customWidth="1"/>
    <col min="5639" max="5639" width="13.42578125" style="90" customWidth="1"/>
    <col min="5640" max="5640" width="12.7109375" style="90" customWidth="1"/>
    <col min="5641" max="5642" width="7.7109375" style="90" customWidth="1"/>
    <col min="5643" max="5643" width="14.7109375" style="90" customWidth="1"/>
    <col min="5644" max="5644" width="12.7109375" style="90" customWidth="1"/>
    <col min="5645" max="5645" width="11.5703125" style="90" bestFit="1" customWidth="1"/>
    <col min="5646" max="5646" width="7.7109375" style="90" customWidth="1"/>
    <col min="5647" max="5647" width="11.140625" style="90" customWidth="1"/>
    <col min="5648" max="5648" width="9.7109375" style="90" customWidth="1"/>
    <col min="5649" max="5649" width="13.140625" style="90" customWidth="1"/>
    <col min="5650" max="5650" width="2.28515625" style="90" customWidth="1"/>
    <col min="5651" max="5888" width="11.42578125" style="90"/>
    <col min="5889" max="5889" width="8.5703125" style="90" customWidth="1"/>
    <col min="5890" max="5890" width="12.140625" style="90" bestFit="1" customWidth="1"/>
    <col min="5891" max="5891" width="30.7109375" style="90" customWidth="1"/>
    <col min="5892" max="5892" width="13.42578125" style="90" customWidth="1"/>
    <col min="5893" max="5893" width="16.7109375" style="90" customWidth="1"/>
    <col min="5894" max="5894" width="12.7109375" style="90" customWidth="1"/>
    <col min="5895" max="5895" width="13.42578125" style="90" customWidth="1"/>
    <col min="5896" max="5896" width="12.7109375" style="90" customWidth="1"/>
    <col min="5897" max="5898" width="7.7109375" style="90" customWidth="1"/>
    <col min="5899" max="5899" width="14.7109375" style="90" customWidth="1"/>
    <col min="5900" max="5900" width="12.7109375" style="90" customWidth="1"/>
    <col min="5901" max="5901" width="11.5703125" style="90" bestFit="1" customWidth="1"/>
    <col min="5902" max="5902" width="7.7109375" style="90" customWidth="1"/>
    <col min="5903" max="5903" width="11.140625" style="90" customWidth="1"/>
    <col min="5904" max="5904" width="9.7109375" style="90" customWidth="1"/>
    <col min="5905" max="5905" width="13.140625" style="90" customWidth="1"/>
    <col min="5906" max="5906" width="2.28515625" style="90" customWidth="1"/>
    <col min="5907" max="6144" width="11.42578125" style="90"/>
    <col min="6145" max="6145" width="8.5703125" style="90" customWidth="1"/>
    <col min="6146" max="6146" width="12.140625" style="90" bestFit="1" customWidth="1"/>
    <col min="6147" max="6147" width="30.7109375" style="90" customWidth="1"/>
    <col min="6148" max="6148" width="13.42578125" style="90" customWidth="1"/>
    <col min="6149" max="6149" width="16.7109375" style="90" customWidth="1"/>
    <col min="6150" max="6150" width="12.7109375" style="90" customWidth="1"/>
    <col min="6151" max="6151" width="13.42578125" style="90" customWidth="1"/>
    <col min="6152" max="6152" width="12.7109375" style="90" customWidth="1"/>
    <col min="6153" max="6154" width="7.7109375" style="90" customWidth="1"/>
    <col min="6155" max="6155" width="14.7109375" style="90" customWidth="1"/>
    <col min="6156" max="6156" width="12.7109375" style="90" customWidth="1"/>
    <col min="6157" max="6157" width="11.5703125" style="90" bestFit="1" customWidth="1"/>
    <col min="6158" max="6158" width="7.7109375" style="90" customWidth="1"/>
    <col min="6159" max="6159" width="11.140625" style="90" customWidth="1"/>
    <col min="6160" max="6160" width="9.7109375" style="90" customWidth="1"/>
    <col min="6161" max="6161" width="13.140625" style="90" customWidth="1"/>
    <col min="6162" max="6162" width="2.28515625" style="90" customWidth="1"/>
    <col min="6163" max="6400" width="11.42578125" style="90"/>
    <col min="6401" max="6401" width="8.5703125" style="90" customWidth="1"/>
    <col min="6402" max="6402" width="12.140625" style="90" bestFit="1" customWidth="1"/>
    <col min="6403" max="6403" width="30.7109375" style="90" customWidth="1"/>
    <col min="6404" max="6404" width="13.42578125" style="90" customWidth="1"/>
    <col min="6405" max="6405" width="16.7109375" style="90" customWidth="1"/>
    <col min="6406" max="6406" width="12.7109375" style="90" customWidth="1"/>
    <col min="6407" max="6407" width="13.42578125" style="90" customWidth="1"/>
    <col min="6408" max="6408" width="12.7109375" style="90" customWidth="1"/>
    <col min="6409" max="6410" width="7.7109375" style="90" customWidth="1"/>
    <col min="6411" max="6411" width="14.7109375" style="90" customWidth="1"/>
    <col min="6412" max="6412" width="12.7109375" style="90" customWidth="1"/>
    <col min="6413" max="6413" width="11.5703125" style="90" bestFit="1" customWidth="1"/>
    <col min="6414" max="6414" width="7.7109375" style="90" customWidth="1"/>
    <col min="6415" max="6415" width="11.140625" style="90" customWidth="1"/>
    <col min="6416" max="6416" width="9.7109375" style="90" customWidth="1"/>
    <col min="6417" max="6417" width="13.140625" style="90" customWidth="1"/>
    <col min="6418" max="6418" width="2.28515625" style="90" customWidth="1"/>
    <col min="6419" max="6656" width="11.42578125" style="90"/>
    <col min="6657" max="6657" width="8.5703125" style="90" customWidth="1"/>
    <col min="6658" max="6658" width="12.140625" style="90" bestFit="1" customWidth="1"/>
    <col min="6659" max="6659" width="30.7109375" style="90" customWidth="1"/>
    <col min="6660" max="6660" width="13.42578125" style="90" customWidth="1"/>
    <col min="6661" max="6661" width="16.7109375" style="90" customWidth="1"/>
    <col min="6662" max="6662" width="12.7109375" style="90" customWidth="1"/>
    <col min="6663" max="6663" width="13.42578125" style="90" customWidth="1"/>
    <col min="6664" max="6664" width="12.7109375" style="90" customWidth="1"/>
    <col min="6665" max="6666" width="7.7109375" style="90" customWidth="1"/>
    <col min="6667" max="6667" width="14.7109375" style="90" customWidth="1"/>
    <col min="6668" max="6668" width="12.7109375" style="90" customWidth="1"/>
    <col min="6669" max="6669" width="11.5703125" style="90" bestFit="1" customWidth="1"/>
    <col min="6670" max="6670" width="7.7109375" style="90" customWidth="1"/>
    <col min="6671" max="6671" width="11.140625" style="90" customWidth="1"/>
    <col min="6672" max="6672" width="9.7109375" style="90" customWidth="1"/>
    <col min="6673" max="6673" width="13.140625" style="90" customWidth="1"/>
    <col min="6674" max="6674" width="2.28515625" style="90" customWidth="1"/>
    <col min="6675" max="6912" width="11.42578125" style="90"/>
    <col min="6913" max="6913" width="8.5703125" style="90" customWidth="1"/>
    <col min="6914" max="6914" width="12.140625" style="90" bestFit="1" customWidth="1"/>
    <col min="6915" max="6915" width="30.7109375" style="90" customWidth="1"/>
    <col min="6916" max="6916" width="13.42578125" style="90" customWidth="1"/>
    <col min="6917" max="6917" width="16.7109375" style="90" customWidth="1"/>
    <col min="6918" max="6918" width="12.7109375" style="90" customWidth="1"/>
    <col min="6919" max="6919" width="13.42578125" style="90" customWidth="1"/>
    <col min="6920" max="6920" width="12.7109375" style="90" customWidth="1"/>
    <col min="6921" max="6922" width="7.7109375" style="90" customWidth="1"/>
    <col min="6923" max="6923" width="14.7109375" style="90" customWidth="1"/>
    <col min="6924" max="6924" width="12.7109375" style="90" customWidth="1"/>
    <col min="6925" max="6925" width="11.5703125" style="90" bestFit="1" customWidth="1"/>
    <col min="6926" max="6926" width="7.7109375" style="90" customWidth="1"/>
    <col min="6927" max="6927" width="11.140625" style="90" customWidth="1"/>
    <col min="6928" max="6928" width="9.7109375" style="90" customWidth="1"/>
    <col min="6929" max="6929" width="13.140625" style="90" customWidth="1"/>
    <col min="6930" max="6930" width="2.28515625" style="90" customWidth="1"/>
    <col min="6931" max="7168" width="11.42578125" style="90"/>
    <col min="7169" max="7169" width="8.5703125" style="90" customWidth="1"/>
    <col min="7170" max="7170" width="12.140625" style="90" bestFit="1" customWidth="1"/>
    <col min="7171" max="7171" width="30.7109375" style="90" customWidth="1"/>
    <col min="7172" max="7172" width="13.42578125" style="90" customWidth="1"/>
    <col min="7173" max="7173" width="16.7109375" style="90" customWidth="1"/>
    <col min="7174" max="7174" width="12.7109375" style="90" customWidth="1"/>
    <col min="7175" max="7175" width="13.42578125" style="90" customWidth="1"/>
    <col min="7176" max="7176" width="12.7109375" style="90" customWidth="1"/>
    <col min="7177" max="7178" width="7.7109375" style="90" customWidth="1"/>
    <col min="7179" max="7179" width="14.7109375" style="90" customWidth="1"/>
    <col min="7180" max="7180" width="12.7109375" style="90" customWidth="1"/>
    <col min="7181" max="7181" width="11.5703125" style="90" bestFit="1" customWidth="1"/>
    <col min="7182" max="7182" width="7.7109375" style="90" customWidth="1"/>
    <col min="7183" max="7183" width="11.140625" style="90" customWidth="1"/>
    <col min="7184" max="7184" width="9.7109375" style="90" customWidth="1"/>
    <col min="7185" max="7185" width="13.140625" style="90" customWidth="1"/>
    <col min="7186" max="7186" width="2.28515625" style="90" customWidth="1"/>
    <col min="7187" max="7424" width="11.42578125" style="90"/>
    <col min="7425" max="7425" width="8.5703125" style="90" customWidth="1"/>
    <col min="7426" max="7426" width="12.140625" style="90" bestFit="1" customWidth="1"/>
    <col min="7427" max="7427" width="30.7109375" style="90" customWidth="1"/>
    <col min="7428" max="7428" width="13.42578125" style="90" customWidth="1"/>
    <col min="7429" max="7429" width="16.7109375" style="90" customWidth="1"/>
    <col min="7430" max="7430" width="12.7109375" style="90" customWidth="1"/>
    <col min="7431" max="7431" width="13.42578125" style="90" customWidth="1"/>
    <col min="7432" max="7432" width="12.7109375" style="90" customWidth="1"/>
    <col min="7433" max="7434" width="7.7109375" style="90" customWidth="1"/>
    <col min="7435" max="7435" width="14.7109375" style="90" customWidth="1"/>
    <col min="7436" max="7436" width="12.7109375" style="90" customWidth="1"/>
    <col min="7437" max="7437" width="11.5703125" style="90" bestFit="1" customWidth="1"/>
    <col min="7438" max="7438" width="7.7109375" style="90" customWidth="1"/>
    <col min="7439" max="7439" width="11.140625" style="90" customWidth="1"/>
    <col min="7440" max="7440" width="9.7109375" style="90" customWidth="1"/>
    <col min="7441" max="7441" width="13.140625" style="90" customWidth="1"/>
    <col min="7442" max="7442" width="2.28515625" style="90" customWidth="1"/>
    <col min="7443" max="7680" width="11.42578125" style="90"/>
    <col min="7681" max="7681" width="8.5703125" style="90" customWidth="1"/>
    <col min="7682" max="7682" width="12.140625" style="90" bestFit="1" customWidth="1"/>
    <col min="7683" max="7683" width="30.7109375" style="90" customWidth="1"/>
    <col min="7684" max="7684" width="13.42578125" style="90" customWidth="1"/>
    <col min="7685" max="7685" width="16.7109375" style="90" customWidth="1"/>
    <col min="7686" max="7686" width="12.7109375" style="90" customWidth="1"/>
    <col min="7687" max="7687" width="13.42578125" style="90" customWidth="1"/>
    <col min="7688" max="7688" width="12.7109375" style="90" customWidth="1"/>
    <col min="7689" max="7690" width="7.7109375" style="90" customWidth="1"/>
    <col min="7691" max="7691" width="14.7109375" style="90" customWidth="1"/>
    <col min="7692" max="7692" width="12.7109375" style="90" customWidth="1"/>
    <col min="7693" max="7693" width="11.5703125" style="90" bestFit="1" customWidth="1"/>
    <col min="7694" max="7694" width="7.7109375" style="90" customWidth="1"/>
    <col min="7695" max="7695" width="11.140625" style="90" customWidth="1"/>
    <col min="7696" max="7696" width="9.7109375" style="90" customWidth="1"/>
    <col min="7697" max="7697" width="13.140625" style="90" customWidth="1"/>
    <col min="7698" max="7698" width="2.28515625" style="90" customWidth="1"/>
    <col min="7699" max="7936" width="11.42578125" style="90"/>
    <col min="7937" max="7937" width="8.5703125" style="90" customWidth="1"/>
    <col min="7938" max="7938" width="12.140625" style="90" bestFit="1" customWidth="1"/>
    <col min="7939" max="7939" width="30.7109375" style="90" customWidth="1"/>
    <col min="7940" max="7940" width="13.42578125" style="90" customWidth="1"/>
    <col min="7941" max="7941" width="16.7109375" style="90" customWidth="1"/>
    <col min="7942" max="7942" width="12.7109375" style="90" customWidth="1"/>
    <col min="7943" max="7943" width="13.42578125" style="90" customWidth="1"/>
    <col min="7944" max="7944" width="12.7109375" style="90" customWidth="1"/>
    <col min="7945" max="7946" width="7.7109375" style="90" customWidth="1"/>
    <col min="7947" max="7947" width="14.7109375" style="90" customWidth="1"/>
    <col min="7948" max="7948" width="12.7109375" style="90" customWidth="1"/>
    <col min="7949" max="7949" width="11.5703125" style="90" bestFit="1" customWidth="1"/>
    <col min="7950" max="7950" width="7.7109375" style="90" customWidth="1"/>
    <col min="7951" max="7951" width="11.140625" style="90" customWidth="1"/>
    <col min="7952" max="7952" width="9.7109375" style="90" customWidth="1"/>
    <col min="7953" max="7953" width="13.140625" style="90" customWidth="1"/>
    <col min="7954" max="7954" width="2.28515625" style="90" customWidth="1"/>
    <col min="7955" max="8192" width="11.42578125" style="90"/>
    <col min="8193" max="8193" width="8.5703125" style="90" customWidth="1"/>
    <col min="8194" max="8194" width="12.140625" style="90" bestFit="1" customWidth="1"/>
    <col min="8195" max="8195" width="30.7109375" style="90" customWidth="1"/>
    <col min="8196" max="8196" width="13.42578125" style="90" customWidth="1"/>
    <col min="8197" max="8197" width="16.7109375" style="90" customWidth="1"/>
    <col min="8198" max="8198" width="12.7109375" style="90" customWidth="1"/>
    <col min="8199" max="8199" width="13.42578125" style="90" customWidth="1"/>
    <col min="8200" max="8200" width="12.7109375" style="90" customWidth="1"/>
    <col min="8201" max="8202" width="7.7109375" style="90" customWidth="1"/>
    <col min="8203" max="8203" width="14.7109375" style="90" customWidth="1"/>
    <col min="8204" max="8204" width="12.7109375" style="90" customWidth="1"/>
    <col min="8205" max="8205" width="11.5703125" style="90" bestFit="1" customWidth="1"/>
    <col min="8206" max="8206" width="7.7109375" style="90" customWidth="1"/>
    <col min="8207" max="8207" width="11.140625" style="90" customWidth="1"/>
    <col min="8208" max="8208" width="9.7109375" style="90" customWidth="1"/>
    <col min="8209" max="8209" width="13.140625" style="90" customWidth="1"/>
    <col min="8210" max="8210" width="2.28515625" style="90" customWidth="1"/>
    <col min="8211" max="8448" width="11.42578125" style="90"/>
    <col min="8449" max="8449" width="8.5703125" style="90" customWidth="1"/>
    <col min="8450" max="8450" width="12.140625" style="90" bestFit="1" customWidth="1"/>
    <col min="8451" max="8451" width="30.7109375" style="90" customWidth="1"/>
    <col min="8452" max="8452" width="13.42578125" style="90" customWidth="1"/>
    <col min="8453" max="8453" width="16.7109375" style="90" customWidth="1"/>
    <col min="8454" max="8454" width="12.7109375" style="90" customWidth="1"/>
    <col min="8455" max="8455" width="13.42578125" style="90" customWidth="1"/>
    <col min="8456" max="8456" width="12.7109375" style="90" customWidth="1"/>
    <col min="8457" max="8458" width="7.7109375" style="90" customWidth="1"/>
    <col min="8459" max="8459" width="14.7109375" style="90" customWidth="1"/>
    <col min="8460" max="8460" width="12.7109375" style="90" customWidth="1"/>
    <col min="8461" max="8461" width="11.5703125" style="90" bestFit="1" customWidth="1"/>
    <col min="8462" max="8462" width="7.7109375" style="90" customWidth="1"/>
    <col min="8463" max="8463" width="11.140625" style="90" customWidth="1"/>
    <col min="8464" max="8464" width="9.7109375" style="90" customWidth="1"/>
    <col min="8465" max="8465" width="13.140625" style="90" customWidth="1"/>
    <col min="8466" max="8466" width="2.28515625" style="90" customWidth="1"/>
    <col min="8467" max="8704" width="11.42578125" style="90"/>
    <col min="8705" max="8705" width="8.5703125" style="90" customWidth="1"/>
    <col min="8706" max="8706" width="12.140625" style="90" bestFit="1" customWidth="1"/>
    <col min="8707" max="8707" width="30.7109375" style="90" customWidth="1"/>
    <col min="8708" max="8708" width="13.42578125" style="90" customWidth="1"/>
    <col min="8709" max="8709" width="16.7109375" style="90" customWidth="1"/>
    <col min="8710" max="8710" width="12.7109375" style="90" customWidth="1"/>
    <col min="8711" max="8711" width="13.42578125" style="90" customWidth="1"/>
    <col min="8712" max="8712" width="12.7109375" style="90" customWidth="1"/>
    <col min="8713" max="8714" width="7.7109375" style="90" customWidth="1"/>
    <col min="8715" max="8715" width="14.7109375" style="90" customWidth="1"/>
    <col min="8716" max="8716" width="12.7109375" style="90" customWidth="1"/>
    <col min="8717" max="8717" width="11.5703125" style="90" bestFit="1" customWidth="1"/>
    <col min="8718" max="8718" width="7.7109375" style="90" customWidth="1"/>
    <col min="8719" max="8719" width="11.140625" style="90" customWidth="1"/>
    <col min="8720" max="8720" width="9.7109375" style="90" customWidth="1"/>
    <col min="8721" max="8721" width="13.140625" style="90" customWidth="1"/>
    <col min="8722" max="8722" width="2.28515625" style="90" customWidth="1"/>
    <col min="8723" max="8960" width="11.42578125" style="90"/>
    <col min="8961" max="8961" width="8.5703125" style="90" customWidth="1"/>
    <col min="8962" max="8962" width="12.140625" style="90" bestFit="1" customWidth="1"/>
    <col min="8963" max="8963" width="30.7109375" style="90" customWidth="1"/>
    <col min="8964" max="8964" width="13.42578125" style="90" customWidth="1"/>
    <col min="8965" max="8965" width="16.7109375" style="90" customWidth="1"/>
    <col min="8966" max="8966" width="12.7109375" style="90" customWidth="1"/>
    <col min="8967" max="8967" width="13.42578125" style="90" customWidth="1"/>
    <col min="8968" max="8968" width="12.7109375" style="90" customWidth="1"/>
    <col min="8969" max="8970" width="7.7109375" style="90" customWidth="1"/>
    <col min="8971" max="8971" width="14.7109375" style="90" customWidth="1"/>
    <col min="8972" max="8972" width="12.7109375" style="90" customWidth="1"/>
    <col min="8973" max="8973" width="11.5703125" style="90" bestFit="1" customWidth="1"/>
    <col min="8974" max="8974" width="7.7109375" style="90" customWidth="1"/>
    <col min="8975" max="8975" width="11.140625" style="90" customWidth="1"/>
    <col min="8976" max="8976" width="9.7109375" style="90" customWidth="1"/>
    <col min="8977" max="8977" width="13.140625" style="90" customWidth="1"/>
    <col min="8978" max="8978" width="2.28515625" style="90" customWidth="1"/>
    <col min="8979" max="9216" width="11.42578125" style="90"/>
    <col min="9217" max="9217" width="8.5703125" style="90" customWidth="1"/>
    <col min="9218" max="9218" width="12.140625" style="90" bestFit="1" customWidth="1"/>
    <col min="9219" max="9219" width="30.7109375" style="90" customWidth="1"/>
    <col min="9220" max="9220" width="13.42578125" style="90" customWidth="1"/>
    <col min="9221" max="9221" width="16.7109375" style="90" customWidth="1"/>
    <col min="9222" max="9222" width="12.7109375" style="90" customWidth="1"/>
    <col min="9223" max="9223" width="13.42578125" style="90" customWidth="1"/>
    <col min="9224" max="9224" width="12.7109375" style="90" customWidth="1"/>
    <col min="9225" max="9226" width="7.7109375" style="90" customWidth="1"/>
    <col min="9227" max="9227" width="14.7109375" style="90" customWidth="1"/>
    <col min="9228" max="9228" width="12.7109375" style="90" customWidth="1"/>
    <col min="9229" max="9229" width="11.5703125" style="90" bestFit="1" customWidth="1"/>
    <col min="9230" max="9230" width="7.7109375" style="90" customWidth="1"/>
    <col min="9231" max="9231" width="11.140625" style="90" customWidth="1"/>
    <col min="9232" max="9232" width="9.7109375" style="90" customWidth="1"/>
    <col min="9233" max="9233" width="13.140625" style="90" customWidth="1"/>
    <col min="9234" max="9234" width="2.28515625" style="90" customWidth="1"/>
    <col min="9235" max="9472" width="11.42578125" style="90"/>
    <col min="9473" max="9473" width="8.5703125" style="90" customWidth="1"/>
    <col min="9474" max="9474" width="12.140625" style="90" bestFit="1" customWidth="1"/>
    <col min="9475" max="9475" width="30.7109375" style="90" customWidth="1"/>
    <col min="9476" max="9476" width="13.42578125" style="90" customWidth="1"/>
    <col min="9477" max="9477" width="16.7109375" style="90" customWidth="1"/>
    <col min="9478" max="9478" width="12.7109375" style="90" customWidth="1"/>
    <col min="9479" max="9479" width="13.42578125" style="90" customWidth="1"/>
    <col min="9480" max="9480" width="12.7109375" style="90" customWidth="1"/>
    <col min="9481" max="9482" width="7.7109375" style="90" customWidth="1"/>
    <col min="9483" max="9483" width="14.7109375" style="90" customWidth="1"/>
    <col min="9484" max="9484" width="12.7109375" style="90" customWidth="1"/>
    <col min="9485" max="9485" width="11.5703125" style="90" bestFit="1" customWidth="1"/>
    <col min="9486" max="9486" width="7.7109375" style="90" customWidth="1"/>
    <col min="9487" max="9487" width="11.140625" style="90" customWidth="1"/>
    <col min="9488" max="9488" width="9.7109375" style="90" customWidth="1"/>
    <col min="9489" max="9489" width="13.140625" style="90" customWidth="1"/>
    <col min="9490" max="9490" width="2.28515625" style="90" customWidth="1"/>
    <col min="9491" max="9728" width="11.42578125" style="90"/>
    <col min="9729" max="9729" width="8.5703125" style="90" customWidth="1"/>
    <col min="9730" max="9730" width="12.140625" style="90" bestFit="1" customWidth="1"/>
    <col min="9731" max="9731" width="30.7109375" style="90" customWidth="1"/>
    <col min="9732" max="9732" width="13.42578125" style="90" customWidth="1"/>
    <col min="9733" max="9733" width="16.7109375" style="90" customWidth="1"/>
    <col min="9734" max="9734" width="12.7109375" style="90" customWidth="1"/>
    <col min="9735" max="9735" width="13.42578125" style="90" customWidth="1"/>
    <col min="9736" max="9736" width="12.7109375" style="90" customWidth="1"/>
    <col min="9737" max="9738" width="7.7109375" style="90" customWidth="1"/>
    <col min="9739" max="9739" width="14.7109375" style="90" customWidth="1"/>
    <col min="9740" max="9740" width="12.7109375" style="90" customWidth="1"/>
    <col min="9741" max="9741" width="11.5703125" style="90" bestFit="1" customWidth="1"/>
    <col min="9742" max="9742" width="7.7109375" style="90" customWidth="1"/>
    <col min="9743" max="9743" width="11.140625" style="90" customWidth="1"/>
    <col min="9744" max="9744" width="9.7109375" style="90" customWidth="1"/>
    <col min="9745" max="9745" width="13.140625" style="90" customWidth="1"/>
    <col min="9746" max="9746" width="2.28515625" style="90" customWidth="1"/>
    <col min="9747" max="9984" width="11.42578125" style="90"/>
    <col min="9985" max="9985" width="8.5703125" style="90" customWidth="1"/>
    <col min="9986" max="9986" width="12.140625" style="90" bestFit="1" customWidth="1"/>
    <col min="9987" max="9987" width="30.7109375" style="90" customWidth="1"/>
    <col min="9988" max="9988" width="13.42578125" style="90" customWidth="1"/>
    <col min="9989" max="9989" width="16.7109375" style="90" customWidth="1"/>
    <col min="9990" max="9990" width="12.7109375" style="90" customWidth="1"/>
    <col min="9991" max="9991" width="13.42578125" style="90" customWidth="1"/>
    <col min="9992" max="9992" width="12.7109375" style="90" customWidth="1"/>
    <col min="9993" max="9994" width="7.7109375" style="90" customWidth="1"/>
    <col min="9995" max="9995" width="14.7109375" style="90" customWidth="1"/>
    <col min="9996" max="9996" width="12.7109375" style="90" customWidth="1"/>
    <col min="9997" max="9997" width="11.5703125" style="90" bestFit="1" customWidth="1"/>
    <col min="9998" max="9998" width="7.7109375" style="90" customWidth="1"/>
    <col min="9999" max="9999" width="11.140625" style="90" customWidth="1"/>
    <col min="10000" max="10000" width="9.7109375" style="90" customWidth="1"/>
    <col min="10001" max="10001" width="13.140625" style="90" customWidth="1"/>
    <col min="10002" max="10002" width="2.28515625" style="90" customWidth="1"/>
    <col min="10003" max="10240" width="11.42578125" style="90"/>
    <col min="10241" max="10241" width="8.5703125" style="90" customWidth="1"/>
    <col min="10242" max="10242" width="12.140625" style="90" bestFit="1" customWidth="1"/>
    <col min="10243" max="10243" width="30.7109375" style="90" customWidth="1"/>
    <col min="10244" max="10244" width="13.42578125" style="90" customWidth="1"/>
    <col min="10245" max="10245" width="16.7109375" style="90" customWidth="1"/>
    <col min="10246" max="10246" width="12.7109375" style="90" customWidth="1"/>
    <col min="10247" max="10247" width="13.42578125" style="90" customWidth="1"/>
    <col min="10248" max="10248" width="12.7109375" style="90" customWidth="1"/>
    <col min="10249" max="10250" width="7.7109375" style="90" customWidth="1"/>
    <col min="10251" max="10251" width="14.7109375" style="90" customWidth="1"/>
    <col min="10252" max="10252" width="12.7109375" style="90" customWidth="1"/>
    <col min="10253" max="10253" width="11.5703125" style="90" bestFit="1" customWidth="1"/>
    <col min="10254" max="10254" width="7.7109375" style="90" customWidth="1"/>
    <col min="10255" max="10255" width="11.140625" style="90" customWidth="1"/>
    <col min="10256" max="10256" width="9.7109375" style="90" customWidth="1"/>
    <col min="10257" max="10257" width="13.140625" style="90" customWidth="1"/>
    <col min="10258" max="10258" width="2.28515625" style="90" customWidth="1"/>
    <col min="10259" max="10496" width="11.42578125" style="90"/>
    <col min="10497" max="10497" width="8.5703125" style="90" customWidth="1"/>
    <col min="10498" max="10498" width="12.140625" style="90" bestFit="1" customWidth="1"/>
    <col min="10499" max="10499" width="30.7109375" style="90" customWidth="1"/>
    <col min="10500" max="10500" width="13.42578125" style="90" customWidth="1"/>
    <col min="10501" max="10501" width="16.7109375" style="90" customWidth="1"/>
    <col min="10502" max="10502" width="12.7109375" style="90" customWidth="1"/>
    <col min="10503" max="10503" width="13.42578125" style="90" customWidth="1"/>
    <col min="10504" max="10504" width="12.7109375" style="90" customWidth="1"/>
    <col min="10505" max="10506" width="7.7109375" style="90" customWidth="1"/>
    <col min="10507" max="10507" width="14.7109375" style="90" customWidth="1"/>
    <col min="10508" max="10508" width="12.7109375" style="90" customWidth="1"/>
    <col min="10509" max="10509" width="11.5703125" style="90" bestFit="1" customWidth="1"/>
    <col min="10510" max="10510" width="7.7109375" style="90" customWidth="1"/>
    <col min="10511" max="10511" width="11.140625" style="90" customWidth="1"/>
    <col min="10512" max="10512" width="9.7109375" style="90" customWidth="1"/>
    <col min="10513" max="10513" width="13.140625" style="90" customWidth="1"/>
    <col min="10514" max="10514" width="2.28515625" style="90" customWidth="1"/>
    <col min="10515" max="10752" width="11.42578125" style="90"/>
    <col min="10753" max="10753" width="8.5703125" style="90" customWidth="1"/>
    <col min="10754" max="10754" width="12.140625" style="90" bestFit="1" customWidth="1"/>
    <col min="10755" max="10755" width="30.7109375" style="90" customWidth="1"/>
    <col min="10756" max="10756" width="13.42578125" style="90" customWidth="1"/>
    <col min="10757" max="10757" width="16.7109375" style="90" customWidth="1"/>
    <col min="10758" max="10758" width="12.7109375" style="90" customWidth="1"/>
    <col min="10759" max="10759" width="13.42578125" style="90" customWidth="1"/>
    <col min="10760" max="10760" width="12.7109375" style="90" customWidth="1"/>
    <col min="10761" max="10762" width="7.7109375" style="90" customWidth="1"/>
    <col min="10763" max="10763" width="14.7109375" style="90" customWidth="1"/>
    <col min="10764" max="10764" width="12.7109375" style="90" customWidth="1"/>
    <col min="10765" max="10765" width="11.5703125" style="90" bestFit="1" customWidth="1"/>
    <col min="10766" max="10766" width="7.7109375" style="90" customWidth="1"/>
    <col min="10767" max="10767" width="11.140625" style="90" customWidth="1"/>
    <col min="10768" max="10768" width="9.7109375" style="90" customWidth="1"/>
    <col min="10769" max="10769" width="13.140625" style="90" customWidth="1"/>
    <col min="10770" max="10770" width="2.28515625" style="90" customWidth="1"/>
    <col min="10771" max="11008" width="11.42578125" style="90"/>
    <col min="11009" max="11009" width="8.5703125" style="90" customWidth="1"/>
    <col min="11010" max="11010" width="12.140625" style="90" bestFit="1" customWidth="1"/>
    <col min="11011" max="11011" width="30.7109375" style="90" customWidth="1"/>
    <col min="11012" max="11012" width="13.42578125" style="90" customWidth="1"/>
    <col min="11013" max="11013" width="16.7109375" style="90" customWidth="1"/>
    <col min="11014" max="11014" width="12.7109375" style="90" customWidth="1"/>
    <col min="11015" max="11015" width="13.42578125" style="90" customWidth="1"/>
    <col min="11016" max="11016" width="12.7109375" style="90" customWidth="1"/>
    <col min="11017" max="11018" width="7.7109375" style="90" customWidth="1"/>
    <col min="11019" max="11019" width="14.7109375" style="90" customWidth="1"/>
    <col min="11020" max="11020" width="12.7109375" style="90" customWidth="1"/>
    <col min="11021" max="11021" width="11.5703125" style="90" bestFit="1" customWidth="1"/>
    <col min="11022" max="11022" width="7.7109375" style="90" customWidth="1"/>
    <col min="11023" max="11023" width="11.140625" style="90" customWidth="1"/>
    <col min="11024" max="11024" width="9.7109375" style="90" customWidth="1"/>
    <col min="11025" max="11025" width="13.140625" style="90" customWidth="1"/>
    <col min="11026" max="11026" width="2.28515625" style="90" customWidth="1"/>
    <col min="11027" max="11264" width="11.42578125" style="90"/>
    <col min="11265" max="11265" width="8.5703125" style="90" customWidth="1"/>
    <col min="11266" max="11266" width="12.140625" style="90" bestFit="1" customWidth="1"/>
    <col min="11267" max="11267" width="30.7109375" style="90" customWidth="1"/>
    <col min="11268" max="11268" width="13.42578125" style="90" customWidth="1"/>
    <col min="11269" max="11269" width="16.7109375" style="90" customWidth="1"/>
    <col min="11270" max="11270" width="12.7109375" style="90" customWidth="1"/>
    <col min="11271" max="11271" width="13.42578125" style="90" customWidth="1"/>
    <col min="11272" max="11272" width="12.7109375" style="90" customWidth="1"/>
    <col min="11273" max="11274" width="7.7109375" style="90" customWidth="1"/>
    <col min="11275" max="11275" width="14.7109375" style="90" customWidth="1"/>
    <col min="11276" max="11276" width="12.7109375" style="90" customWidth="1"/>
    <col min="11277" max="11277" width="11.5703125" style="90" bestFit="1" customWidth="1"/>
    <col min="11278" max="11278" width="7.7109375" style="90" customWidth="1"/>
    <col min="11279" max="11279" width="11.140625" style="90" customWidth="1"/>
    <col min="11280" max="11280" width="9.7109375" style="90" customWidth="1"/>
    <col min="11281" max="11281" width="13.140625" style="90" customWidth="1"/>
    <col min="11282" max="11282" width="2.28515625" style="90" customWidth="1"/>
    <col min="11283" max="11520" width="11.42578125" style="90"/>
    <col min="11521" max="11521" width="8.5703125" style="90" customWidth="1"/>
    <col min="11522" max="11522" width="12.140625" style="90" bestFit="1" customWidth="1"/>
    <col min="11523" max="11523" width="30.7109375" style="90" customWidth="1"/>
    <col min="11524" max="11524" width="13.42578125" style="90" customWidth="1"/>
    <col min="11525" max="11525" width="16.7109375" style="90" customWidth="1"/>
    <col min="11526" max="11526" width="12.7109375" style="90" customWidth="1"/>
    <col min="11527" max="11527" width="13.42578125" style="90" customWidth="1"/>
    <col min="11528" max="11528" width="12.7109375" style="90" customWidth="1"/>
    <col min="11529" max="11530" width="7.7109375" style="90" customWidth="1"/>
    <col min="11531" max="11531" width="14.7109375" style="90" customWidth="1"/>
    <col min="11532" max="11532" width="12.7109375" style="90" customWidth="1"/>
    <col min="11533" max="11533" width="11.5703125" style="90" bestFit="1" customWidth="1"/>
    <col min="11534" max="11534" width="7.7109375" style="90" customWidth="1"/>
    <col min="11535" max="11535" width="11.140625" style="90" customWidth="1"/>
    <col min="11536" max="11536" width="9.7109375" style="90" customWidth="1"/>
    <col min="11537" max="11537" width="13.140625" style="90" customWidth="1"/>
    <col min="11538" max="11538" width="2.28515625" style="90" customWidth="1"/>
    <col min="11539" max="11776" width="11.42578125" style="90"/>
    <col min="11777" max="11777" width="8.5703125" style="90" customWidth="1"/>
    <col min="11778" max="11778" width="12.140625" style="90" bestFit="1" customWidth="1"/>
    <col min="11779" max="11779" width="30.7109375" style="90" customWidth="1"/>
    <col min="11780" max="11780" width="13.42578125" style="90" customWidth="1"/>
    <col min="11781" max="11781" width="16.7109375" style="90" customWidth="1"/>
    <col min="11782" max="11782" width="12.7109375" style="90" customWidth="1"/>
    <col min="11783" max="11783" width="13.42578125" style="90" customWidth="1"/>
    <col min="11784" max="11784" width="12.7109375" style="90" customWidth="1"/>
    <col min="11785" max="11786" width="7.7109375" style="90" customWidth="1"/>
    <col min="11787" max="11787" width="14.7109375" style="90" customWidth="1"/>
    <col min="11788" max="11788" width="12.7109375" style="90" customWidth="1"/>
    <col min="11789" max="11789" width="11.5703125" style="90" bestFit="1" customWidth="1"/>
    <col min="11790" max="11790" width="7.7109375" style="90" customWidth="1"/>
    <col min="11791" max="11791" width="11.140625" style="90" customWidth="1"/>
    <col min="11792" max="11792" width="9.7109375" style="90" customWidth="1"/>
    <col min="11793" max="11793" width="13.140625" style="90" customWidth="1"/>
    <col min="11794" max="11794" width="2.28515625" style="90" customWidth="1"/>
    <col min="11795" max="12032" width="11.42578125" style="90"/>
    <col min="12033" max="12033" width="8.5703125" style="90" customWidth="1"/>
    <col min="12034" max="12034" width="12.140625" style="90" bestFit="1" customWidth="1"/>
    <col min="12035" max="12035" width="30.7109375" style="90" customWidth="1"/>
    <col min="12036" max="12036" width="13.42578125" style="90" customWidth="1"/>
    <col min="12037" max="12037" width="16.7109375" style="90" customWidth="1"/>
    <col min="12038" max="12038" width="12.7109375" style="90" customWidth="1"/>
    <col min="12039" max="12039" width="13.42578125" style="90" customWidth="1"/>
    <col min="12040" max="12040" width="12.7109375" style="90" customWidth="1"/>
    <col min="12041" max="12042" width="7.7109375" style="90" customWidth="1"/>
    <col min="12043" max="12043" width="14.7109375" style="90" customWidth="1"/>
    <col min="12044" max="12044" width="12.7109375" style="90" customWidth="1"/>
    <col min="12045" max="12045" width="11.5703125" style="90" bestFit="1" customWidth="1"/>
    <col min="12046" max="12046" width="7.7109375" style="90" customWidth="1"/>
    <col min="12047" max="12047" width="11.140625" style="90" customWidth="1"/>
    <col min="12048" max="12048" width="9.7109375" style="90" customWidth="1"/>
    <col min="12049" max="12049" width="13.140625" style="90" customWidth="1"/>
    <col min="12050" max="12050" width="2.28515625" style="90" customWidth="1"/>
    <col min="12051" max="12288" width="11.42578125" style="90"/>
    <col min="12289" max="12289" width="8.5703125" style="90" customWidth="1"/>
    <col min="12290" max="12290" width="12.140625" style="90" bestFit="1" customWidth="1"/>
    <col min="12291" max="12291" width="30.7109375" style="90" customWidth="1"/>
    <col min="12292" max="12292" width="13.42578125" style="90" customWidth="1"/>
    <col min="12293" max="12293" width="16.7109375" style="90" customWidth="1"/>
    <col min="12294" max="12294" width="12.7109375" style="90" customWidth="1"/>
    <col min="12295" max="12295" width="13.42578125" style="90" customWidth="1"/>
    <col min="12296" max="12296" width="12.7109375" style="90" customWidth="1"/>
    <col min="12297" max="12298" width="7.7109375" style="90" customWidth="1"/>
    <col min="12299" max="12299" width="14.7109375" style="90" customWidth="1"/>
    <col min="12300" max="12300" width="12.7109375" style="90" customWidth="1"/>
    <col min="12301" max="12301" width="11.5703125" style="90" bestFit="1" customWidth="1"/>
    <col min="12302" max="12302" width="7.7109375" style="90" customWidth="1"/>
    <col min="12303" max="12303" width="11.140625" style="90" customWidth="1"/>
    <col min="12304" max="12304" width="9.7109375" style="90" customWidth="1"/>
    <col min="12305" max="12305" width="13.140625" style="90" customWidth="1"/>
    <col min="12306" max="12306" width="2.28515625" style="90" customWidth="1"/>
    <col min="12307" max="12544" width="11.42578125" style="90"/>
    <col min="12545" max="12545" width="8.5703125" style="90" customWidth="1"/>
    <col min="12546" max="12546" width="12.140625" style="90" bestFit="1" customWidth="1"/>
    <col min="12547" max="12547" width="30.7109375" style="90" customWidth="1"/>
    <col min="12548" max="12548" width="13.42578125" style="90" customWidth="1"/>
    <col min="12549" max="12549" width="16.7109375" style="90" customWidth="1"/>
    <col min="12550" max="12550" width="12.7109375" style="90" customWidth="1"/>
    <col min="12551" max="12551" width="13.42578125" style="90" customWidth="1"/>
    <col min="12552" max="12552" width="12.7109375" style="90" customWidth="1"/>
    <col min="12553" max="12554" width="7.7109375" style="90" customWidth="1"/>
    <col min="12555" max="12555" width="14.7109375" style="90" customWidth="1"/>
    <col min="12556" max="12556" width="12.7109375" style="90" customWidth="1"/>
    <col min="12557" max="12557" width="11.5703125" style="90" bestFit="1" customWidth="1"/>
    <col min="12558" max="12558" width="7.7109375" style="90" customWidth="1"/>
    <col min="12559" max="12559" width="11.140625" style="90" customWidth="1"/>
    <col min="12560" max="12560" width="9.7109375" style="90" customWidth="1"/>
    <col min="12561" max="12561" width="13.140625" style="90" customWidth="1"/>
    <col min="12562" max="12562" width="2.28515625" style="90" customWidth="1"/>
    <col min="12563" max="12800" width="11.42578125" style="90"/>
    <col min="12801" max="12801" width="8.5703125" style="90" customWidth="1"/>
    <col min="12802" max="12802" width="12.140625" style="90" bestFit="1" customWidth="1"/>
    <col min="12803" max="12803" width="30.7109375" style="90" customWidth="1"/>
    <col min="12804" max="12804" width="13.42578125" style="90" customWidth="1"/>
    <col min="12805" max="12805" width="16.7109375" style="90" customWidth="1"/>
    <col min="12806" max="12806" width="12.7109375" style="90" customWidth="1"/>
    <col min="12807" max="12807" width="13.42578125" style="90" customWidth="1"/>
    <col min="12808" max="12808" width="12.7109375" style="90" customWidth="1"/>
    <col min="12809" max="12810" width="7.7109375" style="90" customWidth="1"/>
    <col min="12811" max="12811" width="14.7109375" style="90" customWidth="1"/>
    <col min="12812" max="12812" width="12.7109375" style="90" customWidth="1"/>
    <col min="12813" max="12813" width="11.5703125" style="90" bestFit="1" customWidth="1"/>
    <col min="12814" max="12814" width="7.7109375" style="90" customWidth="1"/>
    <col min="12815" max="12815" width="11.140625" style="90" customWidth="1"/>
    <col min="12816" max="12816" width="9.7109375" style="90" customWidth="1"/>
    <col min="12817" max="12817" width="13.140625" style="90" customWidth="1"/>
    <col min="12818" max="12818" width="2.28515625" style="90" customWidth="1"/>
    <col min="12819" max="13056" width="11.42578125" style="90"/>
    <col min="13057" max="13057" width="8.5703125" style="90" customWidth="1"/>
    <col min="13058" max="13058" width="12.140625" style="90" bestFit="1" customWidth="1"/>
    <col min="13059" max="13059" width="30.7109375" style="90" customWidth="1"/>
    <col min="13060" max="13060" width="13.42578125" style="90" customWidth="1"/>
    <col min="13061" max="13061" width="16.7109375" style="90" customWidth="1"/>
    <col min="13062" max="13062" width="12.7109375" style="90" customWidth="1"/>
    <col min="13063" max="13063" width="13.42578125" style="90" customWidth="1"/>
    <col min="13064" max="13064" width="12.7109375" style="90" customWidth="1"/>
    <col min="13065" max="13066" width="7.7109375" style="90" customWidth="1"/>
    <col min="13067" max="13067" width="14.7109375" style="90" customWidth="1"/>
    <col min="13068" max="13068" width="12.7109375" style="90" customWidth="1"/>
    <col min="13069" max="13069" width="11.5703125" style="90" bestFit="1" customWidth="1"/>
    <col min="13070" max="13070" width="7.7109375" style="90" customWidth="1"/>
    <col min="13071" max="13071" width="11.140625" style="90" customWidth="1"/>
    <col min="13072" max="13072" width="9.7109375" style="90" customWidth="1"/>
    <col min="13073" max="13073" width="13.140625" style="90" customWidth="1"/>
    <col min="13074" max="13074" width="2.28515625" style="90" customWidth="1"/>
    <col min="13075" max="13312" width="11.42578125" style="90"/>
    <col min="13313" max="13313" width="8.5703125" style="90" customWidth="1"/>
    <col min="13314" max="13314" width="12.140625" style="90" bestFit="1" customWidth="1"/>
    <col min="13315" max="13315" width="30.7109375" style="90" customWidth="1"/>
    <col min="13316" max="13316" width="13.42578125" style="90" customWidth="1"/>
    <col min="13317" max="13317" width="16.7109375" style="90" customWidth="1"/>
    <col min="13318" max="13318" width="12.7109375" style="90" customWidth="1"/>
    <col min="13319" max="13319" width="13.42578125" style="90" customWidth="1"/>
    <col min="13320" max="13320" width="12.7109375" style="90" customWidth="1"/>
    <col min="13321" max="13322" width="7.7109375" style="90" customWidth="1"/>
    <col min="13323" max="13323" width="14.7109375" style="90" customWidth="1"/>
    <col min="13324" max="13324" width="12.7109375" style="90" customWidth="1"/>
    <col min="13325" max="13325" width="11.5703125" style="90" bestFit="1" customWidth="1"/>
    <col min="13326" max="13326" width="7.7109375" style="90" customWidth="1"/>
    <col min="13327" max="13327" width="11.140625" style="90" customWidth="1"/>
    <col min="13328" max="13328" width="9.7109375" style="90" customWidth="1"/>
    <col min="13329" max="13329" width="13.140625" style="90" customWidth="1"/>
    <col min="13330" max="13330" width="2.28515625" style="90" customWidth="1"/>
    <col min="13331" max="13568" width="11.42578125" style="90"/>
    <col min="13569" max="13569" width="8.5703125" style="90" customWidth="1"/>
    <col min="13570" max="13570" width="12.140625" style="90" bestFit="1" customWidth="1"/>
    <col min="13571" max="13571" width="30.7109375" style="90" customWidth="1"/>
    <col min="13572" max="13572" width="13.42578125" style="90" customWidth="1"/>
    <col min="13573" max="13573" width="16.7109375" style="90" customWidth="1"/>
    <col min="13574" max="13574" width="12.7109375" style="90" customWidth="1"/>
    <col min="13575" max="13575" width="13.42578125" style="90" customWidth="1"/>
    <col min="13576" max="13576" width="12.7109375" style="90" customWidth="1"/>
    <col min="13577" max="13578" width="7.7109375" style="90" customWidth="1"/>
    <col min="13579" max="13579" width="14.7109375" style="90" customWidth="1"/>
    <col min="13580" max="13580" width="12.7109375" style="90" customWidth="1"/>
    <col min="13581" max="13581" width="11.5703125" style="90" bestFit="1" customWidth="1"/>
    <col min="13582" max="13582" width="7.7109375" style="90" customWidth="1"/>
    <col min="13583" max="13583" width="11.140625" style="90" customWidth="1"/>
    <col min="13584" max="13584" width="9.7109375" style="90" customWidth="1"/>
    <col min="13585" max="13585" width="13.140625" style="90" customWidth="1"/>
    <col min="13586" max="13586" width="2.28515625" style="90" customWidth="1"/>
    <col min="13587" max="13824" width="11.42578125" style="90"/>
    <col min="13825" max="13825" width="8.5703125" style="90" customWidth="1"/>
    <col min="13826" max="13826" width="12.140625" style="90" bestFit="1" customWidth="1"/>
    <col min="13827" max="13827" width="30.7109375" style="90" customWidth="1"/>
    <col min="13828" max="13828" width="13.42578125" style="90" customWidth="1"/>
    <col min="13829" max="13829" width="16.7109375" style="90" customWidth="1"/>
    <col min="13830" max="13830" width="12.7109375" style="90" customWidth="1"/>
    <col min="13831" max="13831" width="13.42578125" style="90" customWidth="1"/>
    <col min="13832" max="13832" width="12.7109375" style="90" customWidth="1"/>
    <col min="13833" max="13834" width="7.7109375" style="90" customWidth="1"/>
    <col min="13835" max="13835" width="14.7109375" style="90" customWidth="1"/>
    <col min="13836" max="13836" width="12.7109375" style="90" customWidth="1"/>
    <col min="13837" max="13837" width="11.5703125" style="90" bestFit="1" customWidth="1"/>
    <col min="13838" max="13838" width="7.7109375" style="90" customWidth="1"/>
    <col min="13839" max="13839" width="11.140625" style="90" customWidth="1"/>
    <col min="13840" max="13840" width="9.7109375" style="90" customWidth="1"/>
    <col min="13841" max="13841" width="13.140625" style="90" customWidth="1"/>
    <col min="13842" max="13842" width="2.28515625" style="90" customWidth="1"/>
    <col min="13843" max="14080" width="11.42578125" style="90"/>
    <col min="14081" max="14081" width="8.5703125" style="90" customWidth="1"/>
    <col min="14082" max="14082" width="12.140625" style="90" bestFit="1" customWidth="1"/>
    <col min="14083" max="14083" width="30.7109375" style="90" customWidth="1"/>
    <col min="14084" max="14084" width="13.42578125" style="90" customWidth="1"/>
    <col min="14085" max="14085" width="16.7109375" style="90" customWidth="1"/>
    <col min="14086" max="14086" width="12.7109375" style="90" customWidth="1"/>
    <col min="14087" max="14087" width="13.42578125" style="90" customWidth="1"/>
    <col min="14088" max="14088" width="12.7109375" style="90" customWidth="1"/>
    <col min="14089" max="14090" width="7.7109375" style="90" customWidth="1"/>
    <col min="14091" max="14091" width="14.7109375" style="90" customWidth="1"/>
    <col min="14092" max="14092" width="12.7109375" style="90" customWidth="1"/>
    <col min="14093" max="14093" width="11.5703125" style="90" bestFit="1" customWidth="1"/>
    <col min="14094" max="14094" width="7.7109375" style="90" customWidth="1"/>
    <col min="14095" max="14095" width="11.140625" style="90" customWidth="1"/>
    <col min="14096" max="14096" width="9.7109375" style="90" customWidth="1"/>
    <col min="14097" max="14097" width="13.140625" style="90" customWidth="1"/>
    <col min="14098" max="14098" width="2.28515625" style="90" customWidth="1"/>
    <col min="14099" max="14336" width="11.42578125" style="90"/>
    <col min="14337" max="14337" width="8.5703125" style="90" customWidth="1"/>
    <col min="14338" max="14338" width="12.140625" style="90" bestFit="1" customWidth="1"/>
    <col min="14339" max="14339" width="30.7109375" style="90" customWidth="1"/>
    <col min="14340" max="14340" width="13.42578125" style="90" customWidth="1"/>
    <col min="14341" max="14341" width="16.7109375" style="90" customWidth="1"/>
    <col min="14342" max="14342" width="12.7109375" style="90" customWidth="1"/>
    <col min="14343" max="14343" width="13.42578125" style="90" customWidth="1"/>
    <col min="14344" max="14344" width="12.7109375" style="90" customWidth="1"/>
    <col min="14345" max="14346" width="7.7109375" style="90" customWidth="1"/>
    <col min="14347" max="14347" width="14.7109375" style="90" customWidth="1"/>
    <col min="14348" max="14348" width="12.7109375" style="90" customWidth="1"/>
    <col min="14349" max="14349" width="11.5703125" style="90" bestFit="1" customWidth="1"/>
    <col min="14350" max="14350" width="7.7109375" style="90" customWidth="1"/>
    <col min="14351" max="14351" width="11.140625" style="90" customWidth="1"/>
    <col min="14352" max="14352" width="9.7109375" style="90" customWidth="1"/>
    <col min="14353" max="14353" width="13.140625" style="90" customWidth="1"/>
    <col min="14354" max="14354" width="2.28515625" style="90" customWidth="1"/>
    <col min="14355" max="14592" width="11.42578125" style="90"/>
    <col min="14593" max="14593" width="8.5703125" style="90" customWidth="1"/>
    <col min="14594" max="14594" width="12.140625" style="90" bestFit="1" customWidth="1"/>
    <col min="14595" max="14595" width="30.7109375" style="90" customWidth="1"/>
    <col min="14596" max="14596" width="13.42578125" style="90" customWidth="1"/>
    <col min="14597" max="14597" width="16.7109375" style="90" customWidth="1"/>
    <col min="14598" max="14598" width="12.7109375" style="90" customWidth="1"/>
    <col min="14599" max="14599" width="13.42578125" style="90" customWidth="1"/>
    <col min="14600" max="14600" width="12.7109375" style="90" customWidth="1"/>
    <col min="14601" max="14602" width="7.7109375" style="90" customWidth="1"/>
    <col min="14603" max="14603" width="14.7109375" style="90" customWidth="1"/>
    <col min="14604" max="14604" width="12.7109375" style="90" customWidth="1"/>
    <col min="14605" max="14605" width="11.5703125" style="90" bestFit="1" customWidth="1"/>
    <col min="14606" max="14606" width="7.7109375" style="90" customWidth="1"/>
    <col min="14607" max="14607" width="11.140625" style="90" customWidth="1"/>
    <col min="14608" max="14608" width="9.7109375" style="90" customWidth="1"/>
    <col min="14609" max="14609" width="13.140625" style="90" customWidth="1"/>
    <col min="14610" max="14610" width="2.28515625" style="90" customWidth="1"/>
    <col min="14611" max="14848" width="11.42578125" style="90"/>
    <col min="14849" max="14849" width="8.5703125" style="90" customWidth="1"/>
    <col min="14850" max="14850" width="12.140625" style="90" bestFit="1" customWidth="1"/>
    <col min="14851" max="14851" width="30.7109375" style="90" customWidth="1"/>
    <col min="14852" max="14852" width="13.42578125" style="90" customWidth="1"/>
    <col min="14853" max="14853" width="16.7109375" style="90" customWidth="1"/>
    <col min="14854" max="14854" width="12.7109375" style="90" customWidth="1"/>
    <col min="14855" max="14855" width="13.42578125" style="90" customWidth="1"/>
    <col min="14856" max="14856" width="12.7109375" style="90" customWidth="1"/>
    <col min="14857" max="14858" width="7.7109375" style="90" customWidth="1"/>
    <col min="14859" max="14859" width="14.7109375" style="90" customWidth="1"/>
    <col min="14860" max="14860" width="12.7109375" style="90" customWidth="1"/>
    <col min="14861" max="14861" width="11.5703125" style="90" bestFit="1" customWidth="1"/>
    <col min="14862" max="14862" width="7.7109375" style="90" customWidth="1"/>
    <col min="14863" max="14863" width="11.140625" style="90" customWidth="1"/>
    <col min="14864" max="14864" width="9.7109375" style="90" customWidth="1"/>
    <col min="14865" max="14865" width="13.140625" style="90" customWidth="1"/>
    <col min="14866" max="14866" width="2.28515625" style="90" customWidth="1"/>
    <col min="14867" max="15104" width="11.42578125" style="90"/>
    <col min="15105" max="15105" width="8.5703125" style="90" customWidth="1"/>
    <col min="15106" max="15106" width="12.140625" style="90" bestFit="1" customWidth="1"/>
    <col min="15107" max="15107" width="30.7109375" style="90" customWidth="1"/>
    <col min="15108" max="15108" width="13.42578125" style="90" customWidth="1"/>
    <col min="15109" max="15109" width="16.7109375" style="90" customWidth="1"/>
    <col min="15110" max="15110" width="12.7109375" style="90" customWidth="1"/>
    <col min="15111" max="15111" width="13.42578125" style="90" customWidth="1"/>
    <col min="15112" max="15112" width="12.7109375" style="90" customWidth="1"/>
    <col min="15113" max="15114" width="7.7109375" style="90" customWidth="1"/>
    <col min="15115" max="15115" width="14.7109375" style="90" customWidth="1"/>
    <col min="15116" max="15116" width="12.7109375" style="90" customWidth="1"/>
    <col min="15117" max="15117" width="11.5703125" style="90" bestFit="1" customWidth="1"/>
    <col min="15118" max="15118" width="7.7109375" style="90" customWidth="1"/>
    <col min="15119" max="15119" width="11.140625" style="90" customWidth="1"/>
    <col min="15120" max="15120" width="9.7109375" style="90" customWidth="1"/>
    <col min="15121" max="15121" width="13.140625" style="90" customWidth="1"/>
    <col min="15122" max="15122" width="2.28515625" style="90" customWidth="1"/>
    <col min="15123" max="15360" width="11.42578125" style="90"/>
    <col min="15361" max="15361" width="8.5703125" style="90" customWidth="1"/>
    <col min="15362" max="15362" width="12.140625" style="90" bestFit="1" customWidth="1"/>
    <col min="15363" max="15363" width="30.7109375" style="90" customWidth="1"/>
    <col min="15364" max="15364" width="13.42578125" style="90" customWidth="1"/>
    <col min="15365" max="15365" width="16.7109375" style="90" customWidth="1"/>
    <col min="15366" max="15366" width="12.7109375" style="90" customWidth="1"/>
    <col min="15367" max="15367" width="13.42578125" style="90" customWidth="1"/>
    <col min="15368" max="15368" width="12.7109375" style="90" customWidth="1"/>
    <col min="15369" max="15370" width="7.7109375" style="90" customWidth="1"/>
    <col min="15371" max="15371" width="14.7109375" style="90" customWidth="1"/>
    <col min="15372" max="15372" width="12.7109375" style="90" customWidth="1"/>
    <col min="15373" max="15373" width="11.5703125" style="90" bestFit="1" customWidth="1"/>
    <col min="15374" max="15374" width="7.7109375" style="90" customWidth="1"/>
    <col min="15375" max="15375" width="11.140625" style="90" customWidth="1"/>
    <col min="15376" max="15376" width="9.7109375" style="90" customWidth="1"/>
    <col min="15377" max="15377" width="13.140625" style="90" customWidth="1"/>
    <col min="15378" max="15378" width="2.28515625" style="90" customWidth="1"/>
    <col min="15379" max="15616" width="11.42578125" style="90"/>
    <col min="15617" max="15617" width="8.5703125" style="90" customWidth="1"/>
    <col min="15618" max="15618" width="12.140625" style="90" bestFit="1" customWidth="1"/>
    <col min="15619" max="15619" width="30.7109375" style="90" customWidth="1"/>
    <col min="15620" max="15620" width="13.42578125" style="90" customWidth="1"/>
    <col min="15621" max="15621" width="16.7109375" style="90" customWidth="1"/>
    <col min="15622" max="15622" width="12.7109375" style="90" customWidth="1"/>
    <col min="15623" max="15623" width="13.42578125" style="90" customWidth="1"/>
    <col min="15624" max="15624" width="12.7109375" style="90" customWidth="1"/>
    <col min="15625" max="15626" width="7.7109375" style="90" customWidth="1"/>
    <col min="15627" max="15627" width="14.7109375" style="90" customWidth="1"/>
    <col min="15628" max="15628" width="12.7109375" style="90" customWidth="1"/>
    <col min="15629" max="15629" width="11.5703125" style="90" bestFit="1" customWidth="1"/>
    <col min="15630" max="15630" width="7.7109375" style="90" customWidth="1"/>
    <col min="15631" max="15631" width="11.140625" style="90" customWidth="1"/>
    <col min="15632" max="15632" width="9.7109375" style="90" customWidth="1"/>
    <col min="15633" max="15633" width="13.140625" style="90" customWidth="1"/>
    <col min="15634" max="15634" width="2.28515625" style="90" customWidth="1"/>
    <col min="15635" max="15872" width="11.42578125" style="90"/>
    <col min="15873" max="15873" width="8.5703125" style="90" customWidth="1"/>
    <col min="15874" max="15874" width="12.140625" style="90" bestFit="1" customWidth="1"/>
    <col min="15875" max="15875" width="30.7109375" style="90" customWidth="1"/>
    <col min="15876" max="15876" width="13.42578125" style="90" customWidth="1"/>
    <col min="15877" max="15877" width="16.7109375" style="90" customWidth="1"/>
    <col min="15878" max="15878" width="12.7109375" style="90" customWidth="1"/>
    <col min="15879" max="15879" width="13.42578125" style="90" customWidth="1"/>
    <col min="15880" max="15880" width="12.7109375" style="90" customWidth="1"/>
    <col min="15881" max="15882" width="7.7109375" style="90" customWidth="1"/>
    <col min="15883" max="15883" width="14.7109375" style="90" customWidth="1"/>
    <col min="15884" max="15884" width="12.7109375" style="90" customWidth="1"/>
    <col min="15885" max="15885" width="11.5703125" style="90" bestFit="1" customWidth="1"/>
    <col min="15886" max="15886" width="7.7109375" style="90" customWidth="1"/>
    <col min="15887" max="15887" width="11.140625" style="90" customWidth="1"/>
    <col min="15888" max="15888" width="9.7109375" style="90" customWidth="1"/>
    <col min="15889" max="15889" width="13.140625" style="90" customWidth="1"/>
    <col min="15890" max="15890" width="2.28515625" style="90" customWidth="1"/>
    <col min="15891" max="16128" width="11.42578125" style="90"/>
    <col min="16129" max="16129" width="8.5703125" style="90" customWidth="1"/>
    <col min="16130" max="16130" width="12.140625" style="90" bestFit="1" customWidth="1"/>
    <col min="16131" max="16131" width="30.7109375" style="90" customWidth="1"/>
    <col min="16132" max="16132" width="13.42578125" style="90" customWidth="1"/>
    <col min="16133" max="16133" width="16.7109375" style="90" customWidth="1"/>
    <col min="16134" max="16134" width="12.7109375" style="90" customWidth="1"/>
    <col min="16135" max="16135" width="13.42578125" style="90" customWidth="1"/>
    <col min="16136" max="16136" width="12.7109375" style="90" customWidth="1"/>
    <col min="16137" max="16138" width="7.7109375" style="90" customWidth="1"/>
    <col min="16139" max="16139" width="14.7109375" style="90" customWidth="1"/>
    <col min="16140" max="16140" width="12.7109375" style="90" customWidth="1"/>
    <col min="16141" max="16141" width="11.5703125" style="90" bestFit="1" customWidth="1"/>
    <col min="16142" max="16142" width="7.7109375" style="90" customWidth="1"/>
    <col min="16143" max="16143" width="11.140625" style="90" customWidth="1"/>
    <col min="16144" max="16144" width="9.7109375" style="90" customWidth="1"/>
    <col min="16145" max="16145" width="13.140625" style="90" customWidth="1"/>
    <col min="16146" max="16146" width="2.28515625" style="90" customWidth="1"/>
    <col min="16147" max="16384" width="11.42578125" style="90"/>
  </cols>
  <sheetData>
    <row r="1" spans="1:18" ht="21.6" customHeight="1" thickBot="1" x14ac:dyDescent="0.35">
      <c r="A1" s="87"/>
      <c r="B1" s="88"/>
      <c r="C1" s="412" t="s">
        <v>110</v>
      </c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4"/>
      <c r="O1" s="415" t="s">
        <v>111</v>
      </c>
      <c r="P1" s="416"/>
      <c r="Q1" s="417"/>
      <c r="R1" s="89"/>
    </row>
    <row r="2" spans="1:18" ht="21.6" customHeight="1" thickBot="1" x14ac:dyDescent="0.35">
      <c r="A2" s="91"/>
      <c r="B2" s="92"/>
      <c r="C2" s="418" t="s">
        <v>112</v>
      </c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20"/>
      <c r="O2" s="415" t="s">
        <v>32</v>
      </c>
      <c r="P2" s="416"/>
      <c r="Q2" s="417"/>
      <c r="R2" s="89"/>
    </row>
    <row r="3" spans="1:18" ht="21.6" customHeight="1" thickBot="1" x14ac:dyDescent="0.35">
      <c r="A3" s="93"/>
      <c r="B3" s="94"/>
      <c r="C3" s="421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3"/>
      <c r="O3" s="415" t="s">
        <v>33</v>
      </c>
      <c r="P3" s="416"/>
      <c r="Q3" s="417"/>
      <c r="R3" s="89"/>
    </row>
    <row r="4" spans="1:18" ht="36" customHeight="1" thickBot="1" x14ac:dyDescent="0.35">
      <c r="A4" s="87"/>
      <c r="B4" s="424" t="s">
        <v>113</v>
      </c>
      <c r="C4" s="425"/>
      <c r="D4" s="426"/>
      <c r="E4" s="427"/>
      <c r="F4" s="427"/>
      <c r="G4" s="428"/>
      <c r="H4" s="95"/>
      <c r="I4" s="429" t="s">
        <v>35</v>
      </c>
      <c r="J4" s="430"/>
      <c r="K4" s="426"/>
      <c r="L4" s="428"/>
      <c r="M4" s="96"/>
      <c r="N4" s="96"/>
      <c r="O4" s="431" t="s">
        <v>36</v>
      </c>
      <c r="P4" s="432"/>
      <c r="Q4" s="97"/>
      <c r="R4" s="98"/>
    </row>
    <row r="5" spans="1:18" ht="17.25" thickBot="1" x14ac:dyDescent="0.35">
      <c r="A5" s="91"/>
      <c r="B5" s="99"/>
      <c r="C5" s="100"/>
      <c r="D5" s="100"/>
      <c r="E5" s="100"/>
      <c r="F5" s="100"/>
      <c r="G5" s="101"/>
      <c r="H5" s="101"/>
      <c r="I5" s="101"/>
      <c r="J5" s="101"/>
      <c r="K5" s="100"/>
      <c r="L5" s="100"/>
      <c r="M5" s="99"/>
      <c r="N5" s="99"/>
      <c r="O5" s="102"/>
      <c r="P5" s="103"/>
      <c r="Q5" s="104"/>
      <c r="R5" s="98"/>
    </row>
    <row r="6" spans="1:18" ht="26.1" customHeight="1" thickBot="1" x14ac:dyDescent="0.35">
      <c r="A6" s="91"/>
      <c r="B6" s="433" t="s">
        <v>37</v>
      </c>
      <c r="C6" s="434"/>
      <c r="D6" s="426"/>
      <c r="E6" s="427"/>
      <c r="F6" s="427"/>
      <c r="G6" s="428"/>
      <c r="H6" s="101"/>
      <c r="I6" s="435" t="s">
        <v>114</v>
      </c>
      <c r="J6" s="436"/>
      <c r="K6" s="426"/>
      <c r="L6" s="428"/>
      <c r="M6" s="100"/>
      <c r="N6" s="100"/>
      <c r="O6" s="410" t="s">
        <v>115</v>
      </c>
      <c r="P6" s="411"/>
      <c r="Q6" s="97"/>
      <c r="R6" s="98"/>
    </row>
    <row r="7" spans="1:18" ht="3.95" customHeight="1" thickBot="1" x14ac:dyDescent="0.35">
      <c r="A7" s="91"/>
      <c r="B7" s="99"/>
      <c r="C7" s="100"/>
      <c r="D7" s="100"/>
      <c r="E7" s="100"/>
      <c r="F7" s="100"/>
      <c r="G7" s="101"/>
      <c r="H7" s="101"/>
      <c r="I7" s="105"/>
      <c r="J7" s="105"/>
      <c r="K7" s="100"/>
      <c r="L7" s="100"/>
      <c r="M7" s="106"/>
      <c r="N7" s="106"/>
      <c r="O7" s="106"/>
      <c r="P7" s="103"/>
      <c r="Q7" s="104"/>
      <c r="R7" s="98"/>
    </row>
    <row r="8" spans="1:18" ht="26.1" customHeight="1" thickBot="1" x14ac:dyDescent="0.35">
      <c r="A8" s="91"/>
      <c r="B8" s="405" t="s">
        <v>116</v>
      </c>
      <c r="C8" s="406"/>
      <c r="D8" s="407"/>
      <c r="E8" s="408"/>
      <c r="F8" s="408"/>
      <c r="G8" s="409"/>
      <c r="H8" s="101"/>
      <c r="I8" s="105"/>
      <c r="J8" s="105"/>
      <c r="K8" s="100"/>
      <c r="L8" s="100"/>
      <c r="M8" s="106"/>
      <c r="N8" s="106"/>
      <c r="O8" s="410" t="s">
        <v>40</v>
      </c>
      <c r="P8" s="411"/>
      <c r="Q8" s="97"/>
      <c r="R8" s="98"/>
    </row>
    <row r="9" spans="1:18" ht="3.95" customHeight="1" thickBot="1" x14ac:dyDescent="0.35">
      <c r="A9" s="91"/>
      <c r="B9" s="410"/>
      <c r="C9" s="410"/>
      <c r="D9" s="107"/>
      <c r="E9" s="107"/>
      <c r="F9" s="107"/>
      <c r="G9" s="107"/>
      <c r="H9" s="101"/>
      <c r="I9" s="100"/>
      <c r="J9" s="100"/>
      <c r="K9" s="100"/>
      <c r="L9" s="100"/>
      <c r="M9" s="100"/>
      <c r="N9" s="100"/>
      <c r="O9" s="106"/>
      <c r="P9" s="103"/>
      <c r="Q9" s="104"/>
      <c r="R9" s="98"/>
    </row>
    <row r="10" spans="1:18" ht="24.95" customHeight="1" thickBot="1" x14ac:dyDescent="0.35">
      <c r="A10" s="91"/>
      <c r="B10" s="410"/>
      <c r="C10" s="410"/>
      <c r="D10" s="107"/>
      <c r="E10" s="107"/>
      <c r="F10" s="107"/>
      <c r="G10" s="107"/>
      <c r="H10" s="101"/>
      <c r="I10" s="100"/>
      <c r="J10" s="100"/>
      <c r="K10" s="100"/>
      <c r="L10" s="100"/>
      <c r="M10" s="100"/>
      <c r="N10" s="100"/>
      <c r="O10" s="410" t="s">
        <v>41</v>
      </c>
      <c r="P10" s="411"/>
      <c r="Q10" s="97"/>
      <c r="R10" s="98"/>
    </row>
    <row r="11" spans="1:18" ht="3.95" customHeight="1" thickBot="1" x14ac:dyDescent="0.35">
      <c r="A11" s="93"/>
      <c r="B11" s="108"/>
      <c r="C11" s="109"/>
      <c r="D11" s="109"/>
      <c r="E11" s="109"/>
      <c r="F11" s="109"/>
      <c r="G11" s="110"/>
      <c r="H11" s="110"/>
      <c r="I11" s="109"/>
      <c r="J11" s="109"/>
      <c r="K11" s="108"/>
      <c r="L11" s="109"/>
      <c r="M11" s="109"/>
      <c r="N11" s="109"/>
      <c r="O11" s="109"/>
      <c r="P11" s="109"/>
      <c r="Q11" s="111"/>
      <c r="R11" s="98"/>
    </row>
    <row r="12" spans="1:18" ht="29.25" customHeight="1" thickBot="1" x14ac:dyDescent="0.35">
      <c r="A12" s="437" t="s">
        <v>117</v>
      </c>
      <c r="B12" s="317" t="s">
        <v>43</v>
      </c>
      <c r="C12" s="317" t="s">
        <v>44</v>
      </c>
      <c r="D12" s="317" t="s">
        <v>57</v>
      </c>
      <c r="E12" s="317" t="s">
        <v>48</v>
      </c>
      <c r="F12" s="317" t="s">
        <v>118</v>
      </c>
      <c r="G12" s="317" t="s">
        <v>119</v>
      </c>
      <c r="H12" s="317" t="s">
        <v>120</v>
      </c>
      <c r="I12" s="300" t="s">
        <v>47</v>
      </c>
      <c r="J12" s="301"/>
      <c r="K12" s="300" t="s">
        <v>121</v>
      </c>
      <c r="L12" s="301"/>
      <c r="M12" s="300" t="s">
        <v>122</v>
      </c>
      <c r="N12" s="319"/>
      <c r="O12" s="319"/>
      <c r="P12" s="319"/>
      <c r="Q12" s="301"/>
      <c r="R12" s="98"/>
    </row>
    <row r="13" spans="1:18" ht="69.75" customHeight="1" thickBot="1" x14ac:dyDescent="0.35">
      <c r="A13" s="438"/>
      <c r="B13" s="439"/>
      <c r="C13" s="439"/>
      <c r="D13" s="439"/>
      <c r="E13" s="439"/>
      <c r="F13" s="439"/>
      <c r="G13" s="439"/>
      <c r="H13" s="439"/>
      <c r="I13" s="112" t="s">
        <v>53</v>
      </c>
      <c r="J13" s="112" t="s">
        <v>54</v>
      </c>
      <c r="K13" s="113" t="s">
        <v>123</v>
      </c>
      <c r="L13" s="114" t="s">
        <v>124</v>
      </c>
      <c r="M13" s="115" t="s">
        <v>125</v>
      </c>
      <c r="N13" s="412" t="s">
        <v>126</v>
      </c>
      <c r="O13" s="413"/>
      <c r="P13" s="413"/>
      <c r="Q13" s="414"/>
      <c r="R13" s="98"/>
    </row>
    <row r="14" spans="1:18" ht="15.75" thickBot="1" x14ac:dyDescent="0.35">
      <c r="A14" s="25">
        <v>1</v>
      </c>
      <c r="B14" s="25">
        <v>2</v>
      </c>
      <c r="C14" s="25">
        <v>3</v>
      </c>
      <c r="D14" s="25">
        <v>4</v>
      </c>
      <c r="E14" s="25">
        <v>5</v>
      </c>
      <c r="F14" s="25">
        <v>6</v>
      </c>
      <c r="G14" s="25">
        <v>7</v>
      </c>
      <c r="H14" s="25">
        <v>8</v>
      </c>
      <c r="I14" s="440">
        <v>9</v>
      </c>
      <c r="J14" s="441"/>
      <c r="K14" s="440">
        <v>10</v>
      </c>
      <c r="L14" s="441"/>
      <c r="M14" s="440">
        <v>11</v>
      </c>
      <c r="N14" s="442"/>
      <c r="O14" s="442"/>
      <c r="P14" s="442"/>
      <c r="Q14" s="441"/>
      <c r="R14" s="98"/>
    </row>
    <row r="15" spans="1:18" s="120" customFormat="1" ht="80.25" customHeight="1" x14ac:dyDescent="0.35">
      <c r="A15" s="116">
        <v>1</v>
      </c>
      <c r="B15" s="117"/>
      <c r="C15" s="118"/>
      <c r="D15" s="118"/>
      <c r="E15" s="118"/>
      <c r="F15" s="118"/>
      <c r="G15" s="118"/>
      <c r="H15" s="117"/>
      <c r="I15" s="118"/>
      <c r="J15" s="118"/>
      <c r="K15" s="117"/>
      <c r="L15" s="118"/>
      <c r="M15" s="117"/>
      <c r="N15" s="460"/>
      <c r="O15" s="461"/>
      <c r="P15" s="461"/>
      <c r="Q15" s="462"/>
      <c r="R15" s="119"/>
    </row>
    <row r="16" spans="1:18" s="120" customFormat="1" ht="68.25" customHeight="1" x14ac:dyDescent="0.35">
      <c r="A16" s="121">
        <v>2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443"/>
      <c r="O16" s="444"/>
      <c r="P16" s="444"/>
      <c r="Q16" s="445"/>
      <c r="R16" s="119"/>
    </row>
    <row r="17" spans="1:18" s="120" customFormat="1" ht="85.5" customHeight="1" x14ac:dyDescent="0.35">
      <c r="A17" s="121">
        <v>3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443"/>
      <c r="O17" s="444"/>
      <c r="P17" s="444"/>
      <c r="Q17" s="445"/>
      <c r="R17" s="119"/>
    </row>
    <row r="18" spans="1:18" s="120" customFormat="1" ht="78" customHeight="1" x14ac:dyDescent="0.35">
      <c r="A18" s="121">
        <v>4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443"/>
      <c r="O18" s="444"/>
      <c r="P18" s="444"/>
      <c r="Q18" s="445"/>
      <c r="R18" s="119"/>
    </row>
    <row r="19" spans="1:18" s="120" customFormat="1" ht="81" customHeight="1" x14ac:dyDescent="0.35">
      <c r="A19" s="121">
        <v>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443"/>
      <c r="O19" s="444"/>
      <c r="P19" s="444"/>
      <c r="Q19" s="445"/>
      <c r="R19" s="119"/>
    </row>
    <row r="20" spans="1:18" s="120" customFormat="1" ht="71.25" customHeight="1" x14ac:dyDescent="0.35">
      <c r="A20" s="121">
        <v>6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443"/>
      <c r="O20" s="444"/>
      <c r="P20" s="444"/>
      <c r="Q20" s="445"/>
      <c r="R20" s="119"/>
    </row>
    <row r="21" spans="1:18" s="120" customFormat="1" ht="78" customHeight="1" x14ac:dyDescent="0.35">
      <c r="A21" s="121">
        <v>7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443"/>
      <c r="O21" s="444"/>
      <c r="P21" s="444"/>
      <c r="Q21" s="445"/>
      <c r="R21" s="119"/>
    </row>
    <row r="22" spans="1:18" s="120" customFormat="1" ht="61.5" customHeight="1" thickBot="1" x14ac:dyDescent="0.4">
      <c r="A22" s="121">
        <v>8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446"/>
      <c r="O22" s="447"/>
      <c r="P22" s="447"/>
      <c r="Q22" s="448"/>
      <c r="R22" s="119"/>
    </row>
    <row r="23" spans="1:18" ht="85.5" customHeight="1" x14ac:dyDescent="0.3">
      <c r="A23" s="449" t="s">
        <v>63</v>
      </c>
      <c r="B23" s="450"/>
      <c r="C23" s="450"/>
      <c r="D23" s="450"/>
      <c r="E23" s="450"/>
      <c r="F23" s="450"/>
      <c r="G23" s="450"/>
      <c r="H23" s="450"/>
      <c r="I23" s="450"/>
      <c r="J23" s="450"/>
      <c r="K23" s="450"/>
      <c r="L23" s="450"/>
      <c r="M23" s="450"/>
      <c r="N23" s="450"/>
      <c r="O23" s="450"/>
      <c r="P23" s="450"/>
      <c r="Q23" s="451"/>
      <c r="R23" s="98"/>
    </row>
    <row r="24" spans="1:18" ht="101.25" customHeight="1" x14ac:dyDescent="0.3">
      <c r="A24" s="452"/>
      <c r="B24" s="453"/>
      <c r="C24" s="453"/>
      <c r="D24" s="453"/>
      <c r="E24" s="453"/>
      <c r="F24" s="453"/>
      <c r="G24" s="453"/>
      <c r="H24" s="453"/>
      <c r="I24" s="453"/>
      <c r="J24" s="453"/>
      <c r="K24" s="453"/>
      <c r="L24" s="453"/>
      <c r="M24" s="453"/>
      <c r="N24" s="453"/>
      <c r="O24" s="453"/>
      <c r="P24" s="453"/>
      <c r="Q24" s="454"/>
      <c r="R24" s="98"/>
    </row>
    <row r="25" spans="1:18" ht="63" customHeight="1" x14ac:dyDescent="0.3">
      <c r="A25" s="452"/>
      <c r="B25" s="453"/>
      <c r="C25" s="453"/>
      <c r="D25" s="453"/>
      <c r="E25" s="453"/>
      <c r="F25" s="453"/>
      <c r="G25" s="453"/>
      <c r="H25" s="453"/>
      <c r="I25" s="453"/>
      <c r="J25" s="453"/>
      <c r="K25" s="453"/>
      <c r="L25" s="453"/>
      <c r="M25" s="453"/>
      <c r="N25" s="453"/>
      <c r="O25" s="453"/>
      <c r="P25" s="453"/>
      <c r="Q25" s="454"/>
      <c r="R25" s="98"/>
    </row>
    <row r="26" spans="1:18" ht="75" customHeight="1" thickBot="1" x14ac:dyDescent="0.35">
      <c r="A26" s="455"/>
      <c r="B26" s="456"/>
      <c r="C26" s="456"/>
      <c r="D26" s="456"/>
      <c r="E26" s="456"/>
      <c r="F26" s="456"/>
      <c r="G26" s="456"/>
      <c r="H26" s="456"/>
      <c r="I26" s="456"/>
      <c r="J26" s="456"/>
      <c r="K26" s="456"/>
      <c r="L26" s="456"/>
      <c r="M26" s="456"/>
      <c r="N26" s="456"/>
      <c r="O26" s="456"/>
      <c r="P26" s="456"/>
      <c r="Q26" s="457"/>
      <c r="R26" s="98"/>
    </row>
    <row r="27" spans="1:18" ht="42.75" customHeight="1" x14ac:dyDescent="0.3">
      <c r="A27" s="458" t="s">
        <v>127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98"/>
    </row>
    <row r="28" spans="1:18" ht="105.75" customHeight="1" x14ac:dyDescent="0.3">
      <c r="A28" s="459"/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98"/>
    </row>
    <row r="29" spans="1:18" ht="67.5" customHeight="1" x14ac:dyDescent="0.3">
      <c r="A29" s="459"/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98"/>
    </row>
    <row r="30" spans="1:18" ht="63.75" customHeight="1" x14ac:dyDescent="0.3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</row>
  </sheetData>
  <mergeCells count="45">
    <mergeCell ref="A23:Q26"/>
    <mergeCell ref="A27:Q29"/>
    <mergeCell ref="N15:Q15"/>
    <mergeCell ref="N16:Q16"/>
    <mergeCell ref="N17:Q17"/>
    <mergeCell ref="N18:Q18"/>
    <mergeCell ref="N19:Q19"/>
    <mergeCell ref="N20:Q20"/>
    <mergeCell ref="I14:J14"/>
    <mergeCell ref="K14:L14"/>
    <mergeCell ref="M14:Q14"/>
    <mergeCell ref="N21:Q21"/>
    <mergeCell ref="N22:Q22"/>
    <mergeCell ref="K6:L6"/>
    <mergeCell ref="O6:P6"/>
    <mergeCell ref="B9:C10"/>
    <mergeCell ref="O10:P10"/>
    <mergeCell ref="A12:A13"/>
    <mergeCell ref="B12:B13"/>
    <mergeCell ref="C12:C13"/>
    <mergeCell ref="D12:D13"/>
    <mergeCell ref="E12:E13"/>
    <mergeCell ref="F12:F13"/>
    <mergeCell ref="G12:G13"/>
    <mergeCell ref="H12:H13"/>
    <mergeCell ref="I12:J12"/>
    <mergeCell ref="K12:L12"/>
    <mergeCell ref="M12:Q12"/>
    <mergeCell ref="N13:Q13"/>
    <mergeCell ref="B8:C8"/>
    <mergeCell ref="D8:G8"/>
    <mergeCell ref="O8:P8"/>
    <mergeCell ref="C1:N1"/>
    <mergeCell ref="O1:Q1"/>
    <mergeCell ref="C2:N3"/>
    <mergeCell ref="O2:Q2"/>
    <mergeCell ref="O3:Q3"/>
    <mergeCell ref="B4:C4"/>
    <mergeCell ref="D4:G4"/>
    <mergeCell ref="I4:J4"/>
    <mergeCell ref="K4:L4"/>
    <mergeCell ref="O4:P4"/>
    <mergeCell ref="B6:C6"/>
    <mergeCell ref="D6:G6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INFORME</vt:lpstr>
      <vt:lpstr>PROCESOS QUE INGRESAN MES </vt:lpstr>
      <vt:lpstr>AUDIENCIAS REALIZADAS</vt:lpstr>
      <vt:lpstr>AUDIENCIAS PROGRAMADAS</vt:lpstr>
      <vt:lpstr>PRIVADOS DE LA LIBERTAD </vt:lpstr>
      <vt:lpstr>MISIONES DE TRABAJO</vt:lpstr>
      <vt:lpstr>MATRIZ </vt:lpstr>
      <vt:lpstr>PROCESOS TERMINADOS EN EL MES</vt:lpstr>
      <vt:lpstr>CONSOLIDADO MES 1542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  Vasquez Perdomo</dc:creator>
  <cp:lastModifiedBy>Familia Perdomo Mora</cp:lastModifiedBy>
  <cp:lastPrinted>2020-06-27T03:44:40Z</cp:lastPrinted>
  <dcterms:created xsi:type="dcterms:W3CDTF">2019-10-08T12:28:16Z</dcterms:created>
  <dcterms:modified xsi:type="dcterms:W3CDTF">2021-08-29T22:21:58Z</dcterms:modified>
</cp:coreProperties>
</file>