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8"/>
  <workbookPr/>
  <mc:AlternateContent xmlns:mc="http://schemas.openxmlformats.org/markup-compatibility/2006">
    <mc:Choice Requires="x15">
      <x15ac:absPath xmlns:x15ac="http://schemas.microsoft.com/office/spreadsheetml/2010/11/ac" url="/Users/sarhagarcianavarrete/Library/Mobile Documents/com~apple~CloudDocs/Desktop/SEGURIDAD Y JUSTICIA/PROCESOS DE CONTRATACION/TRANSPORTE POLICIA/SI/"/>
    </mc:Choice>
  </mc:AlternateContent>
  <xr:revisionPtr revIDLastSave="0" documentId="8_{F5205DEB-5FD9-D149-BC6F-5A68A009997A}" xr6:coauthVersionLast="47" xr6:coauthVersionMax="47" xr10:uidLastSave="{00000000-0000-0000-0000-000000000000}"/>
  <bookViews>
    <workbookView xWindow="0" yWindow="460" windowWidth="28800" windowHeight="16400" xr2:uid="{00000000-000D-0000-FFFF-FFFF00000000}"/>
  </bookViews>
  <sheets>
    <sheet name="Anexo Propuesta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5" l="1"/>
  <c r="D77" i="5"/>
  <c r="D78" i="5" s="1"/>
  <c r="D52" i="5"/>
  <c r="C80" i="5" l="1"/>
</calcChain>
</file>

<file path=xl/sharedStrings.xml><?xml version="1.0" encoding="utf-8"?>
<sst xmlns="http://schemas.openxmlformats.org/spreadsheetml/2006/main" count="105" uniqueCount="49">
  <si>
    <t>MEDELLIN - CALI</t>
  </si>
  <si>
    <t>CALI - MEDELLIN</t>
  </si>
  <si>
    <t>MANIZALES - CALI</t>
  </si>
  <si>
    <t>CALI - MANIZALES</t>
  </si>
  <si>
    <t>TULUA - CALI</t>
  </si>
  <si>
    <t>CALI - TULUA</t>
  </si>
  <si>
    <t>BOGOTA - CALI</t>
  </si>
  <si>
    <t>CALI - BOGOTA</t>
  </si>
  <si>
    <t>POPAYAN - CALI</t>
  </si>
  <si>
    <t>CALI - POPAYAN</t>
  </si>
  <si>
    <t>CALI - ARMENIA</t>
  </si>
  <si>
    <t>ARMENIA - CALI</t>
  </si>
  <si>
    <t>CALI - PEREIRA</t>
  </si>
  <si>
    <t>PEREIRA - CALI</t>
  </si>
  <si>
    <t>CALI - NEIVA</t>
  </si>
  <si>
    <t>NEIVA - CALI</t>
  </si>
  <si>
    <t>CALI - IBAGUE</t>
  </si>
  <si>
    <t>IBAGUE - CALI</t>
  </si>
  <si>
    <t>SERVICIO DE TRANSPORTE MUNICIPAL CALI (12 HORAS)</t>
  </si>
  <si>
    <t>AEROPUERTO PALMASECA - CALI</t>
  </si>
  <si>
    <t xml:space="preserve">CALI - AEROPUERTO PALMASECA </t>
  </si>
  <si>
    <t>DESCRIPCION DEL BIEN O SERVICIO</t>
  </si>
  <si>
    <t xml:space="preserve">RECORRIDOS </t>
  </si>
  <si>
    <t>CAPACIDAD POR BUS</t>
  </si>
  <si>
    <t>RUTA DE CAMIONES</t>
  </si>
  <si>
    <t xml:space="preserve"> VALOR </t>
  </si>
  <si>
    <t>MEDELLIN – CALI</t>
  </si>
  <si>
    <t>CALI – MEDELLIN</t>
  </si>
  <si>
    <t>MANIZALES – CALI</t>
  </si>
  <si>
    <t>CALI – MANIZALES</t>
  </si>
  <si>
    <t>TULUA – CALI</t>
  </si>
  <si>
    <t>CALI – TULUA</t>
  </si>
  <si>
    <t>BOGOTA – CALI</t>
  </si>
  <si>
    <t>CALI – BOGOTA</t>
  </si>
  <si>
    <t>POPAYAN – CALI</t>
  </si>
  <si>
    <t>CALI – POPAYAN</t>
  </si>
  <si>
    <t>CALI – NEIVA</t>
  </si>
  <si>
    <t>NEIVA – CALI</t>
  </si>
  <si>
    <t xml:space="preserve">SUBTOTAL BUSES </t>
  </si>
  <si>
    <t>SUBTOTAL CAMIONES</t>
  </si>
  <si>
    <t>RUTA DE BUSETAS</t>
  </si>
  <si>
    <t>CAMION TIPO TURBO</t>
  </si>
  <si>
    <t>4,5 Ton.</t>
  </si>
  <si>
    <t>SUBTOTAL BUSETAS</t>
  </si>
  <si>
    <t>CAPACIDAD POR BUSETA</t>
  </si>
  <si>
    <t>DESCRIPCION: Prestación del servicio de transporte especial para la Policía Nacional quien prestara servicios de apoyo a las actividades operativas de la Policía Metropolitana de Santiago de Cali y su respectivo equipamiento de acuerdo con su especialidad</t>
  </si>
  <si>
    <t>VALOR TOTAL</t>
  </si>
  <si>
    <t xml:space="preserve">PARA EFECTOS DEL VALOR TOTAL DEL CONTRATO A ADJUDICAR, EL PRESUPUESTO CORRESPONDERÁ A $200.000.000 MCTE INCLUIDO IMPUESTOS, COSTOS Y DEMÁS GASTOS, POR CUANTO SE TRATA DE UN MONTO AGOTABLE. </t>
  </si>
  <si>
    <t xml:space="preserve">NOTA: PARA EFECTOS  DE LA EVALUACIÓN DE LA PROPUESTA ECONÓMICA EL VALOR A TENER EN CUENTA SERÁ: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</si>
</sst>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right"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3" fillId="0" borderId="9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64" fontId="3" fillId="0" borderId="9" xfId="0" applyNumberFormat="1" applyFont="1" applyBorder="1" applyAlignment="1" applyProtection="1">
      <alignment horizontal="right" vertical="center"/>
      <protection locked="0"/>
    </xf>
    <xf numFmtId="164" fontId="4" fillId="0" borderId="5" xfId="0" applyNumberFormat="1" applyFont="1" applyBorder="1" applyAlignment="1" applyProtection="1">
      <protection locked="0"/>
    </xf>
    <xf numFmtId="164" fontId="0" fillId="0" borderId="5" xfId="0" applyNumberFormat="1" applyBorder="1" applyProtection="1">
      <protection locked="0"/>
    </xf>
    <xf numFmtId="0" fontId="0" fillId="0" borderId="0" xfId="0" applyBorder="1" applyProtection="1">
      <protection locked="0"/>
    </xf>
    <xf numFmtId="164" fontId="4" fillId="0" borderId="7" xfId="0" applyNumberFormat="1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wrapText="1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2" xfId="0" applyBorder="1" applyAlignment="1" applyProtection="1">
      <alignment horizontal="lef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885825</xdr:colOff>
      <xdr:row>2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B21CC8-26DF-4350-ABEA-10FCAB354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85825" cy="885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4"/>
  <sheetViews>
    <sheetView tabSelected="1" workbookViewId="0">
      <selection activeCell="I64" sqref="I64"/>
    </sheetView>
  </sheetViews>
  <sheetFormatPr baseColWidth="10" defaultRowHeight="15" x14ac:dyDescent="0.2"/>
  <cols>
    <col min="1" max="1" width="36.33203125" style="1" bestFit="1" customWidth="1"/>
    <col min="2" max="2" width="16.5" style="1" bestFit="1" customWidth="1"/>
    <col min="3" max="3" width="13" style="1" customWidth="1"/>
    <col min="4" max="4" width="13" style="1" bestFit="1" customWidth="1"/>
    <col min="5" max="16384" width="10.83203125" style="1"/>
  </cols>
  <sheetData>
    <row r="1" spans="1:4" ht="32.25" customHeight="1" x14ac:dyDescent="0.2">
      <c r="A1" s="29" t="s">
        <v>45</v>
      </c>
      <c r="B1" s="30"/>
      <c r="C1" s="30"/>
      <c r="D1" s="30"/>
    </row>
    <row r="2" spans="1:4" ht="32.25" customHeight="1" x14ac:dyDescent="0.2">
      <c r="A2" s="30"/>
      <c r="B2" s="30"/>
      <c r="C2" s="30"/>
      <c r="D2" s="30"/>
    </row>
    <row r="3" spans="1:4" ht="32.25" customHeight="1" x14ac:dyDescent="0.2">
      <c r="A3" s="30"/>
      <c r="B3" s="30"/>
      <c r="C3" s="30"/>
      <c r="D3" s="30"/>
    </row>
    <row r="4" spans="1:4" ht="32.25" customHeight="1" x14ac:dyDescent="0.2">
      <c r="A4" s="31"/>
      <c r="B4" s="31"/>
      <c r="C4" s="31"/>
      <c r="D4" s="31"/>
    </row>
    <row r="5" spans="1:4" ht="30" x14ac:dyDescent="0.2">
      <c r="A5" s="2" t="s">
        <v>21</v>
      </c>
      <c r="B5" s="3" t="s">
        <v>22</v>
      </c>
      <c r="C5" s="2" t="s">
        <v>23</v>
      </c>
      <c r="D5" s="3" t="s">
        <v>25</v>
      </c>
    </row>
    <row r="6" spans="1:4" x14ac:dyDescent="0.2">
      <c r="A6" s="4" t="s">
        <v>26</v>
      </c>
      <c r="B6" s="5">
        <v>1</v>
      </c>
      <c r="C6" s="5">
        <v>40</v>
      </c>
      <c r="D6" s="6"/>
    </row>
    <row r="7" spans="1:4" x14ac:dyDescent="0.2">
      <c r="A7" s="4" t="s">
        <v>27</v>
      </c>
      <c r="B7" s="5">
        <v>1</v>
      </c>
      <c r="C7" s="5">
        <v>40</v>
      </c>
      <c r="D7" s="6"/>
    </row>
    <row r="8" spans="1:4" x14ac:dyDescent="0.2">
      <c r="A8" s="4" t="s">
        <v>28</v>
      </c>
      <c r="B8" s="5">
        <v>1</v>
      </c>
      <c r="C8" s="5">
        <v>40</v>
      </c>
      <c r="D8" s="6"/>
    </row>
    <row r="9" spans="1:4" x14ac:dyDescent="0.2">
      <c r="A9" s="4" t="s">
        <v>29</v>
      </c>
      <c r="B9" s="5">
        <v>1</v>
      </c>
      <c r="C9" s="5">
        <v>40</v>
      </c>
      <c r="D9" s="6"/>
    </row>
    <row r="10" spans="1:4" x14ac:dyDescent="0.2">
      <c r="A10" s="4" t="s">
        <v>30</v>
      </c>
      <c r="B10" s="5">
        <v>1</v>
      </c>
      <c r="C10" s="5">
        <v>40</v>
      </c>
      <c r="D10" s="6"/>
    </row>
    <row r="11" spans="1:4" x14ac:dyDescent="0.2">
      <c r="A11" s="4" t="s">
        <v>31</v>
      </c>
      <c r="B11" s="5">
        <v>1</v>
      </c>
      <c r="C11" s="5">
        <v>40</v>
      </c>
      <c r="D11" s="6"/>
    </row>
    <row r="12" spans="1:4" x14ac:dyDescent="0.2">
      <c r="A12" s="4" t="s">
        <v>32</v>
      </c>
      <c r="B12" s="5">
        <v>1</v>
      </c>
      <c r="C12" s="5">
        <v>40</v>
      </c>
      <c r="D12" s="6"/>
    </row>
    <row r="13" spans="1:4" x14ac:dyDescent="0.2">
      <c r="A13" s="4" t="s">
        <v>33</v>
      </c>
      <c r="B13" s="5">
        <v>1</v>
      </c>
      <c r="C13" s="5">
        <v>40</v>
      </c>
      <c r="D13" s="6"/>
    </row>
    <row r="14" spans="1:4" x14ac:dyDescent="0.2">
      <c r="A14" s="4" t="s">
        <v>34</v>
      </c>
      <c r="B14" s="5">
        <v>1</v>
      </c>
      <c r="C14" s="5">
        <v>40</v>
      </c>
      <c r="D14" s="6"/>
    </row>
    <row r="15" spans="1:4" x14ac:dyDescent="0.2">
      <c r="A15" s="4" t="s">
        <v>35</v>
      </c>
      <c r="B15" s="5">
        <v>1</v>
      </c>
      <c r="C15" s="5">
        <v>40</v>
      </c>
      <c r="D15" s="6"/>
    </row>
    <row r="16" spans="1:4" x14ac:dyDescent="0.2">
      <c r="A16" s="4" t="s">
        <v>10</v>
      </c>
      <c r="B16" s="5">
        <v>1</v>
      </c>
      <c r="C16" s="5">
        <v>40</v>
      </c>
      <c r="D16" s="6"/>
    </row>
    <row r="17" spans="1:4" x14ac:dyDescent="0.2">
      <c r="A17" s="4" t="s">
        <v>11</v>
      </c>
      <c r="B17" s="5">
        <v>1</v>
      </c>
      <c r="C17" s="5">
        <v>40</v>
      </c>
      <c r="D17" s="6"/>
    </row>
    <row r="18" spans="1:4" x14ac:dyDescent="0.2">
      <c r="A18" s="4" t="s">
        <v>12</v>
      </c>
      <c r="B18" s="5">
        <v>1</v>
      </c>
      <c r="C18" s="5">
        <v>40</v>
      </c>
      <c r="D18" s="6"/>
    </row>
    <row r="19" spans="1:4" x14ac:dyDescent="0.2">
      <c r="A19" s="4" t="s">
        <v>13</v>
      </c>
      <c r="B19" s="5">
        <v>1</v>
      </c>
      <c r="C19" s="5">
        <v>40</v>
      </c>
      <c r="D19" s="6"/>
    </row>
    <row r="20" spans="1:4" x14ac:dyDescent="0.2">
      <c r="A20" s="4" t="s">
        <v>36</v>
      </c>
      <c r="B20" s="5">
        <v>1</v>
      </c>
      <c r="C20" s="5">
        <v>40</v>
      </c>
      <c r="D20" s="6"/>
    </row>
    <row r="21" spans="1:4" x14ac:dyDescent="0.2">
      <c r="A21" s="4" t="s">
        <v>37</v>
      </c>
      <c r="B21" s="5">
        <v>1</v>
      </c>
      <c r="C21" s="5">
        <v>40</v>
      </c>
      <c r="D21" s="6"/>
    </row>
    <row r="22" spans="1:4" x14ac:dyDescent="0.2">
      <c r="A22" s="4" t="s">
        <v>16</v>
      </c>
      <c r="B22" s="5">
        <v>1</v>
      </c>
      <c r="C22" s="5">
        <v>40</v>
      </c>
      <c r="D22" s="6"/>
    </row>
    <row r="23" spans="1:4" x14ac:dyDescent="0.2">
      <c r="A23" s="4" t="s">
        <v>17</v>
      </c>
      <c r="B23" s="5">
        <v>1</v>
      </c>
      <c r="C23" s="5">
        <v>40</v>
      </c>
      <c r="D23" s="6"/>
    </row>
    <row r="24" spans="1:4" ht="30" x14ac:dyDescent="0.2">
      <c r="A24" s="7" t="s">
        <v>18</v>
      </c>
      <c r="B24" s="5">
        <v>1</v>
      </c>
      <c r="C24" s="5">
        <v>40</v>
      </c>
      <c r="D24" s="6"/>
    </row>
    <row r="25" spans="1:4" x14ac:dyDescent="0.2">
      <c r="A25" s="4" t="s">
        <v>19</v>
      </c>
      <c r="B25" s="5">
        <v>1</v>
      </c>
      <c r="C25" s="5">
        <v>40</v>
      </c>
      <c r="D25" s="6"/>
    </row>
    <row r="26" spans="1:4" x14ac:dyDescent="0.2">
      <c r="A26" s="4" t="s">
        <v>20</v>
      </c>
      <c r="B26" s="5">
        <v>1</v>
      </c>
      <c r="C26" s="5">
        <v>40</v>
      </c>
      <c r="D26" s="6"/>
    </row>
    <row r="27" spans="1:4" x14ac:dyDescent="0.2">
      <c r="A27" s="8" t="s">
        <v>38</v>
      </c>
      <c r="B27" s="9"/>
      <c r="C27" s="9"/>
      <c r="D27" s="10">
        <f>SUM(D6:D26)</f>
        <v>0</v>
      </c>
    </row>
    <row r="28" spans="1:4" x14ac:dyDescent="0.2">
      <c r="A28" s="11"/>
      <c r="B28" s="11"/>
      <c r="C28" s="11"/>
      <c r="D28" s="11"/>
    </row>
    <row r="29" spans="1:4" x14ac:dyDescent="0.2">
      <c r="A29" s="27" t="s">
        <v>40</v>
      </c>
      <c r="B29" s="27"/>
      <c r="C29" s="27"/>
      <c r="D29" s="27"/>
    </row>
    <row r="30" spans="1:4" ht="45" x14ac:dyDescent="0.2">
      <c r="A30" s="2" t="s">
        <v>21</v>
      </c>
      <c r="B30" s="3" t="s">
        <v>22</v>
      </c>
      <c r="C30" s="2" t="s">
        <v>44</v>
      </c>
      <c r="D30" s="3" t="s">
        <v>25</v>
      </c>
    </row>
    <row r="31" spans="1:4" x14ac:dyDescent="0.2">
      <c r="A31" s="4" t="s">
        <v>26</v>
      </c>
      <c r="B31" s="5">
        <v>1</v>
      </c>
      <c r="C31" s="5">
        <v>20</v>
      </c>
      <c r="D31" s="6"/>
    </row>
    <row r="32" spans="1:4" x14ac:dyDescent="0.2">
      <c r="A32" s="4" t="s">
        <v>27</v>
      </c>
      <c r="B32" s="5">
        <v>1</v>
      </c>
      <c r="C32" s="5">
        <v>20</v>
      </c>
      <c r="D32" s="6"/>
    </row>
    <row r="33" spans="1:4" x14ac:dyDescent="0.2">
      <c r="A33" s="4" t="s">
        <v>28</v>
      </c>
      <c r="B33" s="5">
        <v>1</v>
      </c>
      <c r="C33" s="5">
        <v>20</v>
      </c>
      <c r="D33" s="6"/>
    </row>
    <row r="34" spans="1:4" x14ac:dyDescent="0.2">
      <c r="A34" s="4" t="s">
        <v>29</v>
      </c>
      <c r="B34" s="5">
        <v>1</v>
      </c>
      <c r="C34" s="5">
        <v>20</v>
      </c>
      <c r="D34" s="6"/>
    </row>
    <row r="35" spans="1:4" x14ac:dyDescent="0.2">
      <c r="A35" s="4" t="s">
        <v>30</v>
      </c>
      <c r="B35" s="5">
        <v>1</v>
      </c>
      <c r="C35" s="5">
        <v>20</v>
      </c>
      <c r="D35" s="6"/>
    </row>
    <row r="36" spans="1:4" x14ac:dyDescent="0.2">
      <c r="A36" s="4" t="s">
        <v>31</v>
      </c>
      <c r="B36" s="5">
        <v>1</v>
      </c>
      <c r="C36" s="5">
        <v>20</v>
      </c>
      <c r="D36" s="6"/>
    </row>
    <row r="37" spans="1:4" x14ac:dyDescent="0.2">
      <c r="A37" s="4" t="s">
        <v>32</v>
      </c>
      <c r="B37" s="5">
        <v>1</v>
      </c>
      <c r="C37" s="5">
        <v>20</v>
      </c>
      <c r="D37" s="6"/>
    </row>
    <row r="38" spans="1:4" x14ac:dyDescent="0.2">
      <c r="A38" s="4" t="s">
        <v>33</v>
      </c>
      <c r="B38" s="5">
        <v>1</v>
      </c>
      <c r="C38" s="5">
        <v>20</v>
      </c>
      <c r="D38" s="6"/>
    </row>
    <row r="39" spans="1:4" x14ac:dyDescent="0.2">
      <c r="A39" s="4" t="s">
        <v>34</v>
      </c>
      <c r="B39" s="5">
        <v>1</v>
      </c>
      <c r="C39" s="5">
        <v>20</v>
      </c>
      <c r="D39" s="6"/>
    </row>
    <row r="40" spans="1:4" x14ac:dyDescent="0.2">
      <c r="A40" s="4" t="s">
        <v>35</v>
      </c>
      <c r="B40" s="5">
        <v>1</v>
      </c>
      <c r="C40" s="5">
        <v>20</v>
      </c>
      <c r="D40" s="6"/>
    </row>
    <row r="41" spans="1:4" x14ac:dyDescent="0.2">
      <c r="A41" s="4" t="s">
        <v>10</v>
      </c>
      <c r="B41" s="5">
        <v>1</v>
      </c>
      <c r="C41" s="5">
        <v>20</v>
      </c>
      <c r="D41" s="6"/>
    </row>
    <row r="42" spans="1:4" x14ac:dyDescent="0.2">
      <c r="A42" s="4" t="s">
        <v>11</v>
      </c>
      <c r="B42" s="5">
        <v>1</v>
      </c>
      <c r="C42" s="5">
        <v>20</v>
      </c>
      <c r="D42" s="6"/>
    </row>
    <row r="43" spans="1:4" x14ac:dyDescent="0.2">
      <c r="A43" s="4" t="s">
        <v>12</v>
      </c>
      <c r="B43" s="5">
        <v>1</v>
      </c>
      <c r="C43" s="5">
        <v>20</v>
      </c>
      <c r="D43" s="6"/>
    </row>
    <row r="44" spans="1:4" x14ac:dyDescent="0.2">
      <c r="A44" s="4" t="s">
        <v>13</v>
      </c>
      <c r="B44" s="5">
        <v>1</v>
      </c>
      <c r="C44" s="5">
        <v>20</v>
      </c>
      <c r="D44" s="6"/>
    </row>
    <row r="45" spans="1:4" x14ac:dyDescent="0.2">
      <c r="A45" s="4" t="s">
        <v>36</v>
      </c>
      <c r="B45" s="5">
        <v>1</v>
      </c>
      <c r="C45" s="5">
        <v>20</v>
      </c>
      <c r="D45" s="6"/>
    </row>
    <row r="46" spans="1:4" x14ac:dyDescent="0.2">
      <c r="A46" s="4" t="s">
        <v>37</v>
      </c>
      <c r="B46" s="5">
        <v>1</v>
      </c>
      <c r="C46" s="5">
        <v>20</v>
      </c>
      <c r="D46" s="6"/>
    </row>
    <row r="47" spans="1:4" x14ac:dyDescent="0.2">
      <c r="A47" s="4" t="s">
        <v>16</v>
      </c>
      <c r="B47" s="5">
        <v>1</v>
      </c>
      <c r="C47" s="5">
        <v>20</v>
      </c>
      <c r="D47" s="6"/>
    </row>
    <row r="48" spans="1:4" x14ac:dyDescent="0.2">
      <c r="A48" s="4" t="s">
        <v>17</v>
      </c>
      <c r="B48" s="5">
        <v>1</v>
      </c>
      <c r="C48" s="5">
        <v>20</v>
      </c>
      <c r="D48" s="6"/>
    </row>
    <row r="49" spans="1:4" ht="30" x14ac:dyDescent="0.2">
      <c r="A49" s="7" t="s">
        <v>18</v>
      </c>
      <c r="B49" s="5">
        <v>1</v>
      </c>
      <c r="C49" s="5">
        <v>20</v>
      </c>
      <c r="D49" s="6"/>
    </row>
    <row r="50" spans="1:4" x14ac:dyDescent="0.2">
      <c r="A50" s="4" t="s">
        <v>19</v>
      </c>
      <c r="B50" s="5">
        <v>1</v>
      </c>
      <c r="C50" s="5">
        <v>20</v>
      </c>
      <c r="D50" s="6"/>
    </row>
    <row r="51" spans="1:4" x14ac:dyDescent="0.2">
      <c r="A51" s="4" t="s">
        <v>20</v>
      </c>
      <c r="B51" s="5">
        <v>1</v>
      </c>
      <c r="C51" s="5">
        <v>20</v>
      </c>
      <c r="D51" s="6"/>
    </row>
    <row r="52" spans="1:4" x14ac:dyDescent="0.2">
      <c r="A52" s="8" t="s">
        <v>43</v>
      </c>
      <c r="B52" s="9"/>
      <c r="C52" s="9"/>
      <c r="D52" s="10">
        <f>SUM(D31:D51)</f>
        <v>0</v>
      </c>
    </row>
    <row r="53" spans="1:4" x14ac:dyDescent="0.2">
      <c r="A53" s="12"/>
      <c r="B53" s="12"/>
      <c r="C53" s="12"/>
      <c r="D53" s="12"/>
    </row>
    <row r="54" spans="1:4" x14ac:dyDescent="0.2">
      <c r="A54" s="28" t="s">
        <v>24</v>
      </c>
      <c r="B54" s="28"/>
      <c r="C54" s="28"/>
      <c r="D54" s="28"/>
    </row>
    <row r="55" spans="1:4" ht="30" x14ac:dyDescent="0.2">
      <c r="A55" s="2" t="s">
        <v>21</v>
      </c>
      <c r="B55" s="3" t="s">
        <v>22</v>
      </c>
      <c r="C55" s="2" t="s">
        <v>41</v>
      </c>
      <c r="D55" s="3" t="s">
        <v>25</v>
      </c>
    </row>
    <row r="56" spans="1:4" x14ac:dyDescent="0.2">
      <c r="A56" s="4" t="s">
        <v>0</v>
      </c>
      <c r="B56" s="5">
        <v>1</v>
      </c>
      <c r="C56" s="5" t="s">
        <v>42</v>
      </c>
      <c r="D56" s="6"/>
    </row>
    <row r="57" spans="1:4" x14ac:dyDescent="0.2">
      <c r="A57" s="4" t="s">
        <v>1</v>
      </c>
      <c r="B57" s="5">
        <v>1</v>
      </c>
      <c r="C57" s="5" t="s">
        <v>42</v>
      </c>
      <c r="D57" s="6"/>
    </row>
    <row r="58" spans="1:4" x14ac:dyDescent="0.2">
      <c r="A58" s="4" t="s">
        <v>2</v>
      </c>
      <c r="B58" s="5">
        <v>1</v>
      </c>
      <c r="C58" s="5" t="s">
        <v>42</v>
      </c>
      <c r="D58" s="6"/>
    </row>
    <row r="59" spans="1:4" x14ac:dyDescent="0.2">
      <c r="A59" s="4" t="s">
        <v>3</v>
      </c>
      <c r="B59" s="5">
        <v>1</v>
      </c>
      <c r="C59" s="5" t="s">
        <v>42</v>
      </c>
      <c r="D59" s="6"/>
    </row>
    <row r="60" spans="1:4" x14ac:dyDescent="0.2">
      <c r="A60" s="4" t="s">
        <v>4</v>
      </c>
      <c r="B60" s="5">
        <v>1</v>
      </c>
      <c r="C60" s="5" t="s">
        <v>42</v>
      </c>
      <c r="D60" s="6"/>
    </row>
    <row r="61" spans="1:4" x14ac:dyDescent="0.2">
      <c r="A61" s="4" t="s">
        <v>5</v>
      </c>
      <c r="B61" s="5">
        <v>1</v>
      </c>
      <c r="C61" s="5" t="s">
        <v>42</v>
      </c>
      <c r="D61" s="6"/>
    </row>
    <row r="62" spans="1:4" x14ac:dyDescent="0.2">
      <c r="A62" s="4" t="s">
        <v>6</v>
      </c>
      <c r="B62" s="5">
        <v>1</v>
      </c>
      <c r="C62" s="5" t="s">
        <v>42</v>
      </c>
      <c r="D62" s="6"/>
    </row>
    <row r="63" spans="1:4" x14ac:dyDescent="0.2">
      <c r="A63" s="4" t="s">
        <v>7</v>
      </c>
      <c r="B63" s="5">
        <v>1</v>
      </c>
      <c r="C63" s="5" t="s">
        <v>42</v>
      </c>
      <c r="D63" s="6"/>
    </row>
    <row r="64" spans="1:4" x14ac:dyDescent="0.2">
      <c r="A64" s="4" t="s">
        <v>8</v>
      </c>
      <c r="B64" s="5">
        <v>1</v>
      </c>
      <c r="C64" s="5" t="s">
        <v>42</v>
      </c>
      <c r="D64" s="6"/>
    </row>
    <row r="65" spans="1:4" x14ac:dyDescent="0.2">
      <c r="A65" s="4" t="s">
        <v>9</v>
      </c>
      <c r="B65" s="5">
        <v>1</v>
      </c>
      <c r="C65" s="5" t="s">
        <v>42</v>
      </c>
      <c r="D65" s="6"/>
    </row>
    <row r="66" spans="1:4" x14ac:dyDescent="0.2">
      <c r="A66" s="4" t="s">
        <v>10</v>
      </c>
      <c r="B66" s="5">
        <v>1</v>
      </c>
      <c r="C66" s="5" t="s">
        <v>42</v>
      </c>
      <c r="D66" s="6"/>
    </row>
    <row r="67" spans="1:4" x14ac:dyDescent="0.2">
      <c r="A67" s="4" t="s">
        <v>11</v>
      </c>
      <c r="B67" s="5">
        <v>1</v>
      </c>
      <c r="C67" s="5" t="s">
        <v>42</v>
      </c>
      <c r="D67" s="6"/>
    </row>
    <row r="68" spans="1:4" x14ac:dyDescent="0.2">
      <c r="A68" s="4" t="s">
        <v>12</v>
      </c>
      <c r="B68" s="5">
        <v>1</v>
      </c>
      <c r="C68" s="5" t="s">
        <v>42</v>
      </c>
      <c r="D68" s="6"/>
    </row>
    <row r="69" spans="1:4" x14ac:dyDescent="0.2">
      <c r="A69" s="4" t="s">
        <v>13</v>
      </c>
      <c r="B69" s="5">
        <v>1</v>
      </c>
      <c r="C69" s="5" t="s">
        <v>42</v>
      </c>
      <c r="D69" s="6"/>
    </row>
    <row r="70" spans="1:4" x14ac:dyDescent="0.2">
      <c r="A70" s="4" t="s">
        <v>14</v>
      </c>
      <c r="B70" s="5">
        <v>1</v>
      </c>
      <c r="C70" s="5" t="s">
        <v>42</v>
      </c>
      <c r="D70" s="6"/>
    </row>
    <row r="71" spans="1:4" x14ac:dyDescent="0.2">
      <c r="A71" s="4" t="s">
        <v>15</v>
      </c>
      <c r="B71" s="5">
        <v>1</v>
      </c>
      <c r="C71" s="5" t="s">
        <v>42</v>
      </c>
      <c r="D71" s="6"/>
    </row>
    <row r="72" spans="1:4" x14ac:dyDescent="0.2">
      <c r="A72" s="4" t="s">
        <v>16</v>
      </c>
      <c r="B72" s="5">
        <v>1</v>
      </c>
      <c r="C72" s="5" t="s">
        <v>42</v>
      </c>
      <c r="D72" s="6"/>
    </row>
    <row r="73" spans="1:4" x14ac:dyDescent="0.2">
      <c r="A73" s="4" t="s">
        <v>17</v>
      </c>
      <c r="B73" s="5">
        <v>1</v>
      </c>
      <c r="C73" s="5" t="s">
        <v>42</v>
      </c>
      <c r="D73" s="6"/>
    </row>
    <row r="74" spans="1:4" ht="30" x14ac:dyDescent="0.2">
      <c r="A74" s="7" t="s">
        <v>18</v>
      </c>
      <c r="B74" s="5">
        <v>1</v>
      </c>
      <c r="C74" s="5" t="s">
        <v>42</v>
      </c>
      <c r="D74" s="6"/>
    </row>
    <row r="75" spans="1:4" x14ac:dyDescent="0.2">
      <c r="A75" s="4" t="s">
        <v>19</v>
      </c>
      <c r="B75" s="5">
        <v>1</v>
      </c>
      <c r="C75" s="5" t="s">
        <v>42</v>
      </c>
      <c r="D75" s="6"/>
    </row>
    <row r="76" spans="1:4" ht="16" thickBot="1" x14ac:dyDescent="0.25">
      <c r="A76" s="13" t="s">
        <v>20</v>
      </c>
      <c r="B76" s="14">
        <v>1</v>
      </c>
      <c r="C76" s="14" t="s">
        <v>42</v>
      </c>
      <c r="D76" s="15"/>
    </row>
    <row r="77" spans="1:4" ht="16" thickBot="1" x14ac:dyDescent="0.25">
      <c r="A77" s="24" t="s">
        <v>39</v>
      </c>
      <c r="B77" s="25"/>
      <c r="C77" s="26"/>
      <c r="D77" s="16">
        <f>SUM(D56:D76)</f>
        <v>0</v>
      </c>
    </row>
    <row r="78" spans="1:4" ht="16" thickBot="1" x14ac:dyDescent="0.25">
      <c r="A78" s="24" t="s">
        <v>46</v>
      </c>
      <c r="B78" s="25"/>
      <c r="C78" s="26"/>
      <c r="D78" s="17">
        <f>D27+D52+D77</f>
        <v>0</v>
      </c>
    </row>
    <row r="79" spans="1:4" ht="16" thickBot="1" x14ac:dyDescent="0.25"/>
    <row r="80" spans="1:4" ht="65" customHeight="1" thickBot="1" x14ac:dyDescent="0.25">
      <c r="A80" s="21" t="s">
        <v>48</v>
      </c>
      <c r="B80" s="23"/>
      <c r="C80" s="19">
        <f>+D78</f>
        <v>0</v>
      </c>
      <c r="D80" s="20"/>
    </row>
    <row r="81" spans="1:5" ht="61" customHeight="1" thickBot="1" x14ac:dyDescent="0.25">
      <c r="A81" s="21" t="s">
        <v>47</v>
      </c>
      <c r="B81" s="22"/>
      <c r="C81" s="22"/>
      <c r="D81" s="23"/>
    </row>
    <row r="82" spans="1:5" ht="17" customHeight="1" x14ac:dyDescent="0.2">
      <c r="A82" s="18"/>
      <c r="B82" s="18"/>
      <c r="C82" s="18"/>
      <c r="D82" s="18"/>
      <c r="E82" s="18"/>
    </row>
    <row r="83" spans="1:5" x14ac:dyDescent="0.2">
      <c r="A83" s="18"/>
      <c r="B83" s="18"/>
      <c r="C83" s="18"/>
      <c r="D83" s="18"/>
      <c r="E83" s="18"/>
    </row>
    <row r="84" spans="1:5" x14ac:dyDescent="0.2">
      <c r="A84" s="18"/>
      <c r="B84" s="18"/>
      <c r="C84" s="18"/>
      <c r="D84" s="18"/>
      <c r="E84" s="18"/>
    </row>
  </sheetData>
  <sheetProtection algorithmName="SHA-512" hashValue="QKREEUlkSXx2cleNaZ6ehicP8XEV1WBGxY7Wg0SsAPgrQOr/Cth4TXK30KS7fGvRmGcKWQtYPWPwNAN+8kd+Eg==" saltValue="B0YxMSLuzScYFGgezIkfkg==" spinCount="100000" sheet="1" objects="1" scenarios="1"/>
  <mergeCells count="8">
    <mergeCell ref="A1:D4"/>
    <mergeCell ref="A77:C77"/>
    <mergeCell ref="C80:D80"/>
    <mergeCell ref="A81:D81"/>
    <mergeCell ref="A78:C78"/>
    <mergeCell ref="A80:B80"/>
    <mergeCell ref="A29:D29"/>
    <mergeCell ref="A54:D5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Proyecto1</dc:creator>
  <cp:lastModifiedBy>Microsoft Office User</cp:lastModifiedBy>
  <cp:lastPrinted>2017-11-14T18:48:34Z</cp:lastPrinted>
  <dcterms:created xsi:type="dcterms:W3CDTF">2016-09-28T15:46:15Z</dcterms:created>
  <dcterms:modified xsi:type="dcterms:W3CDTF">2021-09-01T00:29:07Z</dcterms:modified>
</cp:coreProperties>
</file>