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Usuario\Documents\Proyectos\"/>
    </mc:Choice>
  </mc:AlternateContent>
  <xr:revisionPtr revIDLastSave="0" documentId="13_ncr:1_{B2C74388-8F11-4754-ABB3-04F2DCF290F0}" xr6:coauthVersionLast="47" xr6:coauthVersionMax="47" xr10:uidLastSave="{00000000-0000-0000-0000-000000000000}"/>
  <bookViews>
    <workbookView xWindow="0" yWindow="0" windowWidth="21600" windowHeight="13500" firstSheet="1" activeTab="1" xr2:uid="{7B339243-9355-4373-82F0-C090CFC12AF2}"/>
  </bookViews>
  <sheets>
    <sheet name="Hoja1" sheetId="1" state="hidden" r:id="rId1"/>
    <sheet name="Hoja2" sheetId="2" r:id="rId2"/>
  </sheets>
  <definedNames>
    <definedName name="_Hlk75252169" localSheetId="1">Hoja2!$A$71</definedName>
    <definedName name="_Hlk75257729" localSheetId="1">Hoja2!$A$27</definedName>
    <definedName name="_Hlk76591366" localSheetId="0">Hoja1!$A$37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1" i="2" l="1"/>
  <c r="E50" i="2"/>
  <c r="E68" i="2"/>
  <c r="E26" i="2"/>
  <c r="E11" i="2"/>
  <c r="E22" i="2"/>
  <c r="E81" i="2"/>
</calcChain>
</file>

<file path=xl/sharedStrings.xml><?xml version="1.0" encoding="utf-8"?>
<sst xmlns="http://schemas.openxmlformats.org/spreadsheetml/2006/main" count="335" uniqueCount="235">
  <si>
    <t xml:space="preserve">PRESUPUESTO ZONA URBANA  </t>
  </si>
  <si>
    <t xml:space="preserve">DESCRIPCION </t>
  </si>
  <si>
    <t>CANTIDAD</t>
  </si>
  <si>
    <t>UNID</t>
  </si>
  <si>
    <t xml:space="preserve">AD </t>
  </si>
  <si>
    <t xml:space="preserve">CANTIDAD EN MESES  </t>
  </si>
  <si>
    <t xml:space="preserve">C.UNITARIO </t>
  </si>
  <si>
    <t xml:space="preserve">C. TOTAL </t>
  </si>
  <si>
    <t>PERSONAL HUMANO</t>
  </si>
  <si>
    <t xml:space="preserve"> Coordinador General </t>
  </si>
  <si>
    <t>MES</t>
  </si>
  <si>
    <r>
      <t xml:space="preserve">Tallistas – especialista en </t>
    </r>
    <r>
      <rPr>
        <sz val="11"/>
        <rFont val="Calibri"/>
        <family val="2"/>
      </rPr>
      <t>Cosmetología.</t>
    </r>
    <r>
      <rPr>
        <u/>
        <sz val="11"/>
        <rFont val="Calibri"/>
        <family val="2"/>
      </rPr>
      <t xml:space="preserve"> </t>
    </r>
  </si>
  <si>
    <t>Tallistas – especialista en Elaboración de productos de aseo</t>
  </si>
  <si>
    <t>Capacitador en Emprendimiento y Empresarismo-</t>
  </si>
  <si>
    <t>Capacitador en Planes de negocio</t>
  </si>
  <si>
    <r>
      <t xml:space="preserve">Capacitador en </t>
    </r>
    <r>
      <rPr>
        <sz val="12"/>
        <rFont val="Calibri"/>
        <family val="2"/>
      </rPr>
      <t>Comercialización y cadenas de comercio</t>
    </r>
  </si>
  <si>
    <r>
      <t xml:space="preserve">Capacitador en </t>
    </r>
    <r>
      <rPr>
        <sz val="12"/>
        <rFont val="Calibri"/>
        <family val="2"/>
      </rPr>
      <t>Motivaciones del autoempleo</t>
    </r>
  </si>
  <si>
    <r>
      <t>Capacitadores</t>
    </r>
    <r>
      <rPr>
        <sz val="12"/>
        <rFont val="Calibri"/>
        <family val="2"/>
      </rPr>
      <t xml:space="preserve"> en Autovaloración </t>
    </r>
  </si>
  <si>
    <t>Trabajador Social</t>
  </si>
  <si>
    <t>Psicóloga</t>
  </si>
  <si>
    <t>Apoyo Logístico</t>
  </si>
  <si>
    <t xml:space="preserve">SUBTOTAL </t>
  </si>
  <si>
    <t>LOGISTICA PARA LA EJECUCIÓN DEL PROYECTO</t>
  </si>
  <si>
    <t xml:space="preserve">DESCRIPCIÓN DEL PRODUCTO </t>
  </si>
  <si>
    <t>VALOR UNITARIO</t>
  </si>
  <si>
    <t>VALOR TOTAL</t>
  </si>
  <si>
    <t>Impresión de Pendones con Araña: 4 x 0 Tintas “FullResolution”. reforzado de 2mtrs x 1mtr Estructura en metal y fibra con soporte extra en la mitad para mayor estabilidad. resistente y practico, con estuche.</t>
  </si>
  <si>
    <t>Impresión Cartillas Media Carta  de 8 -50 páginas internas incluida caratula en plastificado mate, semiduro, cosido al caballete en materiales hojas bond de 75 grs hojas internas y caratula con un diseño personalizado alusivo a el proyecto. Tamaño: 21.5 cm x 14 cms</t>
  </si>
  <si>
    <t>Impresión: 4×4</t>
  </si>
  <si>
    <t xml:space="preserve">Con información de los talleres: 150 de para Cosmetología y maquillaje y 150 de Elaboración de productos de aseo personal y limpieza. </t>
  </si>
  <si>
    <t>Impresión y/o Copias blanco y negro en Papel bond de alta blancura, fabricado con tecnología alcalina de 75 gramos. Con cortes netos y perpendiculares; textura que permita un perfecto anclaje del tóner y no expande el punto de la impresión inkjet. Papel libre de pelusa. Oficio: 21.6 cm x 33 cm. Unidad.</t>
  </si>
  <si>
    <t>Para la toma de asistencia de todas las actividades del proyecto, así como de los registros y ficha de inscripción de las participantes al proyecto.</t>
  </si>
  <si>
    <t>Alquiler de carpa con cobertura 4 x 4 , con espacio suficiente para 20 personas de pie o 16 personas sentadas. para cualquier evento. Con transporte y armado</t>
  </si>
  <si>
    <t>x 6 días</t>
  </si>
  <si>
    <t>Silla de Color: Blanco   Dimensions (Ancho x Alto x Fondo) 52.5 x 87.4 x 51.5 cm (Ancho x Alto x Fondo) Material del Mueble: Mezcla de Polipropilenos Homopolímeros y Copolimeros + Pigmento Libre de Materiales Pesados Tipo de silla: Exterior Características Especiales de la Silla: Sin Brazos</t>
  </si>
  <si>
    <t xml:space="preserve"> x 6 día</t>
  </si>
  <si>
    <t>Mesas plásticas   durable y resistente.  Diseño sencillo y fresco. Liviana y desarmable. Color blanco Medidas: 72x72x72 CM</t>
  </si>
  <si>
    <t xml:space="preserve">X 6 días </t>
  </si>
  <si>
    <t>Alquiler Cabina Amplificador 3200 wts pmpo 320 wts RMS</t>
  </si>
  <si>
    <t>presion sonora SPL 122dB • 1” Driver • Parlante 15”</t>
  </si>
  <si>
    <t>• Bobina de 2.0” Control remote • Terminado de lujo, sintetico de alto impacto Radio Buetooth USB</t>
  </si>
  <si>
    <t>SD Card (estas funciones son manipulables desde el control remoto) Frecuencia 40hz - 20 KHZ</t>
  </si>
  <si>
    <t>Conectores 1/4, RCA XLR • Manijas de transporte</t>
  </si>
  <si>
    <t>Ruedas • Caja en fibra Mide 75x48x40 cm Peso 15KG con micrófono dinámico unidireccional Cable fijo de 3 m (mini conector de de 3,5 mm) Construcción robusta e interruptor de encendido/apagado</t>
  </si>
  <si>
    <t xml:space="preserve">x6 días </t>
  </si>
  <si>
    <t>SUBTOTAL</t>
  </si>
  <si>
    <t xml:space="preserve">CARACTERÍSTICAS </t>
  </si>
  <si>
    <t>Alquiler de moderno auditorio dotado para la realización de eventos académicos, empresariales, culturales y musicales, con capacidad para 70 personas y parqueaderos. Ubicado en un lugar estratégico y privilegiado para la ejecucion del proyecto Acceso rápido para personas con movilidad reducida. Aire acondicionado. Diseño acústico especializado. Diversos tipos de luces. Sistema de sonido Line Array y subwoofer.</t>
  </si>
  <si>
    <t>Consola digital de canales de entrada, canales de salida y entrada/salida MIDI.  Micrófonos alámbricos e inalámbricos.  Micrófonos para batería Pantallas eléctricas para proyectar toda clase de imágenes y videos.</t>
  </si>
  <si>
    <t>Video beam de alta resolución. Mesa principal. Sillas auxiliares. Atril. Banderas. La silletería tapizada, ergonómica y funcional.</t>
  </si>
  <si>
    <t xml:space="preserve">30 días </t>
  </si>
  <si>
    <t>Libreta o cuaderno de apuntes con medidas Largo x Ancho: 21.5 cm x 214 cm Anillado con Material de la portada: Cartón alusivas a el proyecto</t>
  </si>
  <si>
    <t>Bolígrafo de tapa con mina de 1,0 mm La tinta ultra suave que mantiene fluida la diversión y las ideas Fiable y fluido para dibujar líneas limpias de principio a fin x caja x 36 unidades cada caja</t>
  </si>
  <si>
    <t>17 cajas</t>
  </si>
  <si>
    <r>
      <t>Tula full diseño con logotipos alucibos a el proyecto - estampado totalmente garantizado de buena calidad resistente al paso del tiempo</t>
    </r>
    <r>
      <rPr>
        <sz val="11"/>
        <rFont val="Calibri"/>
        <family val="2"/>
      </rPr>
      <t xml:space="preserve"> </t>
    </r>
    <r>
      <rPr>
        <sz val="11"/>
        <color rgb="FF000000"/>
        <rFont val="Calibri"/>
        <family val="2"/>
      </rPr>
      <t>MEDIDAS:  -ALTO: 40 cm -ANCHO: 35 cm -MATERIAL -HILO -TIPO- Urbana</t>
    </r>
  </si>
  <si>
    <t>Moderna Unidad para uso de transporte, personal y particular. Capacidad: 42 Pasajeros + Equipaje (Amplias maleteras y Bodegas) Conductor con amplia experiencia comunicado las 24H Control GPS para ubicación de las unidades Velocidad controlada por tacógrafo.. Asientos reclinables con cinturones de seguridad. Aire Acondicionado, Cortinas individual. Equipo de Música: Póliza de seguro a Todo Riesgo, Seguro Contractual y Extracontractual y SOAT.</t>
  </si>
  <si>
    <t>Uno x 2 meses</t>
  </si>
  <si>
    <t>HIDRATACION (botella Agua  caracterizada por la calidad en el tratamiento del agua y garantía de los mejores empaques Cantidad: x24Und x300Ml</t>
  </si>
  <si>
    <t xml:space="preserve">      pacas</t>
  </si>
  <si>
    <t>Gorras de malla Unicolor Ideales com impresión en vinilo con diseño alusivo al proyecto</t>
  </si>
  <si>
    <t xml:space="preserve">Kit de bio seguridad </t>
  </si>
  <si>
    <t>Tapabocas tres capas termo sellado caja de 50</t>
  </si>
  <si>
    <t xml:space="preserve">    60 cajas</t>
  </si>
  <si>
    <t>Spray Alcohol 30 Ml Personalizado Alcohol antiseptico al 70%</t>
  </si>
  <si>
    <t>Gel antibacterial %70 de 30 ml con tapa fliptop</t>
  </si>
  <si>
    <t xml:space="preserve">Bolsas Con Cierre Hermético Transparente 30x20cm . Largo Total: 30 cm, Ancho: 20 cm Calibre: 2.0 mplg cantidad: 100 unidades la caja </t>
  </si>
  <si>
    <t>7 cajas</t>
  </si>
  <si>
    <t xml:space="preserve">Sub total </t>
  </si>
  <si>
    <t>INSUMOS DE ENSEÑANZA TALLERES DE COSMETOLOGÍA Y MAQUILLAJE</t>
  </si>
  <si>
    <r>
      <t xml:space="preserve">Suave desmaquillador que permita retirar el maquillaje del rostro y ojos. con formulación por sus componentes, que deje el rostro suave e hidratado. Producto que limpia todas las impurezas, maquillaje y residuos grasos que tenga la piel. para piel mixta y seca. </t>
    </r>
    <r>
      <rPr>
        <b/>
        <sz val="11"/>
        <color rgb="FF000000"/>
        <rFont val="Calibri"/>
        <family val="2"/>
      </rPr>
      <t>Cantidad:  115 ml</t>
    </r>
    <r>
      <rPr>
        <sz val="11"/>
        <color rgb="FF000000"/>
        <rFont val="Calibri"/>
        <family val="2"/>
      </rPr>
      <t xml:space="preserve"> </t>
    </r>
  </si>
  <si>
    <r>
      <t>Cremas hidratante: utilizada para que la piel recupere su hidratación o agua. Da un aporte extra de humedad.  Y Protege de las agresiones externas diarias como: frío, viento y sol.</t>
    </r>
    <r>
      <rPr>
        <b/>
        <sz val="11"/>
        <color rgb="FF000000"/>
        <rFont val="Calibri"/>
        <family val="2"/>
      </rPr>
      <t xml:space="preserve"> Cantidad 20 Oz o 566 gr</t>
    </r>
  </si>
  <si>
    <r>
      <t xml:space="preserve">Primers o prebase:  producto en crema que se usa para preparar la piel, unificarla y disimular imperfecciones  como granitos, rojeces, poros abiertos o cicatrices, para tener la piel bonita y alargar la duración de la base de maquillaje. </t>
    </r>
    <r>
      <rPr>
        <b/>
        <sz val="11"/>
        <color rgb="FF000000"/>
        <rFont val="Calibri"/>
        <family val="2"/>
      </rPr>
      <t>Cantidad: 30 ml</t>
    </r>
  </si>
  <si>
    <r>
      <t xml:space="preserve">Agua micelar loción para Limpieza, desmaquilla y tonifica, la piel de Excelente compatibilidad cutánea incluso en area entorno a los ojos.  </t>
    </r>
    <r>
      <rPr>
        <b/>
        <u/>
        <sz val="11"/>
        <color rgb="FF000000"/>
        <rFont val="Calibri"/>
        <family val="2"/>
      </rPr>
      <t>cantidad :400 ml</t>
    </r>
  </si>
  <si>
    <r>
      <t xml:space="preserve">Crema Contorno de Ojos producto. Detoxificador de piel, combate y previene las arrugas, bolsas y ojeras asociadas a la edad o al cansancio; al tiempo que genera un efecto que suaviza, alisa e ilumina al instante el contorno de los ojos, para lucir una Mirada juvenil, radiante y firme. </t>
    </r>
    <r>
      <rPr>
        <b/>
        <u/>
        <sz val="11"/>
        <color rgb="FF000000"/>
        <rFont val="Calibri"/>
        <family val="2"/>
      </rPr>
      <t>Cantidad 15ml</t>
    </r>
  </si>
  <si>
    <r>
      <t>Iluminador líquido en gotas con ingredients de origen natural para un aspecto saludable. Efecto glow.</t>
    </r>
    <r>
      <rPr>
        <b/>
        <u/>
        <sz val="11"/>
        <color rgb="FF000000"/>
        <rFont val="Calibri"/>
        <family val="2"/>
      </rPr>
      <t xml:space="preserve"> Cantidad 15ML</t>
    </r>
  </si>
  <si>
    <r>
      <t xml:space="preserve">Paleta de sombras para ojos DE colores distintos disponible Incluye colores metalizados, brillantes y mates Trae tanto colores vivos como colores tierra perfecto para cualquier tipo de maquillaje Incluye: </t>
    </r>
    <r>
      <rPr>
        <b/>
        <sz val="11"/>
        <color rgb="FF000000"/>
        <rFont val="Calibri"/>
        <family val="2"/>
      </rPr>
      <t>1 paleta de sombres x 40 colores.</t>
    </r>
  </si>
  <si>
    <r>
      <t xml:space="preserve">fijador de maquillaje tipo Spray de niebla ligera que ofrece un efecto de enfoque suave y una Textura ligera para fijar el maquillaje todo el día.  </t>
    </r>
    <r>
      <rPr>
        <b/>
        <u/>
        <sz val="11"/>
        <color rgb="FF000000"/>
        <rFont val="Calibri"/>
        <family val="2"/>
      </rPr>
      <t xml:space="preserve">Cantidad </t>
    </r>
    <r>
      <rPr>
        <b/>
        <sz val="11"/>
        <color rgb="FF000000"/>
        <rFont val="Calibri"/>
        <family val="2"/>
      </rPr>
      <t>45 ml</t>
    </r>
  </si>
  <si>
    <r>
      <t>CONJUNTO DE CEPILLOS DE MAQUILLAJE PROFESIONAL: Cubra 18 pinceles para Sombra de ojos, Sombra de pliegues, Corrector, Rubor, Base, Polvos compactos o sueltos, Iluminador y cejas. Ideal para aplicar, difuminar y matizar productos. Fácil y conveniente para el uso diario de maquillaje.</t>
    </r>
    <r>
      <rPr>
        <b/>
        <sz val="11"/>
        <rFont val="Calibri"/>
        <family val="2"/>
      </rPr>
      <t xml:space="preserve"> </t>
    </r>
    <r>
      <rPr>
        <b/>
        <sz val="11"/>
        <color rgb="FF000000"/>
        <rFont val="Calibri"/>
        <family val="2"/>
      </rPr>
      <t>8 Bs Mall Con Tarro Estuche</t>
    </r>
  </si>
  <si>
    <r>
      <t xml:space="preserve">Kit Cejas, Pinzas Depilar Cejas </t>
    </r>
    <r>
      <rPr>
        <b/>
        <sz val="11"/>
        <color rgb="FF000000"/>
        <rFont val="Calibri"/>
        <family val="2"/>
      </rPr>
      <t>9Pcs Juego</t>
    </r>
    <r>
      <rPr>
        <sz val="11"/>
        <color rgb="FF000000"/>
        <rFont val="Calibri"/>
        <family val="2"/>
      </rPr>
      <t xml:space="preserve"> de Cejas con Tijeras para Cejas, Lápiz Cejas, Pinzas de Depilar, Navaja, Peine para Cejas, Recortador de Cejas para Mujeres y Hombres para Pelos Faciales</t>
    </r>
  </si>
  <si>
    <t>Rizador de pestañas estilo pluma Dos líneas de Sistema de calefacción.</t>
  </si>
  <si>
    <r>
      <t xml:space="preserve">peine de pestañas plegable separador de pestañas máscara características: producto es capaz de cardar cejas y pestañas para hacerlas más limpias y tridimensionales. De material de acero inoxidable y un tamaño exquisito para que sea aplicable a personas o profesionales., tamaño: </t>
    </r>
    <r>
      <rPr>
        <b/>
        <sz val="11"/>
        <color rgb="FF000000"/>
        <rFont val="Calibri"/>
        <family val="2"/>
      </rPr>
      <t>aproximadamente 6,5 cm</t>
    </r>
  </si>
  <si>
    <r>
      <t>Limpiador de brochas de maquillaje de lavado rápido removedor de esponja de color de cepillo limpiador hecho de material de alta calidad, ecológico, no tóxico, duradero.</t>
    </r>
    <r>
      <rPr>
        <sz val="11"/>
        <color rgb="FF0F1111"/>
        <rFont val="Calibri"/>
        <family val="2"/>
      </rPr>
      <t xml:space="preserve"> Material: acero inoxidable + esponja. </t>
    </r>
    <r>
      <rPr>
        <b/>
        <sz val="11"/>
        <color rgb="FF0F1111"/>
        <rFont val="Calibri"/>
        <family val="2"/>
      </rPr>
      <t>Tamaño: diámetro: 3.1 in, altura: 1.2 in.</t>
    </r>
  </si>
  <si>
    <r>
      <t xml:space="preserve">Base ligera Fondo de maquillaje fresco en agua con microburbujas de pigmento efectos para 'piel, con un acabado natural totalmente transparente. En contacto con la piel, su textura gelificada libera sus agentes hidratantes: glicerina de origen vegetal y extractos, aportando una sensación inmediata de frescor. </t>
    </r>
    <r>
      <rPr>
        <b/>
        <u/>
        <sz val="11"/>
        <color rgb="FF000000"/>
        <rFont val="Calibri"/>
        <family val="2"/>
      </rPr>
      <t>Cantidad 30</t>
    </r>
    <r>
      <rPr>
        <b/>
        <sz val="11"/>
        <color rgb="FF000000"/>
        <rFont val="Calibri"/>
        <family val="2"/>
      </rPr>
      <t xml:space="preserve"> ml</t>
    </r>
  </si>
  <si>
    <r>
      <t>Lapiz delneador de ojos utilizado para rellenar las cejas proporcionando un efecto de que están más pobladas</t>
    </r>
    <r>
      <rPr>
        <b/>
        <sz val="11"/>
        <color rgb="FF000000"/>
        <rFont val="Calibri"/>
        <family val="2"/>
      </rPr>
      <t>. Cantidad 1.2 gr</t>
    </r>
  </si>
  <si>
    <r>
      <t xml:space="preserve">Balsamo labial HIDRATANTE Y PROTECTOR : con mantecas, aceites y ceras que protegen y retengan la humedad en los labios. </t>
    </r>
    <r>
      <rPr>
        <b/>
        <sz val="11"/>
        <color rgb="FF000000"/>
        <rFont val="Calibri"/>
        <family val="2"/>
      </rPr>
      <t>Cantidad x Barras 15 onzas</t>
    </r>
  </si>
  <si>
    <r>
      <t xml:space="preserve">Toallitas faciales desmaquillantes que eliminen 99.3% del maquillaje más rebelde, incluso el rímel a prueba de agua, en un solo paso. Dejando la piel totalmente limpia sin restos de maquillaje, impurezas ni grasa ¡sin necesidad de enjuagar Sin alcohol. Cantidad: </t>
    </r>
    <r>
      <rPr>
        <b/>
        <sz val="11"/>
        <color rgb="FF000000"/>
        <rFont val="Calibri"/>
        <family val="2"/>
      </rPr>
      <t>Paquete de 24 unidades</t>
    </r>
  </si>
  <si>
    <t>Corrector de maquillaje producto para diferentes usos, desde las ojeras a cubrir imperfecciones como pequeñas cicatrices, acné, pequeñas manchas. Cantidad 6 ml</t>
  </si>
  <si>
    <t xml:space="preserve">Lápiz Labial Impermeable Multifuncional con Delineador de Labios, Larga Duración Pintalabios. Cantidad: </t>
  </si>
  <si>
    <t>Largo: 13.4 Pulgadas</t>
  </si>
  <si>
    <t>Ancho: 4.9 Pulgadas</t>
  </si>
  <si>
    <t>Alto: 0.9 Pulgadas</t>
  </si>
  <si>
    <r>
      <t xml:space="preserve">Polvo compacto de cobertura mate, unificardor de tono, para cubrir imperfecciones, controlar el brillo, embellecer y suavizar la piel. </t>
    </r>
    <r>
      <rPr>
        <b/>
        <sz val="11"/>
        <color rgb="FF000000"/>
        <rFont val="Calibri"/>
        <family val="2"/>
      </rPr>
      <t>Cantidad: 15 gr</t>
    </r>
  </si>
  <si>
    <r>
      <t>conjunto de pestañas postizas Estilo: escaso y cruzado Longitud</t>
    </r>
    <r>
      <rPr>
        <b/>
        <sz val="11"/>
        <color rgb="FF000000"/>
        <rFont val="Calibri"/>
        <family val="2"/>
      </rPr>
      <t>: alrededor de 1.2 cm / 0.47 '</t>
    </r>
    <r>
      <rPr>
        <sz val="11"/>
        <color rgb="FF666666"/>
        <rFont val="Calibri"/>
        <family val="2"/>
      </rPr>
      <t xml:space="preserve"> </t>
    </r>
    <r>
      <rPr>
        <sz val="11"/>
        <color rgb="FF000000"/>
        <rFont val="Calibri"/>
        <family val="2"/>
      </rPr>
      <t>De color negro</t>
    </r>
  </si>
  <si>
    <r>
      <t xml:space="preserve">Adhesive Para Pestañas Postizas Color Negro. Cantidad: </t>
    </r>
    <r>
      <rPr>
        <b/>
        <sz val="11"/>
        <color rgb="FF000000"/>
        <rFont val="Calibri"/>
        <family val="2"/>
      </rPr>
      <t>22ml</t>
    </r>
  </si>
  <si>
    <r>
      <t xml:space="preserve">Polvo suelto de fijación le da a la piel acabado mate perfecto y difuminador de poros y las imperfecciones. La base perdurable más y la piel no brillante durante el día. Efecto matificante Acabado con aerógrafo Alisa y la piel Previene brillo. Cantidad: </t>
    </r>
    <r>
      <rPr>
        <b/>
        <sz val="11"/>
        <color rgb="FF000000"/>
        <rFont val="Calibri"/>
        <family val="2"/>
      </rPr>
      <t>11 gr</t>
    </r>
  </si>
  <si>
    <t>Paleta Labiales X 15 Colores Maquillaje en estuche</t>
  </si>
  <si>
    <t>Sub total</t>
  </si>
  <si>
    <t>INSUMOS DE ENSEÑANZA TALLERES ELABORACIÓN DE PRODUCTOS DE ASEO PERSONAL Y LIMPIEZA.</t>
  </si>
  <si>
    <t>Guante Nitrilo 13 Pulgadas Certificado</t>
  </si>
  <si>
    <t>NITRI-CHEM. Guantes de nitrilo sin soporte 15 mil, 35 cm de largo. Relieve suave para el agarre. Están fabricados con un compuesto de nitrilo de alto rendimiento.</t>
  </si>
  <si>
    <t>Resisten aromácos, solventes de petróleo, cáuscos y grasas animales, ofrecen buena protección contra rasgaduras, perforaciones, abrasión y cortes. No causan</t>
  </si>
  <si>
    <t>dermas de contacto. Los materiales y componentes cumplen con los reglamentos de la FDA para el contacto</t>
  </si>
  <si>
    <t>con los alimentos.</t>
  </si>
  <si>
    <t>Delantal industrial largo, fabricado en PVC, calibre</t>
  </si>
  <si>
    <t>(grosor) 25¨ con forro interno, adaptable al cuerpo,</t>
  </si>
  <si>
    <t>tira en el cuello y espalda ajustable. Ideal para proteger de salpicaduras líquidas, industria alimenticia, petrolera, procesos cárnicos, entro otros. Talla única Adulto Delantal 82 cmx1,15cm Color: Blanco</t>
  </si>
  <si>
    <t>lentes de seguridad diseñados para la protección contra salpicaduras, impacto y radiación. marcos hechos de plástico ligero, fácilmente ajustables. panorámicas de policarbonato ofrecen un 99% de protección contra los rayos UV y contra empañaduras (antifog), transparentes.</t>
  </si>
  <si>
    <t>Ácido sulfónico Surfactante, tensioactivo emulsionante. Materia prima para la fabricación de detergentes tanto en polvo como líquidos. -Elaboración productos de limpieza como limpiadores de pisos, vidrios y cremas para loza. -Industria de tintes y colorantes en general. Cantidad: bolsa de  4 kilos</t>
  </si>
  <si>
    <t>Aceite de pino al 0.03% Esencias Hidrosolubles Para Humidificad cantidad:  30 ml</t>
  </si>
  <si>
    <t xml:space="preserve">Nonil fenol de 10 moles al 0.5% Surfactante de carácter no iónico con poder detergente, dispersante, solubilizante y emulsificante. Cantidad: </t>
  </si>
  <si>
    <t>Fragancia en  Aceites de esencias,  difusoras, especial para ambientar espacios, así como en la preparación de artículos de aseo cantidad: de 250 ml</t>
  </si>
  <si>
    <t>Carbonato de calcio de fórmula CaCO3. Se trata de un compuesto ternario, que entra en la categoría de las oxosales. 500 Gr</t>
  </si>
  <si>
    <t>Carbonato de sodio o Alcali   es una sal blanca y traslúcida, la cual puede ser formada de manera natural en</t>
  </si>
  <si>
    <t>la Tierra o también se le puede fabricar. Cantidad:  1Kl</t>
  </si>
  <si>
    <t>Silicato de sodio utilizado como adhesivos, detergentes, ingredientes en compuestos de limpieza, cementos, binders, capas protectoras y</t>
  </si>
  <si>
    <t>peculiares, ayuda coagulante, anticorrosivos, bases de catalizadores, defloculadores, insumos químicos, zeolitas, etc. cantidad 1 Galón al 40%</t>
  </si>
  <si>
    <t>Alcohol Industrial Al 95 % Galon 4 L solo para uso industrial, desinfección mata virus, bacterias. Amigable con tu ropa, no la destiñe. es un producto de uso industrial (no requiere registro sanitario) . circular externa dg-0100-284 can</t>
  </si>
  <si>
    <t>Carbopol 940 ó ULTREX  Polvo blanco de olor ligero a acético es un polímero de ácido acrílico reticulado tradicional que es un modificador de reología extremadamente eficaz para geles transparentes de alta viscosidad y brillantes. Tiene una propiedad de flujo corto (no gotea). Para realizar  geles transparentes, geles hidroalcohólicos y cremas. Cantidad 100 Gr.</t>
  </si>
  <si>
    <t>TEA (trietanolamina del 99%) se utiliza principalmente como un emulsionante y tenso activo. La Trietanolamina se usa también en la elaboración de: detergentes líquidos de lavandería, líquidos para lavavajillas, limpiadores generales, limpiadores de manos, productos de limpieza, pinturas, crema de afeitar y tintas de impresión. Sirve como un equilibrador de pH en productos higienicos. Cantidad 500 g</t>
  </si>
  <si>
    <t>Triclosán (ó Irgasán) se usa para aniquilar a un gran número de microorganismos diferentes, incluidas numerosas bacterias. De igual modo actúa como conservante. Cantidad  20Gr</t>
  </si>
  <si>
    <t>Hidróxido de sodio (soda) al 100% (NaOH) También llamado Soda Cáustica. Utilizado como reactivo en laboratorio, en industria como base para la fabricación de  productos  de aseo, Cantidad: 1.000 gramos (1kg).</t>
  </si>
  <si>
    <t>EDTA SODICO (etilendiaminotetraacetato) es una sal disódica de edetato disódico. Tiene el objetivo de potenciar la efectividad de otros conservantes. Se utiliza como agente quelante, ya que reacciona y forma complejos con iones metálicos que podrían afectar la estabilidad y/o apariencia de los productos cosméticos  Cantidad: X 125 Gramos</t>
  </si>
  <si>
    <t>Glicerina para  base jabón. Al 99.5%  También llamada glicerol, la glicerina es un alcohol líquido que se utiliza para elaborar diversos productos cosméticos como el jabón y otros productos, Se obtiene a partir de los vegetales, su textura es viscosa e inolora y su principal beneficios es el de hidratar y suavizar la piel gracias a sus propiedades humectantes. Cantidad: 1 litro</t>
  </si>
  <si>
    <t>Carboximetil celulosa (CMC) Pura.</t>
  </si>
  <si>
    <t>La goma de celulosa es un derivado químico de la celulosa que se utiliza como un espesante natural, derivado de fibras vegetales. Se utiliza para dar más textura al fondant o la pasta de azúcar, o para preparar pasta de goma. La goma de celulosa es un polvo fino de color blanco amarillento, no tiene olor y suele usarse en pequeñas cantidades. Cantidad: 1000 G</t>
  </si>
  <si>
    <t>Metilparabeno por sus propiedades bactericidas (generalmente de las Gram-positivas) y fungicidas suele emplearse en la industria alimentaria como aditivo conservante codificado como E-218. Cantidad: 125 Gr</t>
  </si>
  <si>
    <t xml:space="preserve">Fragancias Para Base De Glicerina en aceite líquido, Para preparar jabones. Cantidad  120 ml </t>
  </si>
  <si>
    <t>Agua sin gas, para la preparación de diferentes productos Cantidad 3 litros</t>
  </si>
  <si>
    <t>Sub Total</t>
  </si>
  <si>
    <t xml:space="preserve">MATERIALES DE CAPITAL SEMILLA TALLERES DE COSMETOLOGÍA Y MAQUILLAJE </t>
  </si>
  <si>
    <t>Suave desmaquillador que permita retirar el maquillaje del rostro y ojos. con formulación por sus componentes, que deje el rostro suave e hidratado. Producto que limpia todas las impurezas, maquillaje y residuos grasos que tenga la piel. para piel mixta y seca. Cantidad: 115 ml</t>
  </si>
  <si>
    <r>
      <t>Cremas hidratantes</t>
    </r>
    <r>
      <rPr>
        <sz val="11"/>
        <color rgb="FF000000"/>
        <rFont val="Calibri"/>
        <family val="2"/>
      </rPr>
      <t xml:space="preserve">: utilizada </t>
    </r>
    <r>
      <rPr>
        <b/>
        <sz val="11"/>
        <color rgb="FF000000"/>
        <rFont val="Calibri"/>
        <family val="2"/>
      </rPr>
      <t>para</t>
    </r>
    <r>
      <rPr>
        <sz val="11"/>
        <color rgb="FF000000"/>
        <rFont val="Calibri"/>
        <family val="2"/>
      </rPr>
      <t> que la </t>
    </r>
    <r>
      <rPr>
        <b/>
        <sz val="11"/>
        <color rgb="FF000000"/>
        <rFont val="Calibri"/>
        <family val="2"/>
      </rPr>
      <t>piel</t>
    </r>
    <r>
      <rPr>
        <sz val="11"/>
        <color rgb="FF000000"/>
        <rFont val="Calibri"/>
        <family val="2"/>
      </rPr>
      <t xml:space="preserve"> recupere su hidratación o agua., </t>
    </r>
    <r>
      <rPr>
        <b/>
        <sz val="11"/>
        <color rgb="FF000000"/>
        <rFont val="Calibri"/>
        <family val="2"/>
      </rPr>
      <t>para</t>
    </r>
    <r>
      <rPr>
        <sz val="11"/>
        <color rgb="FF000000"/>
        <rFont val="Calibri"/>
        <family val="2"/>
      </rPr>
      <t> dar un aporte extra </t>
    </r>
    <r>
      <rPr>
        <b/>
        <sz val="11"/>
        <color rgb="FF000000"/>
        <rFont val="Calibri"/>
        <family val="2"/>
      </rPr>
      <t>de</t>
    </r>
    <r>
      <rPr>
        <sz val="11"/>
        <color rgb="FF000000"/>
        <rFont val="Calibri"/>
        <family val="2"/>
      </rPr>
      <t> humedad.  Y Proteger de las agresiones externas diarias como: frío, viento, sol.</t>
    </r>
    <r>
      <rPr>
        <b/>
        <sz val="11"/>
        <color rgb="FF000000"/>
        <rFont val="Calibri"/>
        <family val="2"/>
      </rPr>
      <t xml:space="preserve"> Cantidad 20 Oz o 566 gr</t>
    </r>
  </si>
  <si>
    <t>Primers o prebase:  producto en crema que se usa para preparar la piel, unificarla y dissimilar imperfecciones (aka granitos, rojeces, poros abiertos o cicatrices), tener la piel bonita y alargar la duración de la base de maquillaje. Cantidad: 30ml</t>
  </si>
  <si>
    <t>Paleta de sombras para ojos DE colores distintos disponible Incluye colores metalizados, brillantes y mates Trae tanto colores vivos como colores tierra perfecto para cualquier tipo de maquillaje Incluye: 1 paleta de sombres x 40 colores.</t>
  </si>
  <si>
    <t>Kit Cejas, Pinzas Depilar Cejas 9Pcs Juego de Cejas con Tijeras para Cejas, Lápiz Cejas, Pinzas de Depilar, Navaja, Peine para Cejas, Recortador de Cejas para Mujeres y Hombres para Pelos Faciales</t>
  </si>
  <si>
    <t>Maleta profesional maquillaje Varios compartimientos</t>
  </si>
  <si>
    <t>Con llaves Medidas 26 alto 20 ancho 32 largo material en aluminio o en pvc</t>
  </si>
  <si>
    <t xml:space="preserve"> Rizador de pestañas estilo pluma Dos líneas de Sistema de calefacción.</t>
  </si>
  <si>
    <t>Peine de pestañas plegable separador de pestañas máscara características: producto es capaz de cardar cejas y pestañas para hacerlas más limpias y tridimensionales. De material de acero inoxidable y un tamaño exquisito para que sea aplicable a personas o profesionales., tamaño: aproximadamente 6,5 cm</t>
  </si>
  <si>
    <r>
      <t>Limpiador de brochas de maquillaje de lavado rápido removedor de esponja de color de cepillo limpiador hecho de material de alta calidad, ecológico, no tóxico, duradero.</t>
    </r>
    <r>
      <rPr>
        <sz val="11"/>
        <color rgb="FF0F1111"/>
        <rFont val="Calibri"/>
        <family val="2"/>
      </rPr>
      <t xml:space="preserve"> Material: acero inoxidable + esponja. Tamaño: diámetro: 3.1 in, altura: 1.2 in.</t>
    </r>
  </si>
  <si>
    <r>
      <t xml:space="preserve">Base ligera Fondo de maquillaje fresco en agua con microburbujas de pigmento efectos para la piel, con un acabado natural totalmente transparente. En contacto con la piel, su textura gelificada libera sus agentes hidratantes: glicerina de origen vegetal y extractos, aportando una sensación inmediata de frescor. </t>
    </r>
    <r>
      <rPr>
        <b/>
        <u/>
        <sz val="11"/>
        <color rgb="FF000000"/>
        <rFont val="Calibri"/>
        <family val="2"/>
      </rPr>
      <t>Cantidad 30</t>
    </r>
    <r>
      <rPr>
        <b/>
        <sz val="11"/>
        <color rgb="FF000000"/>
        <rFont val="Calibri"/>
        <family val="2"/>
      </rPr>
      <t xml:space="preserve"> ml</t>
    </r>
  </si>
  <si>
    <r>
      <t xml:space="preserve">Lapiz delineador de ojos utilizado para rellenar las cejas proporcionando un efecto de que están más pobladas. Cantidad: </t>
    </r>
    <r>
      <rPr>
        <b/>
        <sz val="11"/>
        <color rgb="FF000000"/>
        <rFont val="Calibri"/>
        <family val="2"/>
      </rPr>
      <t>1.2 gr</t>
    </r>
  </si>
  <si>
    <t>Balsamo labial HIDRATANTE Y PROTECTOR : con mantecas, aceites y ceras que protegen y retengan la humedad en los labios. Cantidad x Barras 15 Oz</t>
  </si>
  <si>
    <t>Toallitas faciales desmaquillantes que eliminen 99.3% del maquillaje más rebelde, incluso el rímel a prueba de agua, en un solo paso. dejando la piel totalmente limpia sin restos de maquillaje, impurezas ni grasa ¡sin necesidad de enjuagar Sin alcohol. Cantidad: Paquete de 24 unidades</t>
  </si>
  <si>
    <t>Corrector de maquillaje producto para diferentes usos, desde las ojeras a cubrir imperfecciones como pequeñas cicatrices, acné, pequeñas mancha: Cantidad 6ml</t>
  </si>
  <si>
    <t>Lápiz Labial Impermeable Multifuncional con Delineador de Labios, Larga Duración Pintalabios. Cantidad:</t>
  </si>
  <si>
    <t xml:space="preserve">Cantidad: </t>
  </si>
  <si>
    <t>Polvo compacto de cobertura mate, unificardor de tono, para cubrir imperfecciones, controlar el brillo, embellecer y suavizar la piel.</t>
  </si>
  <si>
    <r>
      <t>conjunto de pestañas postizas Estilo: escaso y cruzado Longitud: alrededor de 1.2 cm / 0.47 '</t>
    </r>
    <r>
      <rPr>
        <sz val="11"/>
        <color rgb="FF666666"/>
        <rFont val="Calibri"/>
        <family val="2"/>
      </rPr>
      <t xml:space="preserve"> </t>
    </r>
    <r>
      <rPr>
        <sz val="11"/>
        <color rgb="FF000000"/>
        <rFont val="Calibri"/>
        <family val="2"/>
      </rPr>
      <t>De color negro</t>
    </r>
  </si>
  <si>
    <t>Adhesive Para Pestañas Postizas  Color Negro. Cantidad: 22ml</t>
  </si>
  <si>
    <r>
      <t xml:space="preserve">polvo suelto de fijación le da a la piel acabado mate perfecto y difuminador de poros y las imperfecciones. La base perdurable más y la piel no brillante durante el día. Efecto matificante Acabado con aerógrafo Alisa y la piel Previene brillo. . </t>
    </r>
    <r>
      <rPr>
        <b/>
        <sz val="11"/>
        <color rgb="FF000000"/>
        <rFont val="Calibri"/>
        <family val="2"/>
      </rPr>
      <t>Cantidad: 15 gr</t>
    </r>
  </si>
  <si>
    <t>Paleta Labiales X15 Colores Maquillaje en estuche. Cantidad 11gr</t>
  </si>
  <si>
    <t>Material semilla PRODUCTOS DE ASEO</t>
  </si>
  <si>
    <t xml:space="preserve"> Lentes de seguridad diseñados para la protección contra salpicaduras, impacto y radiación. marcos hechos de plástico ligero, fácilmente ajustables. panorámicas de policarbonato ofrecen un 99% de protección contra los rayos UV y contra empañaduras (antifog), transparentes.</t>
  </si>
  <si>
    <t>Ácido sulfónico Ácido Sulfónico 4 Kilos Surfactante, tensioactivo emulsionante. Materia prima para la fabricación de detergentes tanto en polvo como líquidos. -Elaboración productos de limpieza como limpiadores de pisos, vidrios y cremas para loza. -Industria de tintes y colorantes en general.</t>
  </si>
  <si>
    <t>Aceite de pino al 0.03 Esencias Hidrosolubles Para Humidificad 30 ml</t>
  </si>
  <si>
    <t>Nonil fenol de 10 moles al 0.5% Surfactante de carácter no iónico con poder detergente, dispersante, solubilizante y emulsificante.</t>
  </si>
  <si>
    <t>la Tierra o también se le puede fabricar. 1Kl</t>
  </si>
  <si>
    <t>Alcohol Industrial Al 95 % Galon 4 L solo para uso industrial, desinfección mata virus, bacterias, amigable con tu ropa, no la destiñe. es un producto de uso industrial (no requiere registro sanitario) . circular externa dg-0100-284 can</t>
  </si>
  <si>
    <t xml:space="preserve"> Fragancias diferentes Para Base De Glicerina en aceite líquido, Para preparar jabones. Cantidad  120 ml </t>
  </si>
  <si>
    <t xml:space="preserve">      SUBTOTAL</t>
  </si>
  <si>
    <t>CLAUSURA DEL PROYECTO</t>
  </si>
  <si>
    <t>Alquiler Stand o modulo de caracteristicas   para crear un entorno de atención al cliente en espacios no convencionales CARACTERÍSTICAS - Material: Plástico. - Tamaño total de la Estructura: 1m ancho x 2.10 mt alto. - Tamaño Cenefa: 80 cm ancho x 30 cm alto. - Tamaño Escritorio: 83 cm ancho x 86 cm alto x 42 cm profundidad.. - INCLUYE MALETA para guardar y transportar la estructura. Con iluminación y toma de corriente transporte y armado incluido</t>
  </si>
  <si>
    <t>Auditorio dotado con mobiliario. Con</t>
  </si>
  <si>
    <t xml:space="preserve"> capacidad para 160 personas. Incluida decoración con arco orgánico en globos y telas de colores alusivos al proyectos. Aire acondicionado. Diseño acústico especializado. Diversos tipos de luces. Sistema de sonido Line Array y subwoofer.</t>
  </si>
  <si>
    <t xml:space="preserve">Consola digital de canales de entrada, canales de salida y entrada/salida MIDI.  Micrófonos alámbricos e inalámbricos.  Micrófonos para batería Pantallas eléctricas para proyectar toda clase de imágenes y videos. Con parqueadero y de fácil acceso </t>
  </si>
  <si>
    <t xml:space="preserve">    2 días </t>
  </si>
  <si>
    <t xml:space="preserve">Diseño e impresión de Certificados en material cartulina opalina tamaño carta de  180gr. Impresión a color. Incluyendo los datos personales de cada beneficiario.  </t>
  </si>
  <si>
    <t xml:space="preserve"> Buffet que incluye, dos proteínas (cerdo o pollo), carbohidrato, ensalada y bebidas </t>
  </si>
  <si>
    <t>SUB TOTAL</t>
  </si>
  <si>
    <t xml:space="preserve">GRAN TOTAL </t>
  </si>
  <si>
    <t xml:space="preserve">Sub Total </t>
  </si>
  <si>
    <t xml:space="preserve">Material Didáctico </t>
  </si>
  <si>
    <t>Unidad</t>
  </si>
  <si>
    <t>Cantidad</t>
  </si>
  <si>
    <t xml:space="preserve">Valor </t>
  </si>
  <si>
    <t>unitario</t>
  </si>
  <si>
    <t>Total</t>
  </si>
  <si>
    <t>Papelería general para la ejecución del proyecto</t>
  </si>
  <si>
    <t>Logística, proceso de formación</t>
  </si>
  <si>
    <t>280 horas de talleres para las 500 personas</t>
  </si>
  <si>
    <t>Entrega de fotos y evidencias de las actividades del proyecto</t>
  </si>
  <si>
    <t>Dotación de los frentes de Seguridad</t>
  </si>
  <si>
    <t xml:space="preserve">Clausura </t>
  </si>
  <si>
    <t>TALENTO HUMANO</t>
  </si>
  <si>
    <t>Coordinador del proyecto</t>
  </si>
  <si>
    <t xml:space="preserve">Personal logístico  </t>
  </si>
  <si>
    <t xml:space="preserve">Instalación de la alarma, incluye mano de obra,  2 Rollo de Cable Eléctrico Duplex 2x16  X 100 Metros Color Blanco para la conexión entre las alarmas, las sirenas y las cornetas asi como la corriente electrica. A razon de 5m por alarma.  A si como  5 cintas Negras Aislante de 17 Yardas. Para la seguridad y protección de los mismos. </t>
  </si>
  <si>
    <t>Tonfa Macana Bolillo Policial Defensa Personal Seguridad Privada + Porta Tonfa. Tipo Corazón, material acrílico de alta resistencia , color negro,
La empuñadura recta está innovada por canales para su mejor agarre
Largo total : 60 cm</t>
  </si>
  <si>
    <t>Unidad a entregar por barrio</t>
  </si>
  <si>
    <t>Botones de Pánico Sistema alarma GSM.  Inalambrico con frecuencia 433 Mhz Especificaciones Dimensiones: 7 mm x 32 mm x 13 mm (2 1/4 x 1 1/4 x 7/16 )
Peso: 18 g (0.6 onzas)
Batería: CR2025 (Litio, 3V)</t>
  </si>
  <si>
    <t>Valor Total</t>
  </si>
  <si>
    <t xml:space="preserve">meses   </t>
  </si>
  <si>
    <t xml:space="preserve">Auditorio dotado con mobiliario. Con capacidad para 170 personas. Incluida decoración con arco orgánico en globos y telas de colores alusivos al proyectos. Aire acondicionado. Diseño acústico especializado. Diversos tipos de luces. Sistema de sonido con micirfonos inalambrico. </t>
  </si>
  <si>
    <t xml:space="preserve">3 dias </t>
  </si>
  <si>
    <t xml:space="preserve">Entrega de las memorias del proyecto debidamente identificado, empastado en pasta dura, impresión full color, papel tamaño carta. </t>
  </si>
  <si>
    <t xml:space="preserve">Alquiler del espacio dotado con moviliario, aire acondicionado, sistema de audio y videoa corde para reuniones y eventos con capacidad para entre 35personas, con acceso a un baño.  tomando en cuenta  las normas de bioseguridad de Covid-19.  para las diferentes actividades del proyecto en cada una de las 20 unidades de gobierno. </t>
  </si>
  <si>
    <t xml:space="preserve">Moderna Unidad para uso de transporte, personal y particular. Capacidad: 42 Pasajeros + Equipaje (Amplias maleteras y Bodegas) Conductor con amplia experiencia comunicado las 24H Control GPS para ubicación de las unidades Velocidad controlada por tacógrafo.. Asientos reclinables con cinturones de seguridad. Aire Acondicionado, Cortinas individual. Equipo de Música: Póliza de seguro a Todo Riesgo, Seguro Contractual y Extracontractual y SOAT.  </t>
  </si>
  <si>
    <t xml:space="preserve">REFRIGERIOS 1. sándwich (Pan cuadrado): Lechuga, Tomate, Cebolla, Jamón y Queso Mozzarella o Quesillo más salsa, mas Bebida (Pony Malta, Tampico Pitillo, Vive 100%, Fanta, Coca-Cola, Pepsi o alguna otra gaseosa pequeña, Jugo caja) y Fruta para el desarrollo de las diferentes actividades, beneficiarios y personal del proyecto. </t>
  </si>
  <si>
    <t>Murales en la comunidad alusivos a las normas de convivencias Producto: Guías / Manuales
Portadas: 1 cara a color (CMYK)
Papel portadas: Estucado semimate
Gramaje portadas: 250 g/m2
Páginas máximo de  8 hojas
Impresión interior: 2 caras B/N
Tipo de papel: Offset blanco
Gramaje: 115 g/m2
Formato cerrado: A4 vertical(21x29,7)cm
Encuadernación: Grapado</t>
  </si>
  <si>
    <t xml:space="preserve"> Impresión de Pendones con Araña: 4 x 0 Tintas “FullResolution”. reforzado de 2mtrs x 1mtr Estructura en metal y fibra con soporte extra en la mitad para mayor estabilidad. resistente y practico, con estuche.</t>
  </si>
  <si>
    <t>Memorias Usb de 32 Gb.  Retrocompatible con puertos USB 2.0. para cada uno de los integrantes</t>
  </si>
  <si>
    <t xml:space="preserve"> Retrocompatible con puertos USB 2.0.</t>
  </si>
  <si>
    <t>Tula full diseño con logotipos alucibos a el proyecto - estampado totalmente garantizado de buena calidad resistente al paso del tiempo MEDIDAS:  -ALTO: 40 cm -ANCHO: 35 cm -MATERIAL -HILO -TIPO- Urbana</t>
  </si>
  <si>
    <t xml:space="preserve"> diseño  Impresión Cartillas Media Carta  de 8 -50 páginas internas incluida caratula en plastificado mate, semiduro, cosido al caballete en materiales hojas bond de 75 grs hojas internas y caratula con un diseño personalizado alusivo a el proyecto. Tamaño: 21.5 cm x 14 cms
Impresión: 4×4</t>
  </si>
  <si>
    <t>Impresión y/o Copias blanco y negro en Papel bond de alta blancura, fabricado con tecnología alcalina de 75 gramos. Con cortes netos y perpendiculares; textura que permita un perfecto anclaje del tóner y no expande el punto de la impresión inkjet. Papel libre de pelusa. Oficio: 21.6 cm x 33 cm. Unidad.Impresos para las diferentes actividades del proyectos , planilla de asistencias , formato de inscripcion , caracterizacion ,aplicacios de encuestas</t>
  </si>
  <si>
    <t>Alquiler de carpa con cobertura 4 x 4 , con espacio suficiente para 20 personas de pie o 16 personas sentadas. para cualquier evento. Con transporte y armado</t>
  </si>
  <si>
    <t>CAMISETAS en algodón con extampado alusivas a el proyecto cuellos redondo</t>
  </si>
  <si>
    <t xml:space="preserve">Publicidad en medios de comunicación, difusión por radio  y prensa local de las actividades ejecutadas durante el proyecto en sus diferentes barrios. </t>
  </si>
  <si>
    <t xml:space="preserve"> Silla de Color: Blanco   Dimensions (Ancho x Alto x Fondo) 52.5 x 87.4 x 51.5 cm (Ancho x Alto x Fondo) Material del Mueble: Mezcla de Polipropilenos Homopolímeros y Copolimeros + Pigmento Libre de Materiales Pesados Tipo de silla: Exterior Características Especiales de la Silla: Sin Brazo</t>
  </si>
  <si>
    <t xml:space="preserve">MOBILARIOS </t>
  </si>
  <si>
    <t>3 MESES</t>
  </si>
  <si>
    <t xml:space="preserve"> 200 cajas</t>
  </si>
  <si>
    <t>ELEMENTOS DE BIOSEGURIDAD</t>
  </si>
  <si>
    <t>BOTONES PERSONALIZADOS 4,5 CM CON PUBLICIDAD DEL PROYECTO</t>
  </si>
  <si>
    <t>sub total</t>
  </si>
  <si>
    <t xml:space="preserve">escarapelas con identificacionpara cada beneficiario a color con forro plastico y cordon con gancho </t>
  </si>
  <si>
    <t>manuales de convivenvia media carta de 10 -50 paginas internas con caratulas plastificadas semiduro ,cosido. Hojas bond de 75 grs hojas ineternas y caratulas con diseño alusivo al proyecto tamaño 21.5 cm x 14 cms impresiones 4x4</t>
  </si>
  <si>
    <t>Gorras de malla Unicolor Ideales com impresión en vinilo con diseño alusivo al proyectos</t>
  </si>
  <si>
    <t xml:space="preserve">Bolígrafo de tapa con mina de 1,0 mm marcados con logos y mensaje institucional alusivo al proyectos </t>
  </si>
  <si>
    <t>total</t>
  </si>
  <si>
    <t>280horas</t>
  </si>
  <si>
    <t>Psicólogo</t>
  </si>
  <si>
    <t>Sociólogo</t>
  </si>
  <si>
    <t xml:space="preserve">Trabajador social </t>
  </si>
  <si>
    <t>Encuestadores</t>
  </si>
  <si>
    <t>Abogado</t>
  </si>
  <si>
    <t>Técnico en seguridad</t>
  </si>
  <si>
    <t xml:space="preserve"> Alarmas comunitarias GSM con perifoneo celular KIT FullACG-KF-88Vigicom Voz con tarjeta electronica Capacidad 250 usuarios, configuración via mensaje de
texto, activación de alarma mediante llamda o mensaje de texo SMS, pantalla LCD para ver
informacion del usuario que activa el sistema, una salida de relevo para sirena de 110V o 12V,
una salida de audio para alta voz de perifoneo via llamada, envío de aletas mediante mensaje o
llamada.  INCLUYE
CAJA METALICA
TARJETA ELECTRONICA
1 TRANASFORMADOR
1 ANTENA
1 BATERIA 12V 4 A
1 SIRENA 90 W
1 CORNETA DE PERIFONEO 40 W
1 MANUAL DE INSTRUCCIONES</t>
  </si>
  <si>
    <t xml:space="preserve">2 instalaciones  para cada una de las  20 barrios </t>
  </si>
  <si>
    <t>10  unicades de Tonfa para cada una de las 20 barrios</t>
  </si>
  <si>
    <t>13 unidades de botones de panico para cada una de las 20 barrios</t>
  </si>
  <si>
    <t>2 alarmas para cada una de las  20 barrios</t>
  </si>
  <si>
    <t>PRESUPUESTO PRESTACIÓN DE SERVICIOS PARA LA APLICACIÓN Y PROMOCION AL FORTALECIMIENTO Y CAPACITACIÓN A FRENTES DE SEGURIDAD DE LA LOCALIDAD HISTÓRICA Y DEL CARIBE NORTE</t>
  </si>
  <si>
    <t>50 PACAS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</si>
</sst>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sz val="11"/>
      <color rgb="FF000000"/>
      <name val="Arial"/>
      <family val="2"/>
    </font>
    <font>
      <b/>
      <sz val="11"/>
      <color rgb="FF000000"/>
      <name val="Arial"/>
      <family val="2"/>
    </font>
    <font>
      <b/>
      <sz val="11"/>
      <color rgb="FF000000"/>
      <name val="Calibri"/>
      <family val="2"/>
    </font>
    <font>
      <sz val="11"/>
      <color rgb="FF000000"/>
      <name val="Calibri"/>
      <family val="2"/>
    </font>
    <font>
      <sz val="11"/>
      <name val="Calibri"/>
      <family val="2"/>
    </font>
    <font>
      <u/>
      <sz val="11"/>
      <name val="Calibri"/>
      <family val="2"/>
    </font>
    <font>
      <sz val="12"/>
      <color rgb="FF000000"/>
      <name val="Calibri"/>
      <family val="2"/>
    </font>
    <font>
      <sz val="12"/>
      <name val="Calibri"/>
      <family val="2"/>
    </font>
    <font>
      <b/>
      <sz val="12"/>
      <color rgb="FF000000"/>
      <name val="Calibri"/>
      <family val="2"/>
    </font>
    <font>
      <sz val="11"/>
      <color rgb="FF151515"/>
      <name val="Calibri"/>
      <family val="2"/>
    </font>
    <font>
      <sz val="11"/>
      <color rgb="FF333333"/>
      <name val="Calibri"/>
      <family val="2"/>
    </font>
    <font>
      <b/>
      <u/>
      <sz val="11"/>
      <color rgb="FF000000"/>
      <name val="Calibri"/>
      <family val="2"/>
    </font>
    <font>
      <b/>
      <sz val="11"/>
      <name val="Calibri"/>
      <family val="2"/>
    </font>
    <font>
      <sz val="11"/>
      <color rgb="FF0F1111"/>
      <name val="Calibri"/>
      <family val="2"/>
    </font>
    <font>
      <b/>
      <sz val="11"/>
      <color rgb="FF0F1111"/>
      <name val="Calibri"/>
      <family val="2"/>
    </font>
    <font>
      <sz val="11"/>
      <color rgb="FF666666"/>
      <name val="Calibri"/>
      <family val="2"/>
    </font>
    <font>
      <u/>
      <sz val="11"/>
      <color theme="10"/>
      <name val="Calibri"/>
      <family val="2"/>
      <scheme val="minor"/>
    </font>
    <font>
      <sz val="12"/>
      <color rgb="FF000000"/>
      <name val="Arial"/>
      <family val="2"/>
    </font>
    <font>
      <b/>
      <sz val="12"/>
      <color rgb="FF000000"/>
      <name val="Arial"/>
      <family val="2"/>
    </font>
    <font>
      <sz val="12"/>
      <name val="Arial"/>
      <family val="2"/>
    </font>
    <font>
      <sz val="12"/>
      <color rgb="FFFF0000"/>
      <name val="Arial"/>
      <family val="2"/>
    </font>
    <font>
      <b/>
      <sz val="10"/>
      <color rgb="FF000000"/>
      <name val="Arial"/>
      <family val="2"/>
    </font>
    <font>
      <sz val="12"/>
      <color rgb="FF000000"/>
      <name val="Symbol"/>
      <family val="1"/>
      <charset val="2"/>
    </font>
    <font>
      <sz val="11"/>
      <color rgb="FF000000"/>
      <name val="Calibri"/>
      <family val="2"/>
      <scheme val="minor"/>
    </font>
    <font>
      <b/>
      <sz val="14"/>
      <color rgb="FF000000"/>
      <name val="Calibri"/>
      <family val="2"/>
    </font>
    <font>
      <b/>
      <sz val="12"/>
      <name val="Arial"/>
      <family val="2"/>
    </font>
    <font>
      <b/>
      <sz val="14"/>
      <color rgb="FF000000"/>
      <name val="Arial"/>
      <family val="2"/>
    </font>
    <font>
      <sz val="14"/>
      <color rgb="FF000000"/>
      <name val="Arial"/>
      <family val="2"/>
    </font>
    <font>
      <b/>
      <sz val="14"/>
      <color theme="1"/>
      <name val="Calibri"/>
      <family val="2"/>
      <scheme val="minor"/>
    </font>
    <font>
      <b/>
      <sz val="14"/>
      <color theme="1"/>
      <name val="Arial"/>
      <family val="2"/>
    </font>
    <font>
      <b/>
      <sz val="16"/>
      <color theme="1"/>
      <name val="Calibri"/>
      <family val="2"/>
      <scheme val="minor"/>
    </font>
    <font>
      <sz val="12"/>
      <color theme="1"/>
      <name val="Arial"/>
      <family val="2"/>
    </font>
  </fonts>
  <fills count="6">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C00000"/>
        <bgColor indexed="64"/>
      </patternFill>
    </fill>
    <fill>
      <patternFill patternType="solid">
        <fgColor theme="0"/>
        <bgColor indexed="64"/>
      </patternFill>
    </fill>
  </fills>
  <borders count="25">
    <border>
      <left/>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diagonal/>
    </border>
    <border>
      <left style="medium">
        <color rgb="FF000000"/>
      </left>
      <right style="medium">
        <color rgb="FF000000"/>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bottom/>
      <diagonal/>
    </border>
    <border>
      <left style="medium">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s>
  <cellStyleXfs count="2">
    <xf numFmtId="0" fontId="0" fillId="0" borderId="0"/>
    <xf numFmtId="0" fontId="17" fillId="0" borderId="0" applyNumberFormat="0" applyFill="0" applyBorder="0" applyAlignment="0" applyProtection="0"/>
  </cellStyleXfs>
  <cellXfs count="237">
    <xf numFmtId="0" fontId="0" fillId="0" borderId="0" xfId="0"/>
    <xf numFmtId="0" fontId="2" fillId="0" borderId="0" xfId="0" applyFont="1" applyAlignment="1">
      <alignment horizontal="left" vertical="center" indent="11"/>
    </xf>
    <xf numFmtId="0" fontId="1" fillId="0" borderId="0" xfId="0" applyFont="1" applyAlignment="1">
      <alignment horizontal="left" vertical="center" indent="11"/>
    </xf>
    <xf numFmtId="0" fontId="3" fillId="0" borderId="0" xfId="0" applyFont="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center" vertical="center" wrapText="1"/>
    </xf>
    <xf numFmtId="0" fontId="2" fillId="0" borderId="6" xfId="0" applyFont="1" applyBorder="1" applyAlignment="1">
      <alignment horizontal="left" vertical="center" wrapText="1"/>
    </xf>
    <xf numFmtId="0" fontId="4" fillId="0" borderId="4" xfId="0" applyFont="1" applyBorder="1" applyAlignment="1">
      <alignment horizontal="center" vertical="center" wrapText="1"/>
    </xf>
    <xf numFmtId="0" fontId="1" fillId="0" borderId="4" xfId="0" applyFont="1" applyBorder="1" applyAlignment="1">
      <alignment horizontal="center" vertical="center" wrapText="1"/>
    </xf>
    <xf numFmtId="3" fontId="0" fillId="0" borderId="0" xfId="0" applyNumberFormat="1"/>
    <xf numFmtId="3" fontId="4" fillId="0" borderId="4" xfId="0" applyNumberFormat="1" applyFont="1" applyBorder="1" applyAlignment="1">
      <alignment horizontal="right" vertical="center" wrapText="1"/>
    </xf>
    <xf numFmtId="0" fontId="7" fillId="0" borderId="9" xfId="0" applyFont="1" applyBorder="1" applyAlignment="1">
      <alignment horizontal="center" vertical="center" wrapText="1"/>
    </xf>
    <xf numFmtId="0" fontId="7" fillId="0" borderId="4" xfId="0" applyFont="1" applyBorder="1" applyAlignment="1">
      <alignment horizontal="center" vertical="center" wrapText="1"/>
    </xf>
    <xf numFmtId="3" fontId="7" fillId="0" borderId="4" xfId="0" applyNumberFormat="1" applyFont="1" applyBorder="1" applyAlignment="1">
      <alignment horizontal="center" vertical="center" wrapText="1"/>
    </xf>
    <xf numFmtId="0" fontId="7" fillId="0" borderId="7" xfId="0" applyFont="1" applyBorder="1" applyAlignment="1">
      <alignment horizontal="left" vertical="center" wrapText="1"/>
    </xf>
    <xf numFmtId="0" fontId="1" fillId="0" borderId="0" xfId="0" applyFont="1" applyAlignment="1">
      <alignment horizontal="left" vertical="center" wrapText="1"/>
    </xf>
    <xf numFmtId="3" fontId="9" fillId="0" borderId="4" xfId="0" applyNumberFormat="1" applyFont="1" applyBorder="1" applyAlignment="1">
      <alignment horizontal="left" vertical="center" wrapText="1"/>
    </xf>
    <xf numFmtId="0" fontId="0" fillId="0" borderId="0" xfId="0" applyAlignment="1">
      <alignment vertical="center" wrapText="1"/>
    </xf>
    <xf numFmtId="0" fontId="1" fillId="0" borderId="0" xfId="0" applyFont="1" applyAlignment="1">
      <alignment horizontal="justify" vertical="center"/>
    </xf>
    <xf numFmtId="0" fontId="1" fillId="0" borderId="0" xfId="0" applyFont="1" applyAlignment="1">
      <alignment horizontal="justify" vertical="center" wrapText="1"/>
    </xf>
    <xf numFmtId="0" fontId="4" fillId="0" borderId="6" xfId="0" applyFont="1" applyBorder="1" applyAlignment="1">
      <alignment horizontal="justify"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3" fontId="4" fillId="0" borderId="4" xfId="0" applyNumberFormat="1" applyFont="1" applyBorder="1" applyAlignment="1">
      <alignment horizontal="center" vertical="center" wrapText="1"/>
    </xf>
    <xf numFmtId="0" fontId="17" fillId="0" borderId="14" xfId="1" applyBorder="1" applyAlignment="1">
      <alignment horizontal="justify" vertical="center" wrapText="1"/>
    </xf>
    <xf numFmtId="0" fontId="4" fillId="0" borderId="14" xfId="0" applyFont="1" applyBorder="1" applyAlignment="1">
      <alignment horizontal="justify" vertical="center" wrapText="1"/>
    </xf>
    <xf numFmtId="0" fontId="4" fillId="0" borderId="9" xfId="0" applyFont="1" applyBorder="1" applyAlignment="1">
      <alignment horizontal="center" vertical="center" wrapText="1"/>
    </xf>
    <xf numFmtId="3" fontId="4" fillId="0" borderId="9" xfId="0" applyNumberFormat="1" applyFont="1" applyBorder="1" applyAlignment="1">
      <alignment horizontal="center" vertical="center" wrapText="1"/>
    </xf>
    <xf numFmtId="0" fontId="0" fillId="0" borderId="4" xfId="0" applyBorder="1" applyAlignment="1">
      <alignment vertical="top" wrapText="1"/>
    </xf>
    <xf numFmtId="0" fontId="10" fillId="0" borderId="14" xfId="0" applyFont="1" applyBorder="1" applyAlignment="1">
      <alignment horizontal="justify" vertical="center" wrapText="1"/>
    </xf>
    <xf numFmtId="3" fontId="3" fillId="0" borderId="4" xfId="0" applyNumberFormat="1" applyFont="1" applyBorder="1" applyAlignment="1">
      <alignment horizontal="center" vertical="center" wrapText="1"/>
    </xf>
    <xf numFmtId="3" fontId="4" fillId="0" borderId="0" xfId="0" applyNumberFormat="1" applyFont="1" applyAlignment="1">
      <alignment horizontal="left" vertical="center" wrapText="1"/>
    </xf>
    <xf numFmtId="0" fontId="18" fillId="0" borderId="0" xfId="0" applyFont="1" applyAlignment="1">
      <alignment horizontal="justify" vertical="center" wrapText="1"/>
    </xf>
    <xf numFmtId="0" fontId="18" fillId="0" borderId="17" xfId="0" applyFont="1" applyBorder="1" applyAlignment="1">
      <alignment horizontal="justify" vertical="center" wrapText="1"/>
    </xf>
    <xf numFmtId="0" fontId="18" fillId="0" borderId="18" xfId="0" applyFont="1" applyBorder="1" applyAlignment="1">
      <alignment horizontal="justify" vertical="center" wrapText="1"/>
    </xf>
    <xf numFmtId="0" fontId="18" fillId="0" borderId="16" xfId="0" applyFont="1" applyBorder="1" applyAlignment="1">
      <alignment horizontal="justify" vertical="center" wrapText="1"/>
    </xf>
    <xf numFmtId="3" fontId="18" fillId="0" borderId="18" xfId="0" applyNumberFormat="1" applyFont="1" applyBorder="1" applyAlignment="1">
      <alignment horizontal="justify" vertical="center" wrapText="1"/>
    </xf>
    <xf numFmtId="0" fontId="19" fillId="0" borderId="18" xfId="0" applyFont="1" applyBorder="1" applyAlignment="1">
      <alignment horizontal="justify" vertical="center" wrapText="1"/>
    </xf>
    <xf numFmtId="3" fontId="19" fillId="0" borderId="18" xfId="0" applyNumberFormat="1" applyFont="1" applyBorder="1" applyAlignment="1">
      <alignment horizontal="justify" vertical="center" wrapText="1"/>
    </xf>
    <xf numFmtId="0" fontId="20" fillId="0" borderId="16" xfId="0" applyFont="1" applyBorder="1" applyAlignment="1">
      <alignment horizontal="justify" vertical="center" wrapText="1"/>
    </xf>
    <xf numFmtId="0" fontId="21" fillId="0" borderId="16" xfId="0" applyFont="1" applyBorder="1" applyAlignment="1">
      <alignment horizontal="justify" vertical="center" wrapText="1"/>
    </xf>
    <xf numFmtId="0" fontId="18" fillId="0" borderId="0" xfId="0" applyFont="1" applyAlignment="1">
      <alignment horizontal="left" vertical="center" wrapText="1"/>
    </xf>
    <xf numFmtId="0" fontId="0" fillId="0" borderId="0" xfId="0" applyAlignment="1">
      <alignment wrapText="1"/>
    </xf>
    <xf numFmtId="0" fontId="19" fillId="0" borderId="0" xfId="0" applyFont="1" applyAlignment="1">
      <alignment horizontal="center" vertical="center" wrapText="1"/>
    </xf>
    <xf numFmtId="0" fontId="22" fillId="0" borderId="0" xfId="0" applyFont="1" applyAlignment="1">
      <alignment horizontal="left" vertical="center" wrapText="1"/>
    </xf>
    <xf numFmtId="0" fontId="23" fillId="0" borderId="0" xfId="0" applyFont="1" applyAlignment="1">
      <alignment horizontal="justify" vertical="center"/>
    </xf>
    <xf numFmtId="0" fontId="18" fillId="0" borderId="15" xfId="0" applyFont="1" applyBorder="1" applyAlignment="1">
      <alignment horizontal="justify" vertical="center" wrapText="1"/>
    </xf>
    <xf numFmtId="0" fontId="4" fillId="0" borderId="14" xfId="0" applyFont="1" applyBorder="1" applyAlignment="1">
      <alignment horizontal="justify" vertical="center"/>
    </xf>
    <xf numFmtId="0" fontId="4" fillId="0" borderId="6" xfId="0" applyFont="1" applyBorder="1" applyAlignment="1">
      <alignment horizontal="justify" vertical="center"/>
    </xf>
    <xf numFmtId="0" fontId="11" fillId="0" borderId="6" xfId="0" applyFont="1" applyBorder="1" applyAlignment="1">
      <alignment horizontal="justify" vertical="center"/>
    </xf>
    <xf numFmtId="3" fontId="4" fillId="0" borderId="4" xfId="0" applyNumberFormat="1" applyFont="1" applyBorder="1" applyAlignment="1">
      <alignment horizontal="center" vertical="center"/>
    </xf>
    <xf numFmtId="0" fontId="4" fillId="0" borderId="7" xfId="0" applyFont="1" applyBorder="1" applyAlignment="1">
      <alignment horizontal="justify" vertical="center"/>
    </xf>
    <xf numFmtId="3" fontId="3" fillId="0" borderId="4" xfId="0" applyNumberFormat="1" applyFont="1" applyBorder="1" applyAlignment="1">
      <alignment horizontal="center" vertical="center"/>
    </xf>
    <xf numFmtId="0" fontId="3" fillId="0" borderId="7" xfId="0" applyFont="1" applyBorder="1" applyAlignment="1">
      <alignment horizontal="justify" vertical="center"/>
    </xf>
    <xf numFmtId="0" fontId="3" fillId="0" borderId="4" xfId="0" applyFont="1" applyBorder="1" applyAlignment="1">
      <alignment horizontal="justify" vertical="center"/>
    </xf>
    <xf numFmtId="0" fontId="4" fillId="0" borderId="4" xfId="0" applyFont="1" applyBorder="1" applyAlignment="1">
      <alignment horizontal="justify" vertical="center"/>
    </xf>
    <xf numFmtId="0" fontId="4" fillId="0" borderId="9" xfId="0" applyFont="1" applyBorder="1" applyAlignment="1">
      <alignment horizontal="center" vertical="center"/>
    </xf>
    <xf numFmtId="3" fontId="4" fillId="0" borderId="9" xfId="0" applyNumberFormat="1" applyFont="1" applyBorder="1" applyAlignment="1">
      <alignment horizontal="center" vertical="center"/>
    </xf>
    <xf numFmtId="0" fontId="0" fillId="0" borderId="9" xfId="0" applyBorder="1" applyAlignment="1">
      <alignment vertical="top"/>
    </xf>
    <xf numFmtId="0" fontId="0" fillId="0" borderId="4" xfId="0" applyBorder="1" applyAlignment="1">
      <alignment vertical="top"/>
    </xf>
    <xf numFmtId="3" fontId="4" fillId="0" borderId="4" xfId="0" applyNumberFormat="1" applyFont="1" applyBorder="1" applyAlignment="1">
      <alignment horizontal="justify" vertical="center"/>
    </xf>
    <xf numFmtId="0" fontId="4" fillId="0" borderId="4" xfId="0" applyFont="1" applyBorder="1" applyAlignment="1">
      <alignment horizontal="center" vertical="center"/>
    </xf>
    <xf numFmtId="0" fontId="5" fillId="0" borderId="4" xfId="0" applyFont="1" applyBorder="1" applyAlignment="1">
      <alignment horizontal="justify" vertical="center"/>
    </xf>
    <xf numFmtId="3" fontId="5" fillId="0" borderId="4" xfId="0" applyNumberFormat="1" applyFont="1" applyBorder="1" applyAlignment="1">
      <alignment horizontal="center" vertical="center"/>
    </xf>
    <xf numFmtId="0" fontId="0" fillId="0" borderId="0" xfId="0" applyAlignment="1">
      <alignment vertical="center"/>
    </xf>
    <xf numFmtId="0" fontId="0" fillId="0" borderId="0" xfId="0" applyAlignment="1"/>
    <xf numFmtId="0" fontId="19" fillId="0" borderId="16" xfId="0" applyFont="1" applyBorder="1" applyAlignment="1">
      <alignment horizontal="justify" vertical="center" wrapText="1"/>
    </xf>
    <xf numFmtId="0" fontId="0" fillId="0" borderId="19" xfId="0" applyBorder="1"/>
    <xf numFmtId="0" fontId="18" fillId="0" borderId="0" xfId="0" applyFont="1" applyBorder="1" applyAlignment="1">
      <alignment horizontal="justify" vertical="center" wrapText="1"/>
    </xf>
    <xf numFmtId="3" fontId="18" fillId="0" borderId="20" xfId="0" applyNumberFormat="1" applyFont="1" applyBorder="1" applyAlignment="1">
      <alignment horizontal="justify" vertical="center" wrapText="1"/>
    </xf>
    <xf numFmtId="0" fontId="18" fillId="0" borderId="21" xfId="0" applyFont="1" applyBorder="1" applyAlignment="1">
      <alignment horizontal="justify" vertical="center" wrapText="1"/>
    </xf>
    <xf numFmtId="0" fontId="18" fillId="0" borderId="22" xfId="0" applyFont="1" applyBorder="1" applyAlignment="1">
      <alignment horizontal="justify" vertical="center" wrapText="1"/>
    </xf>
    <xf numFmtId="0" fontId="19" fillId="0" borderId="0" xfId="0" applyFont="1" applyBorder="1" applyAlignment="1">
      <alignment horizontal="justify" vertical="center" wrapText="1"/>
    </xf>
    <xf numFmtId="3" fontId="19" fillId="0" borderId="0" xfId="0" applyNumberFormat="1" applyFont="1" applyBorder="1" applyAlignment="1">
      <alignment horizontal="justify" vertical="center" wrapText="1"/>
    </xf>
    <xf numFmtId="0" fontId="18" fillId="0" borderId="0" xfId="0" applyFont="1" applyBorder="1" applyAlignment="1">
      <alignment horizontal="justify" vertical="center"/>
    </xf>
    <xf numFmtId="0" fontId="24" fillId="0" borderId="0" xfId="0" applyFont="1"/>
    <xf numFmtId="0" fontId="24" fillId="0" borderId="0" xfId="0" applyFont="1" applyBorder="1"/>
    <xf numFmtId="3" fontId="0" fillId="0" borderId="0" xfId="0" applyNumberFormat="1" applyAlignment="1">
      <alignment wrapText="1"/>
    </xf>
    <xf numFmtId="3" fontId="25" fillId="0" borderId="4" xfId="0" applyNumberFormat="1" applyFont="1" applyBorder="1" applyAlignment="1">
      <alignment horizontal="center" vertical="center"/>
    </xf>
    <xf numFmtId="3" fontId="26" fillId="0" borderId="18" xfId="0" applyNumberFormat="1" applyFont="1" applyBorder="1" applyAlignment="1">
      <alignment horizontal="justify" vertical="center" wrapText="1"/>
    </xf>
    <xf numFmtId="0" fontId="27" fillId="3" borderId="18" xfId="0" applyFont="1" applyFill="1" applyBorder="1" applyAlignment="1">
      <alignment horizontal="justify" vertical="center" wrapText="1"/>
    </xf>
    <xf numFmtId="3" fontId="27" fillId="3" borderId="18" xfId="0" applyNumberFormat="1" applyFont="1" applyFill="1" applyBorder="1" applyAlignment="1">
      <alignment horizontal="justify" vertical="center" wrapText="1"/>
    </xf>
    <xf numFmtId="0" fontId="30" fillId="4" borderId="0" xfId="0" applyFont="1" applyFill="1" applyAlignment="1">
      <alignment wrapText="1"/>
    </xf>
    <xf numFmtId="3" fontId="29" fillId="3" borderId="0" xfId="0" applyNumberFormat="1" applyFont="1" applyFill="1" applyAlignment="1">
      <alignment wrapText="1"/>
    </xf>
    <xf numFmtId="0" fontId="27" fillId="3" borderId="0" xfId="0" applyFont="1" applyFill="1" applyBorder="1" applyAlignment="1">
      <alignment horizontal="justify" vertical="center"/>
    </xf>
    <xf numFmtId="3" fontId="27" fillId="3" borderId="0" xfId="0" applyNumberFormat="1" applyFont="1" applyFill="1" applyBorder="1" applyAlignment="1">
      <alignment horizontal="justify" vertical="center"/>
    </xf>
    <xf numFmtId="3" fontId="19" fillId="3" borderId="18" xfId="0" applyNumberFormat="1" applyFont="1" applyFill="1" applyBorder="1" applyAlignment="1">
      <alignment horizontal="justify" vertical="center" wrapText="1"/>
    </xf>
    <xf numFmtId="0" fontId="27" fillId="3" borderId="0" xfId="0" applyFont="1" applyFill="1" applyBorder="1" applyAlignment="1">
      <alignment horizontal="justify" vertical="center" wrapText="1"/>
    </xf>
    <xf numFmtId="0" fontId="18" fillId="3" borderId="0" xfId="0" applyFont="1" applyFill="1" applyBorder="1" applyAlignment="1">
      <alignment horizontal="justify" vertical="center" wrapText="1"/>
    </xf>
    <xf numFmtId="0" fontId="19" fillId="3" borderId="0" xfId="0" applyFont="1" applyFill="1" applyBorder="1" applyAlignment="1">
      <alignment horizontal="justify" vertical="center" wrapText="1"/>
    </xf>
    <xf numFmtId="3" fontId="19" fillId="3" borderId="0" xfId="0" applyNumberFormat="1" applyFont="1" applyFill="1" applyBorder="1" applyAlignment="1">
      <alignment horizontal="justify" vertical="center" wrapText="1"/>
    </xf>
    <xf numFmtId="0" fontId="28" fillId="3" borderId="18" xfId="0" applyFont="1" applyFill="1" applyBorder="1" applyAlignment="1">
      <alignment horizontal="justify" vertical="center" wrapText="1"/>
    </xf>
    <xf numFmtId="0" fontId="20" fillId="0" borderId="16" xfId="1" applyFont="1" applyBorder="1" applyAlignment="1">
      <alignment horizontal="justify" vertical="center" wrapText="1"/>
    </xf>
    <xf numFmtId="0" fontId="32" fillId="0" borderId="23" xfId="0" applyFont="1" applyBorder="1"/>
    <xf numFmtId="3" fontId="18" fillId="0" borderId="24" xfId="0" applyNumberFormat="1" applyFont="1" applyFill="1" applyBorder="1" applyAlignment="1">
      <alignment horizontal="justify" vertical="center" wrapText="1"/>
    </xf>
    <xf numFmtId="0" fontId="18" fillId="0" borderId="23" xfId="0" applyFont="1" applyBorder="1" applyAlignment="1">
      <alignment horizontal="justify" vertical="center" wrapText="1"/>
    </xf>
    <xf numFmtId="0" fontId="0" fillId="5" borderId="0" xfId="0" applyFill="1" applyAlignment="1">
      <alignment wrapText="1"/>
    </xf>
    <xf numFmtId="0" fontId="0" fillId="5" borderId="0" xfId="0" applyFill="1"/>
    <xf numFmtId="0" fontId="3" fillId="0" borderId="1" xfId="0" applyFont="1" applyBorder="1" applyAlignment="1">
      <alignment horizontal="justify" vertical="center"/>
    </xf>
    <xf numFmtId="0" fontId="3" fillId="0" borderId="13" xfId="0" applyFont="1" applyBorder="1" applyAlignment="1">
      <alignment horizontal="justify" vertical="center"/>
    </xf>
    <xf numFmtId="0" fontId="3" fillId="0" borderId="3" xfId="0" applyFont="1" applyBorder="1" applyAlignment="1">
      <alignment horizontal="justify" vertical="center"/>
    </xf>
    <xf numFmtId="0" fontId="3" fillId="0" borderId="7" xfId="0" applyFont="1" applyBorder="1" applyAlignment="1">
      <alignment horizontal="justify" vertical="center"/>
    </xf>
    <xf numFmtId="0" fontId="4" fillId="0" borderId="13" xfId="0" applyFont="1" applyBorder="1" applyAlignment="1">
      <alignment horizontal="justify" vertical="center"/>
    </xf>
    <xf numFmtId="0" fontId="4" fillId="0" borderId="7" xfId="0" applyFont="1" applyBorder="1" applyAlignment="1">
      <alignment horizontal="justify" vertical="center"/>
    </xf>
    <xf numFmtId="3" fontId="3" fillId="0" borderId="2" xfId="0" applyNumberFormat="1" applyFont="1" applyBorder="1" applyAlignment="1">
      <alignment horizontal="justify" vertical="center"/>
    </xf>
    <xf numFmtId="3" fontId="3" fillId="0" borderId="4" xfId="0" applyNumberFormat="1" applyFont="1" applyBorder="1" applyAlignment="1">
      <alignment horizontal="justify" vertical="center"/>
    </xf>
    <xf numFmtId="0" fontId="1" fillId="0" borderId="8" xfId="0" applyFont="1" applyBorder="1" applyAlignment="1">
      <alignment horizontal="justify" vertical="center" wrapText="1"/>
    </xf>
    <xf numFmtId="0" fontId="1" fillId="0" borderId="0" xfId="0" applyFont="1" applyAlignment="1">
      <alignment horizontal="justify" vertical="center" wrapText="1"/>
    </xf>
    <xf numFmtId="0" fontId="3" fillId="0" borderId="1" xfId="0" applyFont="1" applyBorder="1" applyAlignment="1">
      <alignment horizontal="right" vertical="center"/>
    </xf>
    <xf numFmtId="0" fontId="3" fillId="0" borderId="13" xfId="0" applyFont="1" applyBorder="1" applyAlignment="1">
      <alignment horizontal="right" vertical="center"/>
    </xf>
    <xf numFmtId="0" fontId="3" fillId="0" borderId="3" xfId="0" applyFont="1" applyBorder="1" applyAlignment="1">
      <alignment horizontal="right" vertical="center"/>
    </xf>
    <xf numFmtId="0" fontId="3" fillId="0" borderId="7" xfId="0" applyFont="1" applyBorder="1" applyAlignment="1">
      <alignment horizontal="right" vertical="center"/>
    </xf>
    <xf numFmtId="0" fontId="1" fillId="0" borderId="13" xfId="0" applyFont="1" applyBorder="1" applyAlignment="1">
      <alignment horizontal="left" vertical="center"/>
    </xf>
    <xf numFmtId="0" fontId="1" fillId="0" borderId="7" xfId="0" applyFont="1" applyBorder="1" applyAlignment="1">
      <alignment horizontal="left" vertical="center"/>
    </xf>
    <xf numFmtId="0" fontId="2" fillId="0" borderId="13" xfId="0" applyFont="1" applyBorder="1" applyAlignment="1">
      <alignment horizontal="right" vertical="center"/>
    </xf>
    <xf numFmtId="0" fontId="2" fillId="0" borderId="7" xfId="0" applyFont="1" applyBorder="1" applyAlignment="1">
      <alignment horizontal="right" vertical="center"/>
    </xf>
    <xf numFmtId="3" fontId="3" fillId="0" borderId="2" xfId="0" applyNumberFormat="1" applyFont="1" applyBorder="1" applyAlignment="1">
      <alignment horizontal="right" vertical="center"/>
    </xf>
    <xf numFmtId="3" fontId="3" fillId="0" borderId="4" xfId="0" applyNumberFormat="1" applyFont="1" applyBorder="1" applyAlignment="1">
      <alignment horizontal="right" vertical="center"/>
    </xf>
    <xf numFmtId="3" fontId="4" fillId="0" borderId="10" xfId="0" applyNumberFormat="1" applyFont="1" applyBorder="1" applyAlignment="1">
      <alignment horizontal="center" vertical="center"/>
    </xf>
    <xf numFmtId="3" fontId="4" fillId="0" borderId="14" xfId="0" applyNumberFormat="1" applyFont="1" applyBorder="1" applyAlignment="1">
      <alignment horizontal="center" vertical="center"/>
    </xf>
    <xf numFmtId="3" fontId="4" fillId="0" borderId="6" xfId="0" applyNumberFormat="1" applyFont="1" applyBorder="1" applyAlignment="1">
      <alignment horizontal="center" vertical="center"/>
    </xf>
    <xf numFmtId="0" fontId="4" fillId="0" borderId="11" xfId="0" applyFont="1" applyBorder="1" applyAlignment="1">
      <alignment horizontal="justify" vertical="center"/>
    </xf>
    <xf numFmtId="0" fontId="4" fillId="0" borderId="5" xfId="0" applyFont="1" applyBorder="1" applyAlignment="1">
      <alignment horizontal="justify" vertical="center"/>
    </xf>
    <xf numFmtId="0" fontId="4" fillId="0" borderId="1" xfId="0" applyFont="1" applyBorder="1" applyAlignment="1">
      <alignment horizontal="justify" vertical="center"/>
    </xf>
    <xf numFmtId="0" fontId="4" fillId="0" borderId="2" xfId="0" applyFont="1" applyBorder="1" applyAlignment="1">
      <alignment horizontal="justify" vertical="center"/>
    </xf>
    <xf numFmtId="0" fontId="4" fillId="0" borderId="8" xfId="0" applyFont="1" applyBorder="1" applyAlignment="1">
      <alignment horizontal="justify" vertical="center"/>
    </xf>
    <xf numFmtId="0" fontId="4" fillId="0" borderId="9" xfId="0" applyFont="1" applyBorder="1" applyAlignment="1">
      <alignment horizontal="justify" vertical="center"/>
    </xf>
    <xf numFmtId="0" fontId="4" fillId="0" borderId="3" xfId="0" applyFont="1" applyBorder="1" applyAlignment="1">
      <alignment horizontal="justify" vertical="center"/>
    </xf>
    <xf numFmtId="0" fontId="4" fillId="0" borderId="4" xfId="0" applyFont="1" applyBorder="1" applyAlignment="1">
      <alignment horizontal="justify" vertical="center"/>
    </xf>
    <xf numFmtId="0" fontId="4" fillId="0" borderId="10" xfId="0" applyFont="1" applyBorder="1" applyAlignment="1">
      <alignment horizontal="justify" vertical="center"/>
    </xf>
    <xf numFmtId="0" fontId="4" fillId="0" borderId="14" xfId="0" applyFont="1" applyBorder="1" applyAlignment="1">
      <alignment horizontal="justify" vertical="center"/>
    </xf>
    <xf numFmtId="0" fontId="4" fillId="0" borderId="6" xfId="0" applyFont="1" applyBorder="1" applyAlignment="1">
      <alignment horizontal="justify" vertical="center"/>
    </xf>
    <xf numFmtId="0" fontId="3" fillId="0" borderId="11" xfId="0" applyFont="1" applyBorder="1" applyAlignment="1">
      <alignment horizontal="right" vertical="center"/>
    </xf>
    <xf numFmtId="0" fontId="3" fillId="0" borderId="12" xfId="0" applyFont="1" applyBorder="1" applyAlignment="1">
      <alignment horizontal="right" vertical="center"/>
    </xf>
    <xf numFmtId="0" fontId="3" fillId="0" borderId="11" xfId="0" applyFont="1" applyBorder="1" applyAlignment="1">
      <alignment horizontal="justify" vertical="center"/>
    </xf>
    <xf numFmtId="0" fontId="3" fillId="0" borderId="5" xfId="0" applyFont="1" applyBorder="1" applyAlignment="1">
      <alignment horizontal="justify" vertical="center"/>
    </xf>
    <xf numFmtId="0" fontId="5" fillId="0" borderId="11" xfId="0" applyFont="1" applyBorder="1" applyAlignment="1">
      <alignment horizontal="justify" vertical="center"/>
    </xf>
    <xf numFmtId="0" fontId="5" fillId="0" borderId="5" xfId="0" applyFont="1" applyBorder="1" applyAlignment="1">
      <alignment horizontal="justify" vertical="center"/>
    </xf>
    <xf numFmtId="0" fontId="3" fillId="0" borderId="1" xfId="0" applyFont="1" applyBorder="1" applyAlignment="1">
      <alignment horizontal="center" vertical="center"/>
    </xf>
    <xf numFmtId="0" fontId="3" fillId="0" borderId="13" xfId="0" applyFont="1" applyBorder="1"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Border="1" applyAlignment="1">
      <alignment horizontal="center" vertical="center"/>
    </xf>
    <xf numFmtId="0" fontId="3" fillId="0" borderId="9" xfId="0" applyFont="1" applyBorder="1" applyAlignment="1">
      <alignment horizontal="center"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1" fillId="0" borderId="8" xfId="0" applyFont="1" applyBorder="1" applyAlignment="1">
      <alignment horizontal="left" vertical="center" wrapText="1"/>
    </xf>
    <xf numFmtId="3" fontId="3" fillId="0" borderId="2" xfId="0" applyNumberFormat="1" applyFont="1" applyBorder="1" applyAlignment="1">
      <alignment horizontal="center" vertical="center"/>
    </xf>
    <xf numFmtId="3" fontId="3" fillId="0" borderId="4" xfId="0" applyNumberFormat="1" applyFont="1" applyBorder="1" applyAlignment="1">
      <alignment horizontal="center" vertical="center"/>
    </xf>
    <xf numFmtId="0" fontId="3" fillId="0" borderId="4" xfId="0" applyFont="1" applyBorder="1" applyAlignment="1">
      <alignment horizontal="justify" vertical="center"/>
    </xf>
    <xf numFmtId="0" fontId="3" fillId="0" borderId="8" xfId="0" applyFont="1" applyBorder="1" applyAlignment="1">
      <alignment horizontal="justify" vertical="center"/>
    </xf>
    <xf numFmtId="0" fontId="3" fillId="0" borderId="9" xfId="0" applyFont="1" applyBorder="1" applyAlignment="1">
      <alignment horizontal="justify" vertical="center"/>
    </xf>
    <xf numFmtId="0" fontId="3" fillId="0" borderId="2" xfId="0" applyFont="1" applyBorder="1" applyAlignment="1">
      <alignment horizontal="justify" vertical="center"/>
    </xf>
    <xf numFmtId="3" fontId="3" fillId="0" borderId="10" xfId="0" applyNumberFormat="1" applyFont="1" applyBorder="1" applyAlignment="1">
      <alignment horizontal="center" vertical="center"/>
    </xf>
    <xf numFmtId="3" fontId="3" fillId="0" borderId="6" xfId="0" applyNumberFormat="1"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5" xfId="0" applyFont="1" applyBorder="1" applyAlignment="1">
      <alignment horizontal="center" vertical="center"/>
    </xf>
    <xf numFmtId="3" fontId="4" fillId="0" borderId="10" xfId="0" applyNumberFormat="1" applyFont="1" applyBorder="1" applyAlignment="1">
      <alignment horizontal="justify" vertical="center"/>
    </xf>
    <xf numFmtId="3" fontId="4" fillId="0" borderId="14" xfId="0" applyNumberFormat="1" applyFont="1" applyBorder="1" applyAlignment="1">
      <alignment horizontal="justify" vertical="center"/>
    </xf>
    <xf numFmtId="3" fontId="4" fillId="0" borderId="6" xfId="0" applyNumberFormat="1" applyFont="1" applyBorder="1" applyAlignment="1">
      <alignment horizontal="justify" vertical="center"/>
    </xf>
    <xf numFmtId="0" fontId="11" fillId="0" borderId="11" xfId="0" applyFont="1" applyBorder="1" applyAlignment="1">
      <alignment horizontal="justify" vertical="center"/>
    </xf>
    <xf numFmtId="0" fontId="11" fillId="0" borderId="5" xfId="0" applyFont="1" applyBorder="1" applyAlignment="1">
      <alignment horizontal="justify" vertical="center"/>
    </xf>
    <xf numFmtId="0" fontId="3" fillId="0" borderId="12" xfId="0" applyFont="1" applyBorder="1" applyAlignment="1">
      <alignment horizontal="justify" vertical="center"/>
    </xf>
    <xf numFmtId="0" fontId="3" fillId="0" borderId="10" xfId="0" applyFont="1" applyBorder="1" applyAlignment="1">
      <alignment horizontal="justify" vertical="center"/>
    </xf>
    <xf numFmtId="0" fontId="3" fillId="0" borderId="6" xfId="0" applyFont="1" applyBorder="1" applyAlignment="1">
      <alignment horizontal="justify" vertical="center"/>
    </xf>
    <xf numFmtId="0" fontId="3" fillId="0" borderId="10" xfId="0" applyFont="1" applyBorder="1" applyAlignment="1">
      <alignment horizontal="center" vertical="center"/>
    </xf>
    <xf numFmtId="0" fontId="3" fillId="0" borderId="6" xfId="0" applyFont="1" applyBorder="1" applyAlignment="1">
      <alignment horizontal="center" vertical="center"/>
    </xf>
    <xf numFmtId="0" fontId="4" fillId="0" borderId="11" xfId="0" applyFont="1" applyBorder="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3" fontId="4" fillId="0" borderId="10" xfId="0" applyNumberFormat="1" applyFont="1" applyBorder="1" applyAlignment="1">
      <alignment horizontal="center" vertical="center" wrapText="1"/>
    </xf>
    <xf numFmtId="3" fontId="4" fillId="0" borderId="14" xfId="0" applyNumberFormat="1" applyFont="1" applyBorder="1" applyAlignment="1">
      <alignment horizontal="center" vertical="center" wrapText="1"/>
    </xf>
    <xf numFmtId="3" fontId="4" fillId="0" borderId="6" xfId="0" applyNumberFormat="1" applyFont="1" applyBorder="1" applyAlignment="1">
      <alignment horizontal="center" vertical="center" wrapText="1"/>
    </xf>
    <xf numFmtId="0" fontId="3" fillId="0" borderId="11" xfId="0" applyFont="1" applyBorder="1" applyAlignment="1">
      <alignment horizontal="justify" vertical="center" wrapText="1"/>
    </xf>
    <xf numFmtId="0" fontId="3" fillId="0" borderId="12"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0" fillId="0" borderId="8" xfId="0" applyBorder="1" applyAlignment="1">
      <alignment vertical="top" wrapText="1"/>
    </xf>
    <xf numFmtId="0" fontId="0" fillId="0" borderId="9"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4" fillId="0" borderId="10"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9" fillId="0" borderId="11" xfId="0" applyFont="1" applyBorder="1" applyAlignment="1">
      <alignment horizontal="right" vertical="center" wrapText="1"/>
    </xf>
    <xf numFmtId="0" fontId="9" fillId="0" borderId="12" xfId="0" applyFont="1" applyBorder="1" applyAlignment="1">
      <alignment horizontal="right" vertical="center" wrapText="1"/>
    </xf>
    <xf numFmtId="0" fontId="7" fillId="0" borderId="12" xfId="0" applyFont="1" applyBorder="1" applyAlignment="1">
      <alignment horizontal="left" vertical="center" wrapText="1"/>
    </xf>
    <xf numFmtId="0" fontId="7" fillId="0" borderId="5" xfId="0" applyFont="1" applyBorder="1" applyAlignment="1">
      <alignment horizontal="left" vertical="center" wrapText="1"/>
    </xf>
    <xf numFmtId="0" fontId="3" fillId="0" borderId="10"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5" xfId="0" applyFont="1" applyBorder="1" applyAlignment="1">
      <alignment horizontal="center" vertical="center" wrapText="1"/>
    </xf>
    <xf numFmtId="0" fontId="4" fillId="0" borderId="11" xfId="0" applyFont="1" applyBorder="1" applyAlignment="1">
      <alignment horizontal="left" vertical="center" wrapText="1"/>
    </xf>
    <xf numFmtId="0" fontId="4" fillId="0" borderId="5" xfId="0" applyFont="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0" xfId="0" applyFont="1" applyBorder="1" applyAlignment="1">
      <alignment horizontal="left" vertical="center" wrapText="1"/>
    </xf>
    <xf numFmtId="0" fontId="3" fillId="0" borderId="6"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5" xfId="0" applyFont="1" applyBorder="1" applyAlignment="1">
      <alignment horizontal="left" vertical="center" wrapText="1"/>
    </xf>
    <xf numFmtId="0" fontId="19" fillId="0" borderId="15" xfId="0" applyFont="1" applyBorder="1" applyAlignment="1">
      <alignment horizontal="justify" vertical="center" wrapText="1"/>
    </xf>
    <xf numFmtId="0" fontId="19" fillId="0" borderId="16" xfId="0" applyFont="1" applyBorder="1" applyAlignment="1">
      <alignment horizontal="justify" vertical="center" wrapText="1"/>
    </xf>
    <xf numFmtId="0" fontId="18" fillId="0" borderId="15" xfId="0" applyFont="1" applyBorder="1" applyAlignment="1">
      <alignment horizontal="justify" vertical="center" wrapText="1"/>
    </xf>
    <xf numFmtId="0" fontId="18" fillId="0" borderId="16" xfId="0" applyFont="1" applyBorder="1" applyAlignment="1">
      <alignment horizontal="justify" vertical="center" wrapText="1"/>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25" fillId="0" borderId="5" xfId="0" applyFont="1" applyBorder="1" applyAlignment="1">
      <alignment horizontal="center" vertical="center"/>
    </xf>
    <xf numFmtId="3" fontId="31" fillId="2" borderId="0" xfId="0" applyNumberFormat="1" applyFont="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creativospublicidad.com.co/impresion-urgente-bogota-chia/impresion-cartillas-informes-urgentes/"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google.com/search?sxsrf=ALeKk0038cP-BNmZJyxN2U6wp4_YfXb9sw:1624308543611&amp;q=buffet&amp;spell=1&amp;sa=X&amp;ved=2ahUKEwi7jvztzKnxAhXJKVkFHcTnDDoQBSgAegQIAhA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E1FBD-EACE-4C7C-B144-11F806333370}">
  <dimension ref="A1:G368"/>
  <sheetViews>
    <sheetView topLeftCell="A175" workbookViewId="0">
      <selection activeCell="A47" sqref="A47:A48"/>
    </sheetView>
  </sheetViews>
  <sheetFormatPr baseColWidth="10" defaultRowHeight="15" x14ac:dyDescent="0.25"/>
  <cols>
    <col min="1" max="1" width="50.28515625" customWidth="1"/>
    <col min="2" max="2" width="36.85546875" customWidth="1"/>
    <col min="4" max="4" width="16" customWidth="1"/>
    <col min="5" max="5" width="18.7109375" customWidth="1"/>
  </cols>
  <sheetData>
    <row r="1" spans="1:7" x14ac:dyDescent="0.25">
      <c r="A1" s="1" t="s">
        <v>0</v>
      </c>
    </row>
    <row r="2" spans="1:7" x14ac:dyDescent="0.25">
      <c r="A2" s="2"/>
    </row>
    <row r="3" spans="1:7" ht="15.75" thickBot="1" x14ac:dyDescent="0.3">
      <c r="A3" s="15"/>
      <c r="B3" s="42"/>
      <c r="C3" s="42"/>
      <c r="D3" s="42"/>
      <c r="E3" s="42"/>
      <c r="F3" s="42"/>
      <c r="G3" s="42"/>
    </row>
    <row r="4" spans="1:7" x14ac:dyDescent="0.25">
      <c r="A4" s="220" t="s">
        <v>1</v>
      </c>
      <c r="B4" s="221"/>
      <c r="C4" s="224" t="s">
        <v>2</v>
      </c>
      <c r="D4" s="4" t="s">
        <v>3</v>
      </c>
      <c r="E4" s="202" t="s">
        <v>5</v>
      </c>
      <c r="F4" s="202" t="s">
        <v>6</v>
      </c>
      <c r="G4" s="208" t="s">
        <v>7</v>
      </c>
    </row>
    <row r="5" spans="1:7" ht="15.75" thickBot="1" x14ac:dyDescent="0.3">
      <c r="A5" s="222"/>
      <c r="B5" s="223"/>
      <c r="C5" s="225"/>
      <c r="D5" s="5" t="s">
        <v>4</v>
      </c>
      <c r="E5" s="203"/>
      <c r="F5" s="203"/>
      <c r="G5" s="209"/>
    </row>
    <row r="6" spans="1:7" ht="15.75" thickBot="1" x14ac:dyDescent="0.3">
      <c r="A6" s="6"/>
      <c r="B6" s="226" t="s">
        <v>8</v>
      </c>
      <c r="C6" s="227"/>
      <c r="D6" s="227"/>
      <c r="E6" s="227"/>
      <c r="F6" s="227"/>
      <c r="G6" s="228"/>
    </row>
    <row r="7" spans="1:7" ht="15.75" thickBot="1" x14ac:dyDescent="0.3">
      <c r="A7" s="218" t="s">
        <v>9</v>
      </c>
      <c r="B7" s="219"/>
      <c r="C7" s="7">
        <v>1</v>
      </c>
      <c r="D7" s="7" t="s">
        <v>10</v>
      </c>
      <c r="E7" s="8">
        <v>2</v>
      </c>
      <c r="F7" s="10">
        <v>4000000</v>
      </c>
      <c r="G7" s="10">
        <v>8000000</v>
      </c>
    </row>
    <row r="8" spans="1:7" ht="30" customHeight="1" thickBot="1" x14ac:dyDescent="0.3">
      <c r="A8" s="218" t="s">
        <v>11</v>
      </c>
      <c r="B8" s="219"/>
      <c r="C8" s="7">
        <v>1</v>
      </c>
      <c r="D8" s="7" t="s">
        <v>10</v>
      </c>
      <c r="E8" s="7">
        <v>2</v>
      </c>
      <c r="F8" s="10">
        <v>3000000</v>
      </c>
      <c r="G8" s="10">
        <v>6000000</v>
      </c>
    </row>
    <row r="9" spans="1:7" ht="45" customHeight="1" thickBot="1" x14ac:dyDescent="0.3">
      <c r="A9" s="218" t="s">
        <v>12</v>
      </c>
      <c r="B9" s="219"/>
      <c r="C9" s="7">
        <v>1</v>
      </c>
      <c r="D9" s="7" t="s">
        <v>10</v>
      </c>
      <c r="E9" s="7">
        <v>2</v>
      </c>
      <c r="F9" s="10">
        <v>3000000</v>
      </c>
      <c r="G9" s="10">
        <v>6000000</v>
      </c>
    </row>
    <row r="10" spans="1:7" ht="30.75" customHeight="1" x14ac:dyDescent="0.25">
      <c r="A10" s="210" t="s">
        <v>13</v>
      </c>
      <c r="B10" s="211"/>
      <c r="C10" s="11"/>
      <c r="D10" s="11"/>
      <c r="E10" s="11"/>
      <c r="F10" s="11"/>
      <c r="G10" s="11"/>
    </row>
    <row r="11" spans="1:7" ht="16.5" thickBot="1" x14ac:dyDescent="0.3">
      <c r="A11" s="212"/>
      <c r="B11" s="213"/>
      <c r="C11" s="12">
        <v>1</v>
      </c>
      <c r="D11" s="12" t="s">
        <v>10</v>
      </c>
      <c r="E11" s="12">
        <v>2</v>
      </c>
      <c r="F11" s="13">
        <v>3000000</v>
      </c>
      <c r="G11" s="13">
        <v>6000000</v>
      </c>
    </row>
    <row r="12" spans="1:7" ht="31.5" customHeight="1" thickBot="1" x14ac:dyDescent="0.3">
      <c r="A12" s="216" t="s">
        <v>14</v>
      </c>
      <c r="B12" s="217"/>
      <c r="C12" s="12">
        <v>1</v>
      </c>
      <c r="D12" s="12" t="s">
        <v>10</v>
      </c>
      <c r="E12" s="12">
        <v>2</v>
      </c>
      <c r="F12" s="13">
        <v>3000000</v>
      </c>
      <c r="G12" s="13">
        <v>6000000</v>
      </c>
    </row>
    <row r="13" spans="1:7" ht="47.25" customHeight="1" thickBot="1" x14ac:dyDescent="0.3">
      <c r="A13" s="216" t="s">
        <v>15</v>
      </c>
      <c r="B13" s="217"/>
      <c r="C13" s="12">
        <v>1</v>
      </c>
      <c r="D13" s="12" t="s">
        <v>10</v>
      </c>
      <c r="E13" s="12">
        <v>2</v>
      </c>
      <c r="F13" s="13">
        <v>3000000</v>
      </c>
      <c r="G13" s="13">
        <v>6000000</v>
      </c>
    </row>
    <row r="14" spans="1:7" ht="47.25" customHeight="1" thickBot="1" x14ac:dyDescent="0.3">
      <c r="A14" s="216" t="s">
        <v>16</v>
      </c>
      <c r="B14" s="217"/>
      <c r="C14" s="12">
        <v>1</v>
      </c>
      <c r="D14" s="12" t="s">
        <v>10</v>
      </c>
      <c r="E14" s="12">
        <v>2</v>
      </c>
      <c r="F14" s="13">
        <v>3000000</v>
      </c>
      <c r="G14" s="13">
        <v>6000000</v>
      </c>
    </row>
    <row r="15" spans="1:7" ht="31.5" customHeight="1" thickBot="1" x14ac:dyDescent="0.3">
      <c r="A15" s="216" t="s">
        <v>17</v>
      </c>
      <c r="B15" s="217"/>
      <c r="C15" s="12">
        <v>1</v>
      </c>
      <c r="D15" s="12" t="s">
        <v>10</v>
      </c>
      <c r="E15" s="12">
        <v>2</v>
      </c>
      <c r="F15" s="13">
        <v>3000000</v>
      </c>
      <c r="G15" s="13">
        <v>6000000</v>
      </c>
    </row>
    <row r="16" spans="1:7" ht="15.75" x14ac:dyDescent="0.25">
      <c r="A16" s="210" t="s">
        <v>18</v>
      </c>
      <c r="B16" s="211"/>
      <c r="C16" s="11"/>
      <c r="D16" s="11"/>
      <c r="E16" s="11"/>
      <c r="F16" s="11"/>
      <c r="G16" s="11"/>
    </row>
    <row r="17" spans="1:7" ht="16.5" thickBot="1" x14ac:dyDescent="0.3">
      <c r="A17" s="212"/>
      <c r="B17" s="213"/>
      <c r="C17" s="12">
        <v>1</v>
      </c>
      <c r="D17" s="12" t="s">
        <v>10</v>
      </c>
      <c r="E17" s="12">
        <v>2</v>
      </c>
      <c r="F17" s="13">
        <v>3500000</v>
      </c>
      <c r="G17" s="13">
        <v>7000000</v>
      </c>
    </row>
    <row r="18" spans="1:7" ht="15.75" x14ac:dyDescent="0.25">
      <c r="A18" s="210" t="s">
        <v>19</v>
      </c>
      <c r="B18" s="211"/>
      <c r="C18" s="214">
        <v>1</v>
      </c>
      <c r="D18" s="11"/>
      <c r="E18" s="11"/>
      <c r="F18" s="11"/>
      <c r="G18" s="11"/>
    </row>
    <row r="19" spans="1:7" ht="16.5" thickBot="1" x14ac:dyDescent="0.3">
      <c r="A19" s="212"/>
      <c r="B19" s="213"/>
      <c r="C19" s="215"/>
      <c r="D19" s="12" t="s">
        <v>10</v>
      </c>
      <c r="E19" s="12">
        <v>2</v>
      </c>
      <c r="F19" s="13">
        <v>3500000</v>
      </c>
      <c r="G19" s="13">
        <v>7000000</v>
      </c>
    </row>
    <row r="20" spans="1:7" ht="16.5" thickBot="1" x14ac:dyDescent="0.3">
      <c r="A20" s="216" t="s">
        <v>20</v>
      </c>
      <c r="B20" s="217"/>
      <c r="C20" s="12">
        <v>3</v>
      </c>
      <c r="D20" s="12" t="s">
        <v>10</v>
      </c>
      <c r="E20" s="12">
        <v>2</v>
      </c>
      <c r="F20" s="13">
        <v>2000000</v>
      </c>
      <c r="G20" s="13">
        <v>12000000</v>
      </c>
    </row>
    <row r="21" spans="1:7" ht="16.5" thickBot="1" x14ac:dyDescent="0.3">
      <c r="A21" s="198" t="s">
        <v>21</v>
      </c>
      <c r="B21" s="199"/>
      <c r="C21" s="14"/>
      <c r="D21" s="14"/>
      <c r="E21" s="200"/>
      <c r="F21" s="201"/>
      <c r="G21" s="16">
        <v>76000000</v>
      </c>
    </row>
    <row r="22" spans="1:7" x14ac:dyDescent="0.25">
      <c r="A22" s="17"/>
      <c r="B22" s="17"/>
      <c r="C22" s="17"/>
      <c r="D22" s="17"/>
      <c r="E22" s="17"/>
      <c r="F22" s="17"/>
      <c r="G22" s="17"/>
    </row>
    <row r="23" spans="1:7" x14ac:dyDescent="0.25">
      <c r="A23" s="19"/>
      <c r="B23" s="42"/>
      <c r="C23" s="42"/>
      <c r="D23" s="42"/>
      <c r="E23" s="42"/>
      <c r="F23" s="42"/>
      <c r="G23" s="42"/>
    </row>
    <row r="24" spans="1:7" x14ac:dyDescent="0.25">
      <c r="A24" s="19"/>
      <c r="B24" s="42"/>
      <c r="C24" s="42"/>
      <c r="D24" s="42"/>
      <c r="E24" s="42"/>
      <c r="F24" s="42"/>
      <c r="G24" s="42"/>
    </row>
    <row r="25" spans="1:7" x14ac:dyDescent="0.25">
      <c r="A25" s="19"/>
      <c r="B25" s="42"/>
      <c r="C25" s="42"/>
      <c r="D25" s="42"/>
      <c r="E25" s="42"/>
      <c r="F25" s="42"/>
      <c r="G25" s="42"/>
    </row>
    <row r="26" spans="1:7" x14ac:dyDescent="0.25">
      <c r="A26" s="19"/>
      <c r="B26" s="42"/>
      <c r="C26" s="42"/>
      <c r="D26" s="42"/>
      <c r="E26" s="42"/>
      <c r="F26" s="42"/>
      <c r="G26" s="42"/>
    </row>
    <row r="27" spans="1:7" x14ac:dyDescent="0.25">
      <c r="A27" s="19"/>
      <c r="B27" s="42"/>
      <c r="C27" s="42"/>
      <c r="D27" s="42"/>
      <c r="E27" s="42"/>
      <c r="F27" s="42"/>
      <c r="G27" s="42"/>
    </row>
    <row r="28" spans="1:7" x14ac:dyDescent="0.25">
      <c r="A28" s="19"/>
      <c r="B28" s="42"/>
      <c r="C28" s="42"/>
      <c r="D28" s="42"/>
      <c r="E28" s="42"/>
      <c r="F28" s="42"/>
      <c r="G28" s="42"/>
    </row>
    <row r="29" spans="1:7" x14ac:dyDescent="0.25">
      <c r="A29" s="19"/>
      <c r="B29" s="42"/>
      <c r="C29" s="42"/>
      <c r="D29" s="42"/>
      <c r="E29" s="42"/>
      <c r="F29" s="42"/>
      <c r="G29" s="42"/>
    </row>
    <row r="30" spans="1:7" x14ac:dyDescent="0.25">
      <c r="A30" s="19"/>
      <c r="B30" s="42"/>
      <c r="C30" s="42"/>
      <c r="D30" s="42"/>
      <c r="E30" s="42"/>
      <c r="F30" s="42"/>
      <c r="G30" s="42"/>
    </row>
    <row r="31" spans="1:7" x14ac:dyDescent="0.25">
      <c r="A31" s="19"/>
      <c r="B31" s="42"/>
      <c r="C31" s="42"/>
      <c r="D31" s="42"/>
      <c r="E31" s="42"/>
      <c r="F31" s="42"/>
      <c r="G31" s="42"/>
    </row>
    <row r="32" spans="1:7" x14ac:dyDescent="0.25">
      <c r="A32" s="19"/>
      <c r="B32" s="42"/>
      <c r="C32" s="42"/>
      <c r="D32" s="42"/>
      <c r="E32" s="42"/>
      <c r="F32" s="42"/>
      <c r="G32" s="42"/>
    </row>
    <row r="33" spans="1:7" x14ac:dyDescent="0.25">
      <c r="A33" s="19"/>
      <c r="B33" s="42"/>
      <c r="C33" s="42"/>
      <c r="D33" s="42"/>
      <c r="E33" s="42"/>
      <c r="F33" s="42"/>
      <c r="G33" s="42"/>
    </row>
    <row r="34" spans="1:7" x14ac:dyDescent="0.25">
      <c r="A34" s="3" t="s">
        <v>22</v>
      </c>
      <c r="B34" s="42"/>
      <c r="C34" s="42"/>
      <c r="D34" s="42"/>
      <c r="E34" s="42"/>
      <c r="F34" s="42"/>
      <c r="G34" s="42"/>
    </row>
    <row r="35" spans="1:7" x14ac:dyDescent="0.25">
      <c r="A35" s="19"/>
      <c r="B35" s="42"/>
      <c r="C35" s="42"/>
      <c r="D35" s="42"/>
      <c r="E35" s="42"/>
      <c r="F35" s="42"/>
      <c r="G35" s="42"/>
    </row>
    <row r="36" spans="1:7" ht="15.75" thickBot="1" x14ac:dyDescent="0.3">
      <c r="A36" s="19"/>
      <c r="B36" s="42"/>
      <c r="C36" s="42"/>
      <c r="D36" s="42"/>
      <c r="E36" s="42"/>
      <c r="F36" s="42"/>
      <c r="G36" s="42"/>
    </row>
    <row r="37" spans="1:7" ht="29.25" customHeight="1" x14ac:dyDescent="0.25">
      <c r="A37" s="202" t="s">
        <v>23</v>
      </c>
      <c r="B37" s="204" t="s">
        <v>2</v>
      </c>
      <c r="C37" s="205"/>
      <c r="D37" s="208" t="s">
        <v>24</v>
      </c>
      <c r="E37" s="208" t="s">
        <v>25</v>
      </c>
      <c r="F37" s="106"/>
      <c r="G37" s="107"/>
    </row>
    <row r="38" spans="1:7" ht="15.75" thickBot="1" x14ac:dyDescent="0.3">
      <c r="A38" s="203"/>
      <c r="B38" s="206"/>
      <c r="C38" s="207"/>
      <c r="D38" s="209"/>
      <c r="E38" s="209"/>
      <c r="F38" s="106"/>
      <c r="G38" s="107"/>
    </row>
    <row r="39" spans="1:7" ht="60.75" thickBot="1" x14ac:dyDescent="0.3">
      <c r="A39" s="20" t="s">
        <v>26</v>
      </c>
      <c r="B39" s="196">
        <v>6</v>
      </c>
      <c r="C39" s="197"/>
      <c r="D39" s="23">
        <v>250000</v>
      </c>
      <c r="E39" s="23">
        <v>1500000</v>
      </c>
      <c r="F39" s="106"/>
      <c r="G39" s="107"/>
    </row>
    <row r="40" spans="1:7" ht="90" x14ac:dyDescent="0.25">
      <c r="A40" s="24" t="s">
        <v>27</v>
      </c>
      <c r="B40" s="182"/>
      <c r="C40" s="183"/>
      <c r="D40" s="26"/>
      <c r="E40" s="26"/>
      <c r="F40" s="106"/>
      <c r="G40" s="107"/>
    </row>
    <row r="41" spans="1:7" x14ac:dyDescent="0.25">
      <c r="A41" s="25" t="s">
        <v>28</v>
      </c>
      <c r="B41" s="184">
        <v>300</v>
      </c>
      <c r="C41" s="185"/>
      <c r="D41" s="27">
        <v>35000</v>
      </c>
      <c r="E41" s="27">
        <v>10500000</v>
      </c>
      <c r="F41" s="106"/>
      <c r="G41" s="107"/>
    </row>
    <row r="42" spans="1:7" ht="45.75" thickBot="1" x14ac:dyDescent="0.3">
      <c r="A42" s="20" t="s">
        <v>29</v>
      </c>
      <c r="B42" s="188"/>
      <c r="C42" s="189"/>
      <c r="D42" s="28"/>
      <c r="E42" s="28"/>
      <c r="F42" s="106"/>
      <c r="G42" s="107"/>
    </row>
    <row r="43" spans="1:7" ht="90" x14ac:dyDescent="0.25">
      <c r="A43" s="29" t="s">
        <v>30</v>
      </c>
      <c r="B43" s="182">
        <v>400</v>
      </c>
      <c r="C43" s="183"/>
      <c r="D43" s="194">
        <v>500</v>
      </c>
      <c r="E43" s="177">
        <v>200000</v>
      </c>
      <c r="F43" s="106"/>
      <c r="G43" s="107"/>
    </row>
    <row r="44" spans="1:7" ht="45.75" thickBot="1" x14ac:dyDescent="0.3">
      <c r="A44" s="20" t="s">
        <v>31</v>
      </c>
      <c r="B44" s="192"/>
      <c r="C44" s="193"/>
      <c r="D44" s="195"/>
      <c r="E44" s="179"/>
      <c r="F44" s="106"/>
      <c r="G44" s="107"/>
    </row>
    <row r="45" spans="1:7" ht="224.25" customHeight="1" x14ac:dyDescent="0.25">
      <c r="A45" s="190" t="s">
        <v>32</v>
      </c>
      <c r="B45" s="182">
        <v>3</v>
      </c>
      <c r="C45" s="183"/>
      <c r="D45" s="177">
        <v>150000</v>
      </c>
      <c r="E45" s="177">
        <v>2700000</v>
      </c>
      <c r="F45" s="106"/>
      <c r="G45" s="107"/>
    </row>
    <row r="46" spans="1:7" ht="15.75" thickBot="1" x14ac:dyDescent="0.3">
      <c r="A46" s="191"/>
      <c r="B46" s="192" t="s">
        <v>33</v>
      </c>
      <c r="C46" s="193"/>
      <c r="D46" s="179"/>
      <c r="E46" s="179"/>
      <c r="F46" s="106"/>
      <c r="G46" s="107"/>
    </row>
    <row r="47" spans="1:7" ht="409.6" customHeight="1" x14ac:dyDescent="0.25">
      <c r="A47" s="190" t="s">
        <v>34</v>
      </c>
      <c r="B47" s="182">
        <v>70</v>
      </c>
      <c r="C47" s="183"/>
      <c r="D47" s="177">
        <v>1000</v>
      </c>
      <c r="E47" s="177">
        <v>420000</v>
      </c>
      <c r="F47" s="106"/>
      <c r="G47" s="107"/>
    </row>
    <row r="48" spans="1:7" ht="15.75" thickBot="1" x14ac:dyDescent="0.3">
      <c r="A48" s="191"/>
      <c r="B48" s="192" t="s">
        <v>35</v>
      </c>
      <c r="C48" s="193"/>
      <c r="D48" s="179"/>
      <c r="E48" s="179"/>
      <c r="F48" s="106"/>
      <c r="G48" s="107"/>
    </row>
    <row r="49" spans="1:7" ht="194.25" customHeight="1" x14ac:dyDescent="0.25">
      <c r="A49" s="190" t="s">
        <v>36</v>
      </c>
      <c r="B49" s="182">
        <v>3</v>
      </c>
      <c r="C49" s="183"/>
      <c r="D49" s="177">
        <v>1000</v>
      </c>
      <c r="E49" s="177">
        <v>18000</v>
      </c>
      <c r="F49" s="106"/>
      <c r="G49" s="107"/>
    </row>
    <row r="50" spans="1:7" ht="15.75" thickBot="1" x14ac:dyDescent="0.3">
      <c r="A50" s="191"/>
      <c r="B50" s="192" t="s">
        <v>37</v>
      </c>
      <c r="C50" s="193"/>
      <c r="D50" s="179"/>
      <c r="E50" s="179"/>
      <c r="F50" s="106"/>
      <c r="G50" s="107"/>
    </row>
    <row r="51" spans="1:7" ht="30" x14ac:dyDescent="0.25">
      <c r="A51" s="25" t="s">
        <v>38</v>
      </c>
      <c r="B51" s="182">
        <v>1</v>
      </c>
      <c r="C51" s="183"/>
      <c r="D51" s="177">
        <v>400000</v>
      </c>
      <c r="E51" s="177">
        <v>2400000</v>
      </c>
      <c r="F51" s="106"/>
      <c r="G51" s="107"/>
    </row>
    <row r="52" spans="1:7" x14ac:dyDescent="0.25">
      <c r="A52" s="25" t="s">
        <v>39</v>
      </c>
      <c r="B52" s="184" t="s">
        <v>44</v>
      </c>
      <c r="C52" s="185"/>
      <c r="D52" s="178"/>
      <c r="E52" s="178"/>
      <c r="F52" s="106"/>
      <c r="G52" s="107"/>
    </row>
    <row r="53" spans="1:7" ht="30" x14ac:dyDescent="0.25">
      <c r="A53" s="25" t="s">
        <v>40</v>
      </c>
      <c r="B53" s="186"/>
      <c r="C53" s="187"/>
      <c r="D53" s="178"/>
      <c r="E53" s="178"/>
      <c r="F53" s="106"/>
      <c r="G53" s="107"/>
    </row>
    <row r="54" spans="1:7" ht="30" x14ac:dyDescent="0.25">
      <c r="A54" s="25" t="s">
        <v>41</v>
      </c>
      <c r="B54" s="186"/>
      <c r="C54" s="187"/>
      <c r="D54" s="178"/>
      <c r="E54" s="178"/>
      <c r="F54" s="106"/>
      <c r="G54" s="107"/>
    </row>
    <row r="55" spans="1:7" x14ac:dyDescent="0.25">
      <c r="A55" s="25" t="s">
        <v>42</v>
      </c>
      <c r="B55" s="186"/>
      <c r="C55" s="187"/>
      <c r="D55" s="178"/>
      <c r="E55" s="178"/>
      <c r="F55" s="106"/>
      <c r="G55" s="107"/>
    </row>
    <row r="56" spans="1:7" ht="60.75" thickBot="1" x14ac:dyDescent="0.3">
      <c r="A56" s="20" t="s">
        <v>43</v>
      </c>
      <c r="B56" s="188"/>
      <c r="C56" s="189"/>
      <c r="D56" s="179"/>
      <c r="E56" s="179"/>
      <c r="F56" s="106"/>
      <c r="G56" s="107"/>
    </row>
    <row r="57" spans="1:7" ht="15.75" thickBot="1" x14ac:dyDescent="0.3">
      <c r="A57" s="180" t="s">
        <v>45</v>
      </c>
      <c r="B57" s="181"/>
      <c r="C57" s="181"/>
      <c r="D57" s="22"/>
      <c r="E57" s="30">
        <v>17738000</v>
      </c>
      <c r="F57" s="106"/>
      <c r="G57" s="107"/>
    </row>
    <row r="58" spans="1:7" x14ac:dyDescent="0.25">
      <c r="A58" s="165" t="s">
        <v>46</v>
      </c>
      <c r="B58" s="98" t="s">
        <v>2</v>
      </c>
      <c r="C58" s="153"/>
      <c r="D58" s="167" t="s">
        <v>24</v>
      </c>
      <c r="E58" s="167" t="s">
        <v>25</v>
      </c>
      <c r="F58" s="106"/>
      <c r="G58" s="107"/>
    </row>
    <row r="59" spans="1:7" ht="15.75" thickBot="1" x14ac:dyDescent="0.3">
      <c r="A59" s="166"/>
      <c r="B59" s="100"/>
      <c r="C59" s="150"/>
      <c r="D59" s="168"/>
      <c r="E59" s="168"/>
      <c r="F59" s="106"/>
      <c r="G59" s="107"/>
    </row>
    <row r="60" spans="1:7" ht="135" x14ac:dyDescent="0.25">
      <c r="A60" s="47" t="s">
        <v>47</v>
      </c>
      <c r="B60" s="171" t="s">
        <v>50</v>
      </c>
      <c r="C60" s="172"/>
      <c r="D60" s="118">
        <v>600000</v>
      </c>
      <c r="E60" s="118">
        <v>18000000</v>
      </c>
      <c r="F60" s="106"/>
      <c r="G60" s="107"/>
    </row>
    <row r="61" spans="1:7" ht="75" x14ac:dyDescent="0.25">
      <c r="A61" s="47" t="s">
        <v>48</v>
      </c>
      <c r="B61" s="175"/>
      <c r="C61" s="176"/>
      <c r="D61" s="119"/>
      <c r="E61" s="119"/>
      <c r="F61" s="106"/>
      <c r="G61" s="107"/>
    </row>
    <row r="62" spans="1:7" ht="45" x14ac:dyDescent="0.25">
      <c r="A62" s="47" t="s">
        <v>49</v>
      </c>
      <c r="B62" s="175"/>
      <c r="C62" s="176"/>
      <c r="D62" s="119"/>
      <c r="E62" s="119"/>
      <c r="F62" s="106"/>
      <c r="G62" s="107"/>
    </row>
    <row r="63" spans="1:7" ht="15.75" thickBot="1" x14ac:dyDescent="0.3">
      <c r="A63" s="48"/>
      <c r="B63" s="173"/>
      <c r="C63" s="174"/>
      <c r="D63" s="120"/>
      <c r="E63" s="120"/>
      <c r="F63" s="106"/>
      <c r="G63" s="107"/>
    </row>
    <row r="64" spans="1:7" ht="75.75" thickBot="1" x14ac:dyDescent="0.3">
      <c r="A64" s="49" t="s">
        <v>164</v>
      </c>
      <c r="B64" s="121">
        <v>4000</v>
      </c>
      <c r="C64" s="122"/>
      <c r="D64" s="50">
        <v>8000</v>
      </c>
      <c r="E64" s="50">
        <v>32000000</v>
      </c>
      <c r="F64" s="106"/>
      <c r="G64" s="107"/>
    </row>
    <row r="65" spans="1:7" ht="45.75" thickBot="1" x14ac:dyDescent="0.3">
      <c r="A65" s="49" t="s">
        <v>51</v>
      </c>
      <c r="B65" s="121">
        <v>300</v>
      </c>
      <c r="C65" s="122"/>
      <c r="D65" s="50">
        <v>7000</v>
      </c>
      <c r="E65" s="50">
        <v>2100000</v>
      </c>
      <c r="F65" s="106"/>
      <c r="G65" s="107"/>
    </row>
    <row r="66" spans="1:7" ht="60.75" thickBot="1" x14ac:dyDescent="0.3">
      <c r="A66" s="49" t="s">
        <v>52</v>
      </c>
      <c r="B66" s="121" t="s">
        <v>53</v>
      </c>
      <c r="C66" s="122"/>
      <c r="D66" s="50">
        <v>9000</v>
      </c>
      <c r="E66" s="50">
        <v>153000</v>
      </c>
      <c r="F66" s="106"/>
      <c r="G66" s="107"/>
    </row>
    <row r="67" spans="1:7" ht="60.75" thickBot="1" x14ac:dyDescent="0.3">
      <c r="A67" s="48" t="s">
        <v>54</v>
      </c>
      <c r="B67" s="121">
        <v>300</v>
      </c>
      <c r="C67" s="122"/>
      <c r="D67" s="50">
        <v>25000</v>
      </c>
      <c r="E67" s="50">
        <v>7500000</v>
      </c>
      <c r="F67" s="106"/>
      <c r="G67" s="107"/>
    </row>
    <row r="68" spans="1:7" ht="409.6" customHeight="1" x14ac:dyDescent="0.25">
      <c r="A68" s="129" t="s">
        <v>55</v>
      </c>
      <c r="B68" s="171" t="s">
        <v>56</v>
      </c>
      <c r="C68" s="172"/>
      <c r="D68" s="118">
        <v>8000000</v>
      </c>
      <c r="E68" s="118">
        <v>16000000</v>
      </c>
      <c r="F68" s="106"/>
      <c r="G68" s="107"/>
    </row>
    <row r="69" spans="1:7" ht="15.75" thickBot="1" x14ac:dyDescent="0.3">
      <c r="A69" s="131"/>
      <c r="B69" s="173"/>
      <c r="C69" s="174"/>
      <c r="D69" s="120"/>
      <c r="E69" s="120"/>
      <c r="F69" s="106"/>
      <c r="G69" s="107"/>
    </row>
    <row r="70" spans="1:7" ht="209.25" customHeight="1" x14ac:dyDescent="0.25">
      <c r="A70" s="129" t="s">
        <v>57</v>
      </c>
      <c r="B70" s="123">
        <v>100</v>
      </c>
      <c r="C70" s="124"/>
      <c r="D70" s="118">
        <v>11000</v>
      </c>
      <c r="E70" s="118">
        <v>1110000</v>
      </c>
      <c r="F70" s="106"/>
      <c r="G70" s="107"/>
    </row>
    <row r="71" spans="1:7" ht="15.75" thickBot="1" x14ac:dyDescent="0.3">
      <c r="A71" s="131"/>
      <c r="B71" s="127" t="s">
        <v>58</v>
      </c>
      <c r="C71" s="128"/>
      <c r="D71" s="120"/>
      <c r="E71" s="120"/>
      <c r="F71" s="106"/>
      <c r="G71" s="107"/>
    </row>
    <row r="72" spans="1:7" ht="15.75" thickBot="1" x14ac:dyDescent="0.3">
      <c r="A72" s="48" t="s">
        <v>202</v>
      </c>
      <c r="B72" s="169">
        <v>320</v>
      </c>
      <c r="C72" s="170"/>
      <c r="D72" s="50">
        <v>20000</v>
      </c>
      <c r="E72" s="50">
        <v>6400000</v>
      </c>
      <c r="F72" s="106"/>
      <c r="G72" s="107"/>
    </row>
    <row r="73" spans="1:7" ht="30.75" thickBot="1" x14ac:dyDescent="0.3">
      <c r="A73" s="48" t="s">
        <v>59</v>
      </c>
      <c r="B73" s="169">
        <v>320</v>
      </c>
      <c r="C73" s="170"/>
      <c r="D73" s="50">
        <v>15000</v>
      </c>
      <c r="E73" s="50">
        <v>4800000</v>
      </c>
      <c r="F73" s="106"/>
      <c r="G73" s="107"/>
    </row>
    <row r="74" spans="1:7" ht="15.75" thickBot="1" x14ac:dyDescent="0.3">
      <c r="A74" s="134" t="s">
        <v>45</v>
      </c>
      <c r="B74" s="164"/>
      <c r="C74" s="164"/>
      <c r="D74" s="51"/>
      <c r="E74" s="52">
        <v>88063000</v>
      </c>
      <c r="F74" s="106"/>
      <c r="G74" s="107"/>
    </row>
    <row r="75" spans="1:7" ht="30.75" thickBot="1" x14ac:dyDescent="0.3">
      <c r="A75" s="134"/>
      <c r="B75" s="164"/>
      <c r="C75" s="164"/>
      <c r="D75" s="53" t="s">
        <v>60</v>
      </c>
      <c r="E75" s="54"/>
      <c r="F75" s="106"/>
      <c r="G75" s="107"/>
    </row>
    <row r="76" spans="1:7" x14ac:dyDescent="0.25">
      <c r="A76" s="98" t="s">
        <v>46</v>
      </c>
      <c r="B76" s="153"/>
      <c r="C76" s="165" t="s">
        <v>2</v>
      </c>
      <c r="D76" s="167" t="s">
        <v>24</v>
      </c>
      <c r="E76" s="167" t="s">
        <v>25</v>
      </c>
      <c r="F76" s="106"/>
      <c r="G76" s="107"/>
    </row>
    <row r="77" spans="1:7" ht="15.75" thickBot="1" x14ac:dyDescent="0.3">
      <c r="A77" s="100"/>
      <c r="B77" s="150"/>
      <c r="C77" s="166"/>
      <c r="D77" s="168"/>
      <c r="E77" s="168"/>
      <c r="F77" s="106"/>
      <c r="G77" s="107"/>
    </row>
    <row r="78" spans="1:7" ht="30" customHeight="1" thickBot="1" x14ac:dyDescent="0.3">
      <c r="A78" s="162" t="s">
        <v>61</v>
      </c>
      <c r="B78" s="163"/>
      <c r="C78" s="55" t="s">
        <v>62</v>
      </c>
      <c r="D78" s="50">
        <v>10000</v>
      </c>
      <c r="E78" s="50">
        <v>600000</v>
      </c>
      <c r="F78" s="106"/>
      <c r="G78" s="107"/>
    </row>
    <row r="79" spans="1:7" ht="45" customHeight="1" thickBot="1" x14ac:dyDescent="0.3">
      <c r="A79" s="121" t="s">
        <v>63</v>
      </c>
      <c r="B79" s="122"/>
      <c r="C79" s="55">
        <v>640</v>
      </c>
      <c r="D79" s="50">
        <v>3000</v>
      </c>
      <c r="E79" s="50">
        <v>1920000</v>
      </c>
      <c r="F79" s="106"/>
      <c r="G79" s="107"/>
    </row>
    <row r="80" spans="1:7" ht="30" customHeight="1" thickBot="1" x14ac:dyDescent="0.3">
      <c r="A80" s="162" t="s">
        <v>64</v>
      </c>
      <c r="B80" s="163"/>
      <c r="C80" s="55">
        <v>640</v>
      </c>
      <c r="D80" s="50">
        <v>3000</v>
      </c>
      <c r="E80" s="50">
        <v>1920000</v>
      </c>
      <c r="F80" s="106"/>
      <c r="G80" s="107"/>
    </row>
    <row r="81" spans="1:7" ht="105" customHeight="1" thickBot="1" x14ac:dyDescent="0.3">
      <c r="A81" s="121" t="s">
        <v>65</v>
      </c>
      <c r="B81" s="122"/>
      <c r="C81" s="55" t="s">
        <v>66</v>
      </c>
      <c r="D81" s="50">
        <v>20000</v>
      </c>
      <c r="E81" s="50">
        <v>140000</v>
      </c>
      <c r="F81" s="106"/>
      <c r="G81" s="107"/>
    </row>
    <row r="82" spans="1:7" ht="15.75" thickBot="1" x14ac:dyDescent="0.3">
      <c r="A82" s="156" t="s">
        <v>67</v>
      </c>
      <c r="B82" s="157"/>
      <c r="C82" s="157"/>
      <c r="D82" s="158"/>
      <c r="E82" s="52">
        <v>4580000</v>
      </c>
      <c r="F82" s="106"/>
      <c r="G82" s="107"/>
    </row>
    <row r="83" spans="1:7" ht="30" customHeight="1" thickBot="1" x14ac:dyDescent="0.3">
      <c r="A83" s="156" t="s">
        <v>68</v>
      </c>
      <c r="B83" s="157"/>
      <c r="C83" s="157"/>
      <c r="D83" s="157"/>
      <c r="E83" s="158"/>
      <c r="F83" s="106"/>
      <c r="G83" s="107"/>
    </row>
    <row r="84" spans="1:7" ht="179.25" customHeight="1" x14ac:dyDescent="0.25">
      <c r="A84" s="123" t="s">
        <v>69</v>
      </c>
      <c r="B84" s="124"/>
      <c r="C84" s="129">
        <v>30</v>
      </c>
      <c r="D84" s="118">
        <v>35000</v>
      </c>
      <c r="E84" s="56"/>
      <c r="F84" s="106"/>
      <c r="G84" s="107"/>
    </row>
    <row r="85" spans="1:7" ht="15.75" thickBot="1" x14ac:dyDescent="0.3">
      <c r="A85" s="127"/>
      <c r="B85" s="128"/>
      <c r="C85" s="131"/>
      <c r="D85" s="120"/>
      <c r="E85" s="50">
        <v>1050000</v>
      </c>
      <c r="F85" s="106"/>
      <c r="G85" s="107"/>
    </row>
    <row r="86" spans="1:7" ht="134.25" customHeight="1" x14ac:dyDescent="0.25">
      <c r="A86" s="123" t="s">
        <v>70</v>
      </c>
      <c r="B86" s="124"/>
      <c r="C86" s="129">
        <v>30</v>
      </c>
      <c r="D86" s="118">
        <v>45000</v>
      </c>
      <c r="E86" s="56"/>
      <c r="F86" s="106"/>
      <c r="G86" s="107"/>
    </row>
    <row r="87" spans="1:7" x14ac:dyDescent="0.25">
      <c r="A87" s="125"/>
      <c r="B87" s="126"/>
      <c r="C87" s="130"/>
      <c r="D87" s="119"/>
      <c r="E87" s="56"/>
      <c r="F87" s="106"/>
      <c r="G87" s="107"/>
    </row>
    <row r="88" spans="1:7" ht="15.75" thickBot="1" x14ac:dyDescent="0.3">
      <c r="A88" s="127"/>
      <c r="B88" s="128"/>
      <c r="C88" s="131"/>
      <c r="D88" s="120"/>
      <c r="E88" s="50">
        <v>1350000</v>
      </c>
      <c r="F88" s="106"/>
      <c r="G88" s="107"/>
    </row>
    <row r="89" spans="1:7" ht="195" customHeight="1" thickBot="1" x14ac:dyDescent="0.3">
      <c r="A89" s="121" t="s">
        <v>71</v>
      </c>
      <c r="B89" s="122"/>
      <c r="C89" s="55">
        <v>30</v>
      </c>
      <c r="D89" s="50">
        <v>35000</v>
      </c>
      <c r="E89" s="50">
        <v>1050000</v>
      </c>
      <c r="F89" s="106"/>
      <c r="G89" s="107"/>
    </row>
    <row r="90" spans="1:7" ht="104.25" customHeight="1" x14ac:dyDescent="0.25">
      <c r="A90" s="123" t="s">
        <v>72</v>
      </c>
      <c r="B90" s="124"/>
      <c r="C90" s="129">
        <v>30</v>
      </c>
      <c r="D90" s="118">
        <v>25000</v>
      </c>
      <c r="E90" s="56"/>
      <c r="F90" s="106"/>
      <c r="G90" s="107"/>
    </row>
    <row r="91" spans="1:7" ht="15.75" thickBot="1" x14ac:dyDescent="0.3">
      <c r="A91" s="127"/>
      <c r="B91" s="128"/>
      <c r="C91" s="131"/>
      <c r="D91" s="120"/>
      <c r="E91" s="50">
        <v>750000</v>
      </c>
      <c r="F91" s="106"/>
      <c r="G91" s="107"/>
    </row>
    <row r="92" spans="1:7" ht="179.25" customHeight="1" x14ac:dyDescent="0.25">
      <c r="A92" s="123" t="s">
        <v>73</v>
      </c>
      <c r="B92" s="124"/>
      <c r="C92" s="129">
        <v>30</v>
      </c>
      <c r="D92" s="118">
        <v>70000</v>
      </c>
      <c r="E92" s="56"/>
      <c r="F92" s="106"/>
      <c r="G92" s="107"/>
    </row>
    <row r="93" spans="1:7" ht="15.75" thickBot="1" x14ac:dyDescent="0.3">
      <c r="A93" s="127"/>
      <c r="B93" s="128"/>
      <c r="C93" s="131"/>
      <c r="D93" s="120"/>
      <c r="E93" s="50">
        <v>2100000</v>
      </c>
      <c r="F93" s="106"/>
      <c r="G93" s="107"/>
    </row>
    <row r="94" spans="1:7" ht="90" customHeight="1" thickBot="1" x14ac:dyDescent="0.3">
      <c r="A94" s="121" t="s">
        <v>74</v>
      </c>
      <c r="B94" s="122"/>
      <c r="C94" s="55">
        <v>30</v>
      </c>
      <c r="D94" s="50">
        <v>25000</v>
      </c>
      <c r="E94" s="50">
        <v>750000</v>
      </c>
      <c r="F94" s="106"/>
      <c r="G94" s="107"/>
    </row>
    <row r="95" spans="1:7" ht="149.25" customHeight="1" x14ac:dyDescent="0.25">
      <c r="A95" s="123" t="s">
        <v>75</v>
      </c>
      <c r="B95" s="124"/>
      <c r="C95" s="129">
        <v>30</v>
      </c>
      <c r="D95" s="118">
        <v>60000</v>
      </c>
      <c r="E95" s="56"/>
      <c r="F95" s="106"/>
      <c r="G95" s="107"/>
    </row>
    <row r="96" spans="1:7" ht="15.75" thickBot="1" x14ac:dyDescent="0.3">
      <c r="A96" s="127"/>
      <c r="B96" s="128"/>
      <c r="C96" s="131"/>
      <c r="D96" s="120"/>
      <c r="E96" s="50">
        <v>1800000</v>
      </c>
      <c r="F96" s="106"/>
      <c r="G96" s="107"/>
    </row>
    <row r="97" spans="1:7" ht="89.25" customHeight="1" x14ac:dyDescent="0.25">
      <c r="A97" s="123" t="s">
        <v>76</v>
      </c>
      <c r="B97" s="124"/>
      <c r="C97" s="129">
        <v>30</v>
      </c>
      <c r="D97" s="118">
        <v>32000</v>
      </c>
      <c r="E97" s="56"/>
      <c r="F97" s="106"/>
      <c r="G97" s="107"/>
    </row>
    <row r="98" spans="1:7" ht="15.75" thickBot="1" x14ac:dyDescent="0.3">
      <c r="A98" s="127"/>
      <c r="B98" s="128"/>
      <c r="C98" s="131"/>
      <c r="D98" s="120"/>
      <c r="E98" s="50">
        <v>960000</v>
      </c>
      <c r="F98" s="106"/>
      <c r="G98" s="107"/>
    </row>
    <row r="99" spans="1:7" ht="194.25" customHeight="1" x14ac:dyDescent="0.25">
      <c r="A99" s="123" t="s">
        <v>77</v>
      </c>
      <c r="B99" s="124"/>
      <c r="C99" s="129">
        <v>30</v>
      </c>
      <c r="D99" s="118">
        <v>46900</v>
      </c>
      <c r="E99" s="56"/>
      <c r="F99" s="106"/>
      <c r="G99" s="107"/>
    </row>
    <row r="100" spans="1:7" x14ac:dyDescent="0.25">
      <c r="A100" s="125"/>
      <c r="B100" s="126"/>
      <c r="C100" s="130"/>
      <c r="D100" s="119"/>
      <c r="E100" s="56"/>
      <c r="F100" s="106"/>
      <c r="G100" s="107"/>
    </row>
    <row r="101" spans="1:7" ht="15.75" thickBot="1" x14ac:dyDescent="0.3">
      <c r="A101" s="127"/>
      <c r="B101" s="128"/>
      <c r="C101" s="131"/>
      <c r="D101" s="120"/>
      <c r="E101" s="50">
        <v>1407000</v>
      </c>
      <c r="F101" s="106"/>
      <c r="G101" s="107"/>
    </row>
    <row r="102" spans="1:7" ht="119.25" customHeight="1" x14ac:dyDescent="0.25">
      <c r="A102" s="123" t="s">
        <v>78</v>
      </c>
      <c r="B102" s="124"/>
      <c r="C102" s="129">
        <v>30</v>
      </c>
      <c r="D102" s="118">
        <v>38000</v>
      </c>
      <c r="E102" s="56"/>
      <c r="F102" s="106"/>
      <c r="G102" s="107"/>
    </row>
    <row r="103" spans="1:7" ht="15.75" thickBot="1" x14ac:dyDescent="0.3">
      <c r="A103" s="127"/>
      <c r="B103" s="128"/>
      <c r="C103" s="131"/>
      <c r="D103" s="120"/>
      <c r="E103" s="50">
        <v>1140000</v>
      </c>
      <c r="F103" s="106"/>
      <c r="G103" s="107"/>
    </row>
    <row r="104" spans="1:7" ht="44.25" customHeight="1" x14ac:dyDescent="0.25">
      <c r="A104" s="123" t="s">
        <v>79</v>
      </c>
      <c r="B104" s="124"/>
      <c r="C104" s="129">
        <v>30</v>
      </c>
      <c r="D104" s="118">
        <v>20000</v>
      </c>
      <c r="E104" s="56"/>
      <c r="F104" s="106"/>
      <c r="G104" s="107"/>
    </row>
    <row r="105" spans="1:7" ht="15.75" thickBot="1" x14ac:dyDescent="0.3">
      <c r="A105" s="127"/>
      <c r="B105" s="128"/>
      <c r="C105" s="131"/>
      <c r="D105" s="120"/>
      <c r="E105" s="50">
        <v>600000</v>
      </c>
      <c r="F105" s="106"/>
      <c r="G105" s="107"/>
    </row>
    <row r="106" spans="1:7" ht="194.25" customHeight="1" x14ac:dyDescent="0.25">
      <c r="A106" s="123" t="s">
        <v>80</v>
      </c>
      <c r="B106" s="124"/>
      <c r="C106" s="129">
        <v>30</v>
      </c>
      <c r="D106" s="118">
        <v>76000</v>
      </c>
      <c r="E106" s="56"/>
      <c r="F106" s="106"/>
      <c r="G106" s="107"/>
    </row>
    <row r="107" spans="1:7" x14ac:dyDescent="0.25">
      <c r="A107" s="125"/>
      <c r="B107" s="126"/>
      <c r="C107" s="130"/>
      <c r="D107" s="119"/>
      <c r="E107" s="56"/>
      <c r="F107" s="106"/>
      <c r="G107" s="107"/>
    </row>
    <row r="108" spans="1:7" ht="15.75" thickBot="1" x14ac:dyDescent="0.3">
      <c r="A108" s="127"/>
      <c r="B108" s="128"/>
      <c r="C108" s="131"/>
      <c r="D108" s="120"/>
      <c r="E108" s="50">
        <v>2280000</v>
      </c>
      <c r="F108" s="106"/>
      <c r="G108" s="107"/>
    </row>
    <row r="109" spans="1:7" ht="164.25" customHeight="1" x14ac:dyDescent="0.25">
      <c r="A109" s="123" t="s">
        <v>81</v>
      </c>
      <c r="B109" s="124"/>
      <c r="C109" s="129">
        <v>30</v>
      </c>
      <c r="D109" s="118">
        <v>61000</v>
      </c>
      <c r="E109" s="56"/>
      <c r="F109" s="106"/>
      <c r="G109" s="107"/>
    </row>
    <row r="110" spans="1:7" ht="15.75" thickBot="1" x14ac:dyDescent="0.3">
      <c r="A110" s="127"/>
      <c r="B110" s="128"/>
      <c r="C110" s="131"/>
      <c r="D110" s="120"/>
      <c r="E110" s="50">
        <v>1830000</v>
      </c>
      <c r="F110" s="106"/>
      <c r="G110" s="107"/>
    </row>
    <row r="111" spans="1:7" ht="240" customHeight="1" thickBot="1" x14ac:dyDescent="0.3">
      <c r="A111" s="121" t="s">
        <v>82</v>
      </c>
      <c r="B111" s="122"/>
      <c r="C111" s="55">
        <v>30</v>
      </c>
      <c r="D111" s="50">
        <v>46500</v>
      </c>
      <c r="E111" s="50">
        <v>1395000</v>
      </c>
      <c r="F111" s="106"/>
      <c r="G111" s="107"/>
    </row>
    <row r="112" spans="1:7" ht="90" customHeight="1" thickBot="1" x14ac:dyDescent="0.3">
      <c r="A112" s="121" t="s">
        <v>83</v>
      </c>
      <c r="B112" s="122"/>
      <c r="C112" s="55">
        <v>30</v>
      </c>
      <c r="D112" s="50">
        <v>25000</v>
      </c>
      <c r="E112" s="50">
        <v>750000</v>
      </c>
      <c r="F112" s="106"/>
      <c r="G112" s="107"/>
    </row>
    <row r="113" spans="1:7" ht="104.25" customHeight="1" x14ac:dyDescent="0.25">
      <c r="A113" s="123" t="s">
        <v>84</v>
      </c>
      <c r="B113" s="124"/>
      <c r="C113" s="129">
        <v>30</v>
      </c>
      <c r="D113" s="118">
        <v>25000</v>
      </c>
      <c r="E113" s="56"/>
      <c r="F113" s="106"/>
      <c r="G113" s="107"/>
    </row>
    <row r="114" spans="1:7" ht="15.75" thickBot="1" x14ac:dyDescent="0.3">
      <c r="A114" s="127"/>
      <c r="B114" s="128"/>
      <c r="C114" s="131"/>
      <c r="D114" s="120"/>
      <c r="E114" s="50">
        <v>750000</v>
      </c>
      <c r="F114" s="106"/>
      <c r="G114" s="107"/>
    </row>
    <row r="115" spans="1:7" ht="164.25" customHeight="1" x14ac:dyDescent="0.25">
      <c r="A115" s="123" t="s">
        <v>85</v>
      </c>
      <c r="B115" s="124"/>
      <c r="C115" s="129">
        <v>30</v>
      </c>
      <c r="D115" s="118">
        <v>13000</v>
      </c>
      <c r="E115" s="56"/>
      <c r="F115" s="106"/>
      <c r="G115" s="107"/>
    </row>
    <row r="116" spans="1:7" x14ac:dyDescent="0.25">
      <c r="A116" s="125"/>
      <c r="B116" s="126"/>
      <c r="C116" s="130"/>
      <c r="D116" s="119"/>
      <c r="E116" s="56"/>
      <c r="F116" s="106"/>
      <c r="G116" s="107"/>
    </row>
    <row r="117" spans="1:7" ht="15.75" thickBot="1" x14ac:dyDescent="0.3">
      <c r="A117" s="127"/>
      <c r="B117" s="128"/>
      <c r="C117" s="131"/>
      <c r="D117" s="120"/>
      <c r="E117" s="50">
        <v>390000</v>
      </c>
      <c r="F117" s="106"/>
      <c r="G117" s="107"/>
    </row>
    <row r="118" spans="1:7" ht="120" customHeight="1" thickBot="1" x14ac:dyDescent="0.3">
      <c r="A118" s="121" t="s">
        <v>86</v>
      </c>
      <c r="B118" s="122"/>
      <c r="C118" s="55">
        <v>30</v>
      </c>
      <c r="D118" s="50">
        <v>18000</v>
      </c>
      <c r="E118" s="50">
        <v>540000</v>
      </c>
      <c r="F118" s="106"/>
      <c r="G118" s="107"/>
    </row>
    <row r="119" spans="1:7" ht="90" customHeight="1" x14ac:dyDescent="0.25">
      <c r="A119" s="123" t="s">
        <v>87</v>
      </c>
      <c r="B119" s="124"/>
      <c r="C119" s="129">
        <v>30</v>
      </c>
      <c r="D119" s="118">
        <v>25000</v>
      </c>
      <c r="E119" s="56"/>
      <c r="F119" s="106"/>
      <c r="G119" s="107"/>
    </row>
    <row r="120" spans="1:7" ht="15" customHeight="1" x14ac:dyDescent="0.25">
      <c r="A120" s="151" t="s">
        <v>88</v>
      </c>
      <c r="B120" s="152"/>
      <c r="C120" s="130"/>
      <c r="D120" s="119"/>
      <c r="E120" s="57">
        <v>750000</v>
      </c>
      <c r="F120" s="106"/>
      <c r="G120" s="107"/>
    </row>
    <row r="121" spans="1:7" ht="15" customHeight="1" x14ac:dyDescent="0.25">
      <c r="A121" s="151" t="s">
        <v>89</v>
      </c>
      <c r="B121" s="152"/>
      <c r="C121" s="130"/>
      <c r="D121" s="119"/>
      <c r="E121" s="58"/>
      <c r="F121" s="106"/>
      <c r="G121" s="107"/>
    </row>
    <row r="122" spans="1:7" ht="15.75" thickBot="1" x14ac:dyDescent="0.3">
      <c r="A122" s="100" t="s">
        <v>90</v>
      </c>
      <c r="B122" s="150"/>
      <c r="C122" s="131"/>
      <c r="D122" s="120"/>
      <c r="E122" s="59"/>
      <c r="F122" s="106"/>
      <c r="G122" s="107"/>
    </row>
    <row r="123" spans="1:7" ht="89.25" customHeight="1" x14ac:dyDescent="0.25">
      <c r="A123" s="123" t="s">
        <v>91</v>
      </c>
      <c r="B123" s="124"/>
      <c r="C123" s="129">
        <v>30</v>
      </c>
      <c r="D123" s="118">
        <v>45000</v>
      </c>
      <c r="E123" s="56"/>
      <c r="F123" s="106"/>
      <c r="G123" s="107"/>
    </row>
    <row r="124" spans="1:7" ht="15.75" thickBot="1" x14ac:dyDescent="0.3">
      <c r="A124" s="127"/>
      <c r="B124" s="128"/>
      <c r="C124" s="131"/>
      <c r="D124" s="120"/>
      <c r="E124" s="50">
        <v>1350000</v>
      </c>
      <c r="F124" s="106"/>
      <c r="G124" s="107"/>
    </row>
    <row r="125" spans="1:7" ht="59.25" customHeight="1" x14ac:dyDescent="0.25">
      <c r="A125" s="123" t="s">
        <v>92</v>
      </c>
      <c r="B125" s="124"/>
      <c r="C125" s="129">
        <v>30</v>
      </c>
      <c r="D125" s="118">
        <v>28000</v>
      </c>
      <c r="E125" s="56"/>
      <c r="F125" s="106"/>
      <c r="G125" s="107"/>
    </row>
    <row r="126" spans="1:7" ht="15.75" thickBot="1" x14ac:dyDescent="0.3">
      <c r="A126" s="127"/>
      <c r="B126" s="128"/>
      <c r="C126" s="131"/>
      <c r="D126" s="120"/>
      <c r="E126" s="50">
        <v>840000</v>
      </c>
      <c r="F126" s="106"/>
      <c r="G126" s="107"/>
    </row>
    <row r="127" spans="1:7" ht="29.25" customHeight="1" x14ac:dyDescent="0.25">
      <c r="A127" s="123" t="s">
        <v>93</v>
      </c>
      <c r="B127" s="124"/>
      <c r="C127" s="129">
        <v>30</v>
      </c>
      <c r="D127" s="118">
        <v>15000</v>
      </c>
      <c r="E127" s="56"/>
      <c r="F127" s="106"/>
      <c r="G127" s="107"/>
    </row>
    <row r="128" spans="1:7" ht="15.75" thickBot="1" x14ac:dyDescent="0.3">
      <c r="A128" s="127"/>
      <c r="B128" s="128"/>
      <c r="C128" s="131"/>
      <c r="D128" s="120"/>
      <c r="E128" s="50">
        <v>450000</v>
      </c>
      <c r="F128" s="106"/>
      <c r="G128" s="107"/>
    </row>
    <row r="129" spans="1:7" ht="149.25" customHeight="1" x14ac:dyDescent="0.25">
      <c r="A129" s="123" t="s">
        <v>94</v>
      </c>
      <c r="B129" s="124"/>
      <c r="C129" s="129">
        <v>30</v>
      </c>
      <c r="D129" s="118">
        <v>43000</v>
      </c>
      <c r="E129" s="56"/>
      <c r="F129" s="106"/>
      <c r="G129" s="107"/>
    </row>
    <row r="130" spans="1:7" ht="15.75" thickBot="1" x14ac:dyDescent="0.3">
      <c r="A130" s="127"/>
      <c r="B130" s="128"/>
      <c r="C130" s="131"/>
      <c r="D130" s="120"/>
      <c r="E130" s="50">
        <v>1290000</v>
      </c>
      <c r="F130" s="106"/>
      <c r="G130" s="107"/>
    </row>
    <row r="131" spans="1:7" ht="45" customHeight="1" thickBot="1" x14ac:dyDescent="0.3">
      <c r="A131" s="121" t="s">
        <v>95</v>
      </c>
      <c r="B131" s="122"/>
      <c r="C131" s="55">
        <v>30</v>
      </c>
      <c r="D131" s="50">
        <v>25000</v>
      </c>
      <c r="E131" s="50">
        <v>750000</v>
      </c>
      <c r="F131" s="106"/>
      <c r="G131" s="107"/>
    </row>
    <row r="132" spans="1:7" ht="15.75" thickBot="1" x14ac:dyDescent="0.3">
      <c r="A132" s="156" t="s">
        <v>96</v>
      </c>
      <c r="B132" s="157"/>
      <c r="C132" s="157"/>
      <c r="D132" s="158"/>
      <c r="E132" s="60">
        <v>26322000</v>
      </c>
      <c r="F132" s="106"/>
      <c r="G132" s="107"/>
    </row>
    <row r="133" spans="1:7" x14ac:dyDescent="0.25">
      <c r="A133" s="138" t="s">
        <v>97</v>
      </c>
      <c r="B133" s="139"/>
      <c r="C133" s="139"/>
      <c r="D133" s="139"/>
      <c r="E133" s="140"/>
      <c r="F133" s="106"/>
      <c r="G133" s="107"/>
    </row>
    <row r="134" spans="1:7" ht="15.75" thickBot="1" x14ac:dyDescent="0.3">
      <c r="A134" s="144"/>
      <c r="B134" s="145"/>
      <c r="C134" s="145"/>
      <c r="D134" s="145"/>
      <c r="E134" s="146"/>
      <c r="F134" s="106"/>
      <c r="G134" s="107"/>
    </row>
    <row r="135" spans="1:7" ht="15.75" thickBot="1" x14ac:dyDescent="0.3">
      <c r="A135" s="121"/>
      <c r="B135" s="122"/>
      <c r="C135" s="55"/>
      <c r="D135" s="61"/>
      <c r="E135" s="61"/>
      <c r="F135" s="106"/>
      <c r="G135" s="107"/>
    </row>
    <row r="136" spans="1:7" ht="30" customHeight="1" x14ac:dyDescent="0.25">
      <c r="A136" s="123" t="s">
        <v>98</v>
      </c>
      <c r="B136" s="124"/>
      <c r="C136" s="129">
        <v>30</v>
      </c>
      <c r="D136" s="118">
        <v>9000</v>
      </c>
      <c r="E136" s="118">
        <v>270000</v>
      </c>
      <c r="F136" s="106"/>
      <c r="G136" s="107"/>
    </row>
    <row r="137" spans="1:7" x14ac:dyDescent="0.25">
      <c r="A137" s="125"/>
      <c r="B137" s="126"/>
      <c r="C137" s="130"/>
      <c r="D137" s="119"/>
      <c r="E137" s="119"/>
      <c r="F137" s="106"/>
      <c r="G137" s="107"/>
    </row>
    <row r="138" spans="1:7" ht="105" customHeight="1" x14ac:dyDescent="0.25">
      <c r="A138" s="125" t="s">
        <v>99</v>
      </c>
      <c r="B138" s="126"/>
      <c r="C138" s="130"/>
      <c r="D138" s="119"/>
      <c r="E138" s="119"/>
      <c r="F138" s="106"/>
      <c r="G138" s="107"/>
    </row>
    <row r="139" spans="1:7" ht="120" customHeight="1" x14ac:dyDescent="0.25">
      <c r="A139" s="125" t="s">
        <v>100</v>
      </c>
      <c r="B139" s="126"/>
      <c r="C139" s="130"/>
      <c r="D139" s="119"/>
      <c r="E139" s="119"/>
      <c r="F139" s="106"/>
      <c r="G139" s="107"/>
    </row>
    <row r="140" spans="1:7" ht="75" customHeight="1" x14ac:dyDescent="0.25">
      <c r="A140" s="125" t="s">
        <v>101</v>
      </c>
      <c r="B140" s="126"/>
      <c r="C140" s="130"/>
      <c r="D140" s="119"/>
      <c r="E140" s="119"/>
      <c r="F140" s="106"/>
      <c r="G140" s="107"/>
    </row>
    <row r="141" spans="1:7" ht="15.75" thickBot="1" x14ac:dyDescent="0.3">
      <c r="A141" s="127" t="s">
        <v>102</v>
      </c>
      <c r="B141" s="128"/>
      <c r="C141" s="131"/>
      <c r="D141" s="120"/>
      <c r="E141" s="120"/>
      <c r="F141" s="106"/>
      <c r="G141" s="107"/>
    </row>
    <row r="142" spans="1:7" ht="30" customHeight="1" x14ac:dyDescent="0.25">
      <c r="A142" s="123" t="s">
        <v>103</v>
      </c>
      <c r="B142" s="124"/>
      <c r="C142" s="129">
        <v>30</v>
      </c>
      <c r="D142" s="118">
        <v>35000</v>
      </c>
      <c r="E142" s="118">
        <v>1050000</v>
      </c>
      <c r="F142" s="106"/>
      <c r="G142" s="107"/>
    </row>
    <row r="143" spans="1:7" ht="45" customHeight="1" x14ac:dyDescent="0.25">
      <c r="A143" s="125" t="s">
        <v>104</v>
      </c>
      <c r="B143" s="126"/>
      <c r="C143" s="130"/>
      <c r="D143" s="119"/>
      <c r="E143" s="119"/>
      <c r="F143" s="106"/>
      <c r="G143" s="107"/>
    </row>
    <row r="144" spans="1:7" ht="150" customHeight="1" thickBot="1" x14ac:dyDescent="0.3">
      <c r="A144" s="127" t="s">
        <v>105</v>
      </c>
      <c r="B144" s="128"/>
      <c r="C144" s="131"/>
      <c r="D144" s="120"/>
      <c r="E144" s="120"/>
      <c r="F144" s="106"/>
      <c r="G144" s="107"/>
    </row>
    <row r="145" spans="1:7" ht="195" customHeight="1" thickBot="1" x14ac:dyDescent="0.3">
      <c r="A145" s="121" t="s">
        <v>106</v>
      </c>
      <c r="B145" s="122"/>
      <c r="C145" s="55">
        <v>30</v>
      </c>
      <c r="D145" s="50">
        <v>7000</v>
      </c>
      <c r="E145" s="50">
        <v>210000</v>
      </c>
      <c r="F145" s="106"/>
      <c r="G145" s="107"/>
    </row>
    <row r="146" spans="1:7" ht="210" customHeight="1" thickBot="1" x14ac:dyDescent="0.3">
      <c r="A146" s="121" t="s">
        <v>107</v>
      </c>
      <c r="B146" s="122"/>
      <c r="C146" s="55">
        <v>30</v>
      </c>
      <c r="D146" s="50">
        <v>75000</v>
      </c>
      <c r="E146" s="50">
        <v>2250000</v>
      </c>
      <c r="F146" s="106"/>
      <c r="G146" s="107"/>
    </row>
    <row r="147" spans="1:7" ht="60" customHeight="1" thickBot="1" x14ac:dyDescent="0.3">
      <c r="A147" s="136" t="s">
        <v>108</v>
      </c>
      <c r="B147" s="137"/>
      <c r="C147" s="55">
        <v>30</v>
      </c>
      <c r="D147" s="50">
        <v>5000</v>
      </c>
      <c r="E147" s="50">
        <v>150000</v>
      </c>
      <c r="F147" s="106"/>
      <c r="G147" s="107"/>
    </row>
    <row r="148" spans="1:7" ht="105" customHeight="1" thickBot="1" x14ac:dyDescent="0.3">
      <c r="A148" s="121" t="s">
        <v>109</v>
      </c>
      <c r="B148" s="122"/>
      <c r="C148" s="62">
        <v>30</v>
      </c>
      <c r="D148" s="63">
        <v>30000</v>
      </c>
      <c r="E148" s="50">
        <v>900000</v>
      </c>
      <c r="F148" s="106"/>
      <c r="G148" s="107"/>
    </row>
    <row r="149" spans="1:7" ht="105" customHeight="1" thickBot="1" x14ac:dyDescent="0.3">
      <c r="A149" s="121" t="s">
        <v>110</v>
      </c>
      <c r="B149" s="122"/>
      <c r="C149" s="55">
        <v>30</v>
      </c>
      <c r="D149" s="50">
        <v>54000</v>
      </c>
      <c r="E149" s="50">
        <v>1620000</v>
      </c>
      <c r="F149" s="106"/>
      <c r="G149" s="107"/>
    </row>
    <row r="150" spans="1:7" ht="90" customHeight="1" thickBot="1" x14ac:dyDescent="0.3">
      <c r="A150" s="121" t="s">
        <v>111</v>
      </c>
      <c r="B150" s="122"/>
      <c r="C150" s="55">
        <v>30</v>
      </c>
      <c r="D150" s="63">
        <v>35000</v>
      </c>
      <c r="E150" s="50">
        <v>1050000</v>
      </c>
      <c r="F150" s="106"/>
      <c r="G150" s="107"/>
    </row>
    <row r="151" spans="1:7" ht="75" customHeight="1" x14ac:dyDescent="0.25">
      <c r="A151" s="123" t="s">
        <v>112</v>
      </c>
      <c r="B151" s="124"/>
      <c r="C151" s="129">
        <v>30</v>
      </c>
      <c r="D151" s="118">
        <v>28000</v>
      </c>
      <c r="E151" s="118">
        <v>280000</v>
      </c>
      <c r="F151" s="106"/>
      <c r="G151" s="107"/>
    </row>
    <row r="152" spans="1:7" ht="45" customHeight="1" thickBot="1" x14ac:dyDescent="0.3">
      <c r="A152" s="127" t="s">
        <v>113</v>
      </c>
      <c r="B152" s="128"/>
      <c r="C152" s="131"/>
      <c r="D152" s="120"/>
      <c r="E152" s="120"/>
      <c r="F152" s="106"/>
      <c r="G152" s="107"/>
    </row>
    <row r="153" spans="1:7" ht="105" customHeight="1" x14ac:dyDescent="0.25">
      <c r="A153" s="123" t="s">
        <v>114</v>
      </c>
      <c r="B153" s="124"/>
      <c r="C153" s="129">
        <v>30</v>
      </c>
      <c r="D153" s="118">
        <v>30000</v>
      </c>
      <c r="E153" s="118">
        <v>900000</v>
      </c>
      <c r="F153" s="106"/>
      <c r="G153" s="107"/>
    </row>
    <row r="154" spans="1:7" ht="105" customHeight="1" thickBot="1" x14ac:dyDescent="0.3">
      <c r="A154" s="127" t="s">
        <v>115</v>
      </c>
      <c r="B154" s="128"/>
      <c r="C154" s="131"/>
      <c r="D154" s="120"/>
      <c r="E154" s="120"/>
      <c r="F154" s="106"/>
      <c r="G154" s="107"/>
    </row>
    <row r="155" spans="1:7" ht="165" customHeight="1" thickBot="1" x14ac:dyDescent="0.3">
      <c r="A155" s="121" t="s">
        <v>116</v>
      </c>
      <c r="B155" s="122"/>
      <c r="C155" s="55">
        <v>30</v>
      </c>
      <c r="D155" s="50">
        <v>60000</v>
      </c>
      <c r="E155" s="50">
        <v>1800000</v>
      </c>
      <c r="F155" s="106"/>
      <c r="G155" s="107"/>
    </row>
    <row r="156" spans="1:7" ht="240" customHeight="1" thickBot="1" x14ac:dyDescent="0.3">
      <c r="A156" s="121" t="s">
        <v>117</v>
      </c>
      <c r="B156" s="122"/>
      <c r="C156" s="55">
        <v>30</v>
      </c>
      <c r="D156" s="50">
        <v>85000</v>
      </c>
      <c r="E156" s="50">
        <v>2550000</v>
      </c>
      <c r="F156" s="106"/>
      <c r="G156" s="107"/>
    </row>
    <row r="157" spans="1:7" ht="285" customHeight="1" thickBot="1" x14ac:dyDescent="0.3">
      <c r="A157" s="121" t="s">
        <v>118</v>
      </c>
      <c r="B157" s="122"/>
      <c r="C157" s="55">
        <v>30</v>
      </c>
      <c r="D157" s="50">
        <v>30000</v>
      </c>
      <c r="E157" s="50">
        <v>900000</v>
      </c>
      <c r="F157" s="106"/>
      <c r="G157" s="107"/>
    </row>
    <row r="158" spans="1:7" ht="135" customHeight="1" thickBot="1" x14ac:dyDescent="0.3">
      <c r="A158" s="121" t="s">
        <v>119</v>
      </c>
      <c r="B158" s="122"/>
      <c r="C158" s="55">
        <v>30</v>
      </c>
      <c r="D158" s="50">
        <v>9000</v>
      </c>
      <c r="E158" s="50">
        <v>270000</v>
      </c>
      <c r="F158" s="106"/>
      <c r="G158" s="107"/>
    </row>
    <row r="159" spans="1:7" ht="134.25" customHeight="1" x14ac:dyDescent="0.25">
      <c r="A159" s="123" t="s">
        <v>120</v>
      </c>
      <c r="B159" s="124"/>
      <c r="C159" s="129">
        <v>30</v>
      </c>
      <c r="D159" s="118">
        <v>50000</v>
      </c>
      <c r="E159" s="118">
        <v>1500000</v>
      </c>
      <c r="F159" s="106"/>
      <c r="G159" s="107"/>
    </row>
    <row r="160" spans="1:7" ht="15.75" thickBot="1" x14ac:dyDescent="0.3">
      <c r="A160" s="127"/>
      <c r="B160" s="128"/>
      <c r="C160" s="131"/>
      <c r="D160" s="120"/>
      <c r="E160" s="120"/>
      <c r="F160" s="106"/>
      <c r="G160" s="107"/>
    </row>
    <row r="161" spans="1:7" ht="240" customHeight="1" thickBot="1" x14ac:dyDescent="0.3">
      <c r="A161" s="121" t="s">
        <v>121</v>
      </c>
      <c r="B161" s="122"/>
      <c r="C161" s="55">
        <v>30</v>
      </c>
      <c r="D161" s="50">
        <v>4000</v>
      </c>
      <c r="E161" s="50">
        <v>120000</v>
      </c>
      <c r="F161" s="106"/>
      <c r="G161" s="107"/>
    </row>
    <row r="162" spans="1:7" ht="270" customHeight="1" thickBot="1" x14ac:dyDescent="0.3">
      <c r="A162" s="121" t="s">
        <v>122</v>
      </c>
      <c r="B162" s="122"/>
      <c r="C162" s="55">
        <v>30</v>
      </c>
      <c r="D162" s="50">
        <v>26000</v>
      </c>
      <c r="E162" s="50">
        <v>780000</v>
      </c>
      <c r="F162" s="106"/>
      <c r="G162" s="107"/>
    </row>
    <row r="163" spans="1:7" ht="30" customHeight="1" x14ac:dyDescent="0.25">
      <c r="A163" s="123" t="s">
        <v>123</v>
      </c>
      <c r="B163" s="124"/>
      <c r="C163" s="129">
        <v>30</v>
      </c>
      <c r="D163" s="118">
        <v>45000</v>
      </c>
      <c r="E163" s="118">
        <v>1350000</v>
      </c>
      <c r="F163" s="106"/>
      <c r="G163" s="107"/>
    </row>
    <row r="164" spans="1:7" ht="240" customHeight="1" thickBot="1" x14ac:dyDescent="0.3">
      <c r="A164" s="127" t="s">
        <v>124</v>
      </c>
      <c r="B164" s="128"/>
      <c r="C164" s="131"/>
      <c r="D164" s="120"/>
      <c r="E164" s="120"/>
      <c r="F164" s="106"/>
      <c r="G164" s="107"/>
    </row>
    <row r="165" spans="1:7" ht="165" customHeight="1" thickBot="1" x14ac:dyDescent="0.3">
      <c r="A165" s="121" t="s">
        <v>125</v>
      </c>
      <c r="B165" s="122"/>
      <c r="C165" s="55">
        <v>30</v>
      </c>
      <c r="D165" s="50">
        <v>13500</v>
      </c>
      <c r="E165" s="50">
        <v>405000</v>
      </c>
      <c r="F165" s="106"/>
      <c r="G165" s="107"/>
    </row>
    <row r="166" spans="1:7" ht="75" customHeight="1" thickBot="1" x14ac:dyDescent="0.3">
      <c r="A166" s="121" t="s">
        <v>126</v>
      </c>
      <c r="B166" s="122"/>
      <c r="C166" s="55">
        <v>30</v>
      </c>
      <c r="D166" s="50">
        <v>18000</v>
      </c>
      <c r="E166" s="50">
        <v>540000</v>
      </c>
      <c r="F166" s="106"/>
      <c r="G166" s="107"/>
    </row>
    <row r="167" spans="1:7" ht="60" customHeight="1" thickBot="1" x14ac:dyDescent="0.3">
      <c r="A167" s="121" t="s">
        <v>127</v>
      </c>
      <c r="B167" s="122"/>
      <c r="C167" s="55">
        <v>30</v>
      </c>
      <c r="D167" s="50">
        <v>3000</v>
      </c>
      <c r="E167" s="50">
        <v>90000</v>
      </c>
      <c r="F167" s="106"/>
      <c r="G167" s="107"/>
    </row>
    <row r="168" spans="1:7" x14ac:dyDescent="0.25">
      <c r="A168" s="138" t="s">
        <v>128</v>
      </c>
      <c r="B168" s="139"/>
      <c r="C168" s="139"/>
      <c r="D168" s="140"/>
      <c r="E168" s="154">
        <v>18985000</v>
      </c>
      <c r="F168" s="106"/>
      <c r="G168" s="107"/>
    </row>
    <row r="169" spans="1:7" ht="15.75" thickBot="1" x14ac:dyDescent="0.3">
      <c r="A169" s="144"/>
      <c r="B169" s="145"/>
      <c r="C169" s="145"/>
      <c r="D169" s="146"/>
      <c r="E169" s="155"/>
      <c r="F169" s="106"/>
      <c r="G169" s="107"/>
    </row>
    <row r="170" spans="1:7" ht="30" customHeight="1" thickBot="1" x14ac:dyDescent="0.3">
      <c r="A170" s="156" t="s">
        <v>129</v>
      </c>
      <c r="B170" s="157"/>
      <c r="C170" s="157"/>
      <c r="D170" s="157"/>
      <c r="E170" s="158"/>
      <c r="F170" s="106"/>
      <c r="G170" s="107"/>
    </row>
    <row r="171" spans="1:7" ht="164.25" customHeight="1" x14ac:dyDescent="0.25">
      <c r="A171" s="123" t="s">
        <v>130</v>
      </c>
      <c r="B171" s="124"/>
      <c r="C171" s="129">
        <v>150</v>
      </c>
      <c r="D171" s="159">
        <v>35000</v>
      </c>
      <c r="E171" s="56"/>
      <c r="F171" s="106"/>
      <c r="G171" s="107"/>
    </row>
    <row r="172" spans="1:7" x14ac:dyDescent="0.25">
      <c r="A172" s="125"/>
      <c r="B172" s="126"/>
      <c r="C172" s="130"/>
      <c r="D172" s="160"/>
      <c r="E172" s="56"/>
      <c r="F172" s="106"/>
      <c r="G172" s="107"/>
    </row>
    <row r="173" spans="1:7" ht="15.75" thickBot="1" x14ac:dyDescent="0.3">
      <c r="A173" s="127"/>
      <c r="B173" s="128"/>
      <c r="C173" s="131"/>
      <c r="D173" s="161"/>
      <c r="E173" s="50">
        <v>5250000</v>
      </c>
      <c r="F173" s="106"/>
      <c r="G173" s="107"/>
    </row>
    <row r="174" spans="1:7" ht="134.25" customHeight="1" x14ac:dyDescent="0.25">
      <c r="A174" s="98" t="s">
        <v>131</v>
      </c>
      <c r="B174" s="153"/>
      <c r="C174" s="129">
        <v>150</v>
      </c>
      <c r="D174" s="118">
        <v>45000</v>
      </c>
      <c r="E174" s="56"/>
      <c r="F174" s="106"/>
      <c r="G174" s="107"/>
    </row>
    <row r="175" spans="1:7" x14ac:dyDescent="0.25">
      <c r="A175" s="151"/>
      <c r="B175" s="152"/>
      <c r="C175" s="130"/>
      <c r="D175" s="119"/>
      <c r="E175" s="56"/>
      <c r="F175" s="106"/>
      <c r="G175" s="107"/>
    </row>
    <row r="176" spans="1:7" ht="15.75" thickBot="1" x14ac:dyDescent="0.3">
      <c r="A176" s="100"/>
      <c r="B176" s="150"/>
      <c r="C176" s="131"/>
      <c r="D176" s="120"/>
      <c r="E176" s="50">
        <v>6750000</v>
      </c>
      <c r="F176" s="106"/>
      <c r="G176" s="107"/>
    </row>
    <row r="177" spans="1:7" ht="179.25" customHeight="1" x14ac:dyDescent="0.25">
      <c r="A177" s="123" t="s">
        <v>132</v>
      </c>
      <c r="B177" s="124"/>
      <c r="C177" s="129">
        <v>150</v>
      </c>
      <c r="D177" s="118">
        <v>35000</v>
      </c>
      <c r="E177" s="56"/>
      <c r="F177" s="106"/>
      <c r="G177" s="107"/>
    </row>
    <row r="178" spans="1:7" ht="15.75" thickBot="1" x14ac:dyDescent="0.3">
      <c r="A178" s="127"/>
      <c r="B178" s="128"/>
      <c r="C178" s="131"/>
      <c r="D178" s="120"/>
      <c r="E178" s="50">
        <v>5250000</v>
      </c>
      <c r="F178" s="106"/>
      <c r="G178" s="107"/>
    </row>
    <row r="179" spans="1:7" ht="104.25" customHeight="1" x14ac:dyDescent="0.25">
      <c r="A179" s="123" t="s">
        <v>72</v>
      </c>
      <c r="B179" s="124"/>
      <c r="C179" s="129">
        <v>150</v>
      </c>
      <c r="D179" s="118">
        <v>25000</v>
      </c>
      <c r="E179" s="56"/>
      <c r="F179" s="106"/>
      <c r="G179" s="107"/>
    </row>
    <row r="180" spans="1:7" ht="15.75" thickBot="1" x14ac:dyDescent="0.3">
      <c r="A180" s="127"/>
      <c r="B180" s="128"/>
      <c r="C180" s="131"/>
      <c r="D180" s="120"/>
      <c r="E180" s="50">
        <v>3750000</v>
      </c>
      <c r="F180" s="106"/>
      <c r="G180" s="107"/>
    </row>
    <row r="181" spans="1:7" ht="195" customHeight="1" thickBot="1" x14ac:dyDescent="0.3">
      <c r="A181" s="121" t="s">
        <v>73</v>
      </c>
      <c r="B181" s="122"/>
      <c r="C181" s="55">
        <v>150</v>
      </c>
      <c r="D181" s="50">
        <v>70000</v>
      </c>
      <c r="E181" s="50">
        <v>10500000</v>
      </c>
      <c r="F181" s="106"/>
      <c r="G181" s="107"/>
    </row>
    <row r="182" spans="1:7" ht="74.25" customHeight="1" x14ac:dyDescent="0.25">
      <c r="A182" s="123" t="s">
        <v>74</v>
      </c>
      <c r="B182" s="124"/>
      <c r="C182" s="129">
        <v>150</v>
      </c>
      <c r="D182" s="118">
        <v>25000</v>
      </c>
      <c r="E182" s="56"/>
      <c r="F182" s="106"/>
      <c r="G182" s="107"/>
    </row>
    <row r="183" spans="1:7" ht="15.75" thickBot="1" x14ac:dyDescent="0.3">
      <c r="A183" s="127"/>
      <c r="B183" s="128"/>
      <c r="C183" s="131"/>
      <c r="D183" s="120"/>
      <c r="E183" s="50">
        <v>3750000</v>
      </c>
      <c r="F183" s="106"/>
      <c r="G183" s="107"/>
    </row>
    <row r="184" spans="1:7" ht="149.25" customHeight="1" x14ac:dyDescent="0.25">
      <c r="A184" s="123" t="s">
        <v>133</v>
      </c>
      <c r="B184" s="124"/>
      <c r="C184" s="129">
        <v>150</v>
      </c>
      <c r="D184" s="118">
        <v>60000</v>
      </c>
      <c r="E184" s="56"/>
      <c r="F184" s="106"/>
      <c r="G184" s="107"/>
    </row>
    <row r="185" spans="1:7" ht="15.75" thickBot="1" x14ac:dyDescent="0.3">
      <c r="A185" s="127"/>
      <c r="B185" s="128"/>
      <c r="C185" s="131"/>
      <c r="D185" s="120"/>
      <c r="E185" s="50">
        <v>9000000</v>
      </c>
      <c r="F185" s="106"/>
      <c r="G185" s="107"/>
    </row>
    <row r="186" spans="1:7" ht="105" customHeight="1" thickBot="1" x14ac:dyDescent="0.3">
      <c r="A186" s="121" t="s">
        <v>76</v>
      </c>
      <c r="B186" s="122"/>
      <c r="C186" s="55">
        <v>150</v>
      </c>
      <c r="D186" s="50">
        <v>32000</v>
      </c>
      <c r="E186" s="50">
        <v>4800000</v>
      </c>
      <c r="F186" s="106"/>
      <c r="G186" s="107"/>
    </row>
    <row r="187" spans="1:7" ht="225" customHeight="1" thickBot="1" x14ac:dyDescent="0.3">
      <c r="A187" s="121" t="s">
        <v>77</v>
      </c>
      <c r="B187" s="122"/>
      <c r="C187" s="55">
        <v>150</v>
      </c>
      <c r="D187" s="50">
        <v>46900</v>
      </c>
      <c r="E187" s="50">
        <v>7035000</v>
      </c>
      <c r="F187" s="106"/>
      <c r="G187" s="107"/>
    </row>
    <row r="188" spans="1:7" ht="119.25" customHeight="1" x14ac:dyDescent="0.25">
      <c r="A188" s="123" t="s">
        <v>134</v>
      </c>
      <c r="B188" s="124"/>
      <c r="C188" s="129">
        <v>150</v>
      </c>
      <c r="D188" s="118">
        <v>38000</v>
      </c>
      <c r="E188" s="56"/>
      <c r="F188" s="106"/>
      <c r="G188" s="107"/>
    </row>
    <row r="189" spans="1:7" ht="15.75" thickBot="1" x14ac:dyDescent="0.3">
      <c r="A189" s="127"/>
      <c r="B189" s="128"/>
      <c r="C189" s="131"/>
      <c r="D189" s="120"/>
      <c r="E189" s="50">
        <v>5700000</v>
      </c>
      <c r="F189" s="106"/>
      <c r="G189" s="107"/>
    </row>
    <row r="190" spans="1:7" ht="45" customHeight="1" x14ac:dyDescent="0.25">
      <c r="A190" s="123" t="s">
        <v>135</v>
      </c>
      <c r="B190" s="124"/>
      <c r="C190" s="129">
        <v>150</v>
      </c>
      <c r="D190" s="118">
        <v>150000</v>
      </c>
      <c r="E190" s="118">
        <v>22500000</v>
      </c>
      <c r="F190" s="106"/>
      <c r="G190" s="107"/>
    </row>
    <row r="191" spans="1:7" ht="60" customHeight="1" thickBot="1" x14ac:dyDescent="0.3">
      <c r="A191" s="127" t="s">
        <v>136</v>
      </c>
      <c r="B191" s="128"/>
      <c r="C191" s="131"/>
      <c r="D191" s="120"/>
      <c r="E191" s="120"/>
      <c r="F191" s="106"/>
      <c r="G191" s="107"/>
    </row>
    <row r="192" spans="1:7" ht="60" customHeight="1" thickBot="1" x14ac:dyDescent="0.3">
      <c r="A192" s="121" t="s">
        <v>137</v>
      </c>
      <c r="B192" s="122"/>
      <c r="C192" s="55">
        <v>150</v>
      </c>
      <c r="D192" s="50">
        <v>20000</v>
      </c>
      <c r="E192" s="50">
        <v>3000000</v>
      </c>
      <c r="F192" s="106"/>
      <c r="G192" s="107"/>
    </row>
    <row r="193" spans="1:7" ht="209.25" customHeight="1" x14ac:dyDescent="0.25">
      <c r="A193" s="123" t="s">
        <v>138</v>
      </c>
      <c r="B193" s="124"/>
      <c r="C193" s="129">
        <v>150</v>
      </c>
      <c r="D193" s="118">
        <v>76000</v>
      </c>
      <c r="E193" s="56"/>
      <c r="F193" s="106"/>
      <c r="G193" s="107"/>
    </row>
    <row r="194" spans="1:7" ht="15.75" thickBot="1" x14ac:dyDescent="0.3">
      <c r="A194" s="127"/>
      <c r="B194" s="128"/>
      <c r="C194" s="131"/>
      <c r="D194" s="120"/>
      <c r="E194" s="50">
        <v>11400000</v>
      </c>
      <c r="F194" s="106"/>
      <c r="G194" s="107"/>
    </row>
    <row r="195" spans="1:7" ht="180" customHeight="1" thickBot="1" x14ac:dyDescent="0.3">
      <c r="A195" s="121" t="s">
        <v>139</v>
      </c>
      <c r="B195" s="122"/>
      <c r="C195" s="55">
        <v>150</v>
      </c>
      <c r="D195" s="50">
        <v>61000</v>
      </c>
      <c r="E195" s="50">
        <v>9150000</v>
      </c>
      <c r="F195" s="106"/>
      <c r="G195" s="107"/>
    </row>
    <row r="196" spans="1:7" ht="240" customHeight="1" thickBot="1" x14ac:dyDescent="0.3">
      <c r="A196" s="121" t="s">
        <v>140</v>
      </c>
      <c r="B196" s="122"/>
      <c r="C196" s="55">
        <v>150</v>
      </c>
      <c r="D196" s="50">
        <v>46500</v>
      </c>
      <c r="E196" s="50">
        <v>6975000</v>
      </c>
      <c r="F196" s="106"/>
      <c r="G196" s="107"/>
    </row>
    <row r="197" spans="1:7" ht="74.25" customHeight="1" x14ac:dyDescent="0.25">
      <c r="A197" s="123" t="s">
        <v>141</v>
      </c>
      <c r="B197" s="124"/>
      <c r="C197" s="129">
        <v>150</v>
      </c>
      <c r="D197" s="118">
        <v>25000</v>
      </c>
      <c r="E197" s="56"/>
      <c r="F197" s="106"/>
      <c r="G197" s="107"/>
    </row>
    <row r="198" spans="1:7" ht="15.75" thickBot="1" x14ac:dyDescent="0.3">
      <c r="A198" s="127"/>
      <c r="B198" s="128"/>
      <c r="C198" s="131"/>
      <c r="D198" s="120"/>
      <c r="E198" s="50">
        <v>3750000</v>
      </c>
      <c r="F198" s="106"/>
      <c r="G198" s="107"/>
    </row>
    <row r="199" spans="1:7" ht="120" customHeight="1" thickBot="1" x14ac:dyDescent="0.3">
      <c r="A199" s="121" t="s">
        <v>142</v>
      </c>
      <c r="B199" s="122"/>
      <c r="C199" s="55">
        <v>150</v>
      </c>
      <c r="D199" s="50">
        <v>25000</v>
      </c>
      <c r="E199" s="50">
        <v>3750000</v>
      </c>
      <c r="F199" s="106"/>
      <c r="G199" s="107"/>
    </row>
    <row r="200" spans="1:7" ht="179.25" customHeight="1" x14ac:dyDescent="0.25">
      <c r="A200" s="123" t="s">
        <v>143</v>
      </c>
      <c r="B200" s="124"/>
      <c r="C200" s="129">
        <v>150</v>
      </c>
      <c r="D200" s="118">
        <v>13000</v>
      </c>
      <c r="E200" s="56"/>
      <c r="F200" s="106"/>
      <c r="G200" s="107"/>
    </row>
    <row r="201" spans="1:7" ht="15.75" thickBot="1" x14ac:dyDescent="0.3">
      <c r="A201" s="127"/>
      <c r="B201" s="128"/>
      <c r="C201" s="131"/>
      <c r="D201" s="120"/>
      <c r="E201" s="50">
        <v>1950000</v>
      </c>
      <c r="F201" s="106"/>
      <c r="G201" s="107"/>
    </row>
    <row r="202" spans="1:7" ht="120" customHeight="1" thickBot="1" x14ac:dyDescent="0.3">
      <c r="A202" s="121" t="s">
        <v>144</v>
      </c>
      <c r="B202" s="122"/>
      <c r="C202" s="55">
        <v>150</v>
      </c>
      <c r="D202" s="50">
        <v>18000</v>
      </c>
      <c r="E202" s="50">
        <v>2700000</v>
      </c>
      <c r="F202" s="106"/>
      <c r="G202" s="107"/>
    </row>
    <row r="203" spans="1:7" ht="90" customHeight="1" x14ac:dyDescent="0.25">
      <c r="A203" s="123" t="s">
        <v>145</v>
      </c>
      <c r="B203" s="124"/>
      <c r="C203" s="129">
        <v>150</v>
      </c>
      <c r="D203" s="118">
        <v>25000</v>
      </c>
      <c r="E203" s="118">
        <v>3750000</v>
      </c>
      <c r="F203" s="106"/>
      <c r="G203" s="107"/>
    </row>
    <row r="204" spans="1:7" ht="15" customHeight="1" x14ac:dyDescent="0.25">
      <c r="A204" s="125" t="s">
        <v>146</v>
      </c>
      <c r="B204" s="126"/>
      <c r="C204" s="130"/>
      <c r="D204" s="119"/>
      <c r="E204" s="119"/>
      <c r="F204" s="106"/>
      <c r="G204" s="107"/>
    </row>
    <row r="205" spans="1:7" ht="15" customHeight="1" x14ac:dyDescent="0.25">
      <c r="A205" s="151" t="s">
        <v>88</v>
      </c>
      <c r="B205" s="152"/>
      <c r="C205" s="130"/>
      <c r="D205" s="119"/>
      <c r="E205" s="119"/>
      <c r="F205" s="106"/>
      <c r="G205" s="107"/>
    </row>
    <row r="206" spans="1:7" ht="15" customHeight="1" x14ac:dyDescent="0.25">
      <c r="A206" s="151" t="s">
        <v>89</v>
      </c>
      <c r="B206" s="152"/>
      <c r="C206" s="130"/>
      <c r="D206" s="119"/>
      <c r="E206" s="119"/>
      <c r="F206" s="106"/>
      <c r="G206" s="107"/>
    </row>
    <row r="207" spans="1:7" ht="15.75" thickBot="1" x14ac:dyDescent="0.3">
      <c r="A207" s="100" t="s">
        <v>90</v>
      </c>
      <c r="B207" s="150"/>
      <c r="C207" s="131"/>
      <c r="D207" s="120"/>
      <c r="E207" s="120"/>
      <c r="F207" s="106"/>
      <c r="G207" s="107"/>
    </row>
    <row r="208" spans="1:7" ht="89.25" customHeight="1" x14ac:dyDescent="0.25">
      <c r="A208" s="123" t="s">
        <v>147</v>
      </c>
      <c r="B208" s="124"/>
      <c r="C208" s="129">
        <v>150</v>
      </c>
      <c r="D208" s="118">
        <v>45000</v>
      </c>
      <c r="E208" s="56"/>
      <c r="F208" s="106"/>
      <c r="G208" s="107"/>
    </row>
    <row r="209" spans="1:7" ht="15.75" thickBot="1" x14ac:dyDescent="0.3">
      <c r="A209" s="127"/>
      <c r="B209" s="128"/>
      <c r="C209" s="131"/>
      <c r="D209" s="120"/>
      <c r="E209" s="50">
        <v>6750000</v>
      </c>
      <c r="F209" s="106"/>
      <c r="G209" s="107"/>
    </row>
    <row r="210" spans="1:7" ht="75" customHeight="1" thickBot="1" x14ac:dyDescent="0.3">
      <c r="A210" s="121" t="s">
        <v>148</v>
      </c>
      <c r="B210" s="122"/>
      <c r="C210" s="55">
        <v>150</v>
      </c>
      <c r="D210" s="50">
        <v>28000</v>
      </c>
      <c r="E210" s="50">
        <v>4200000</v>
      </c>
      <c r="F210" s="106"/>
      <c r="G210" s="107"/>
    </row>
    <row r="211" spans="1:7" ht="45" customHeight="1" thickBot="1" x14ac:dyDescent="0.3">
      <c r="A211" s="121" t="s">
        <v>149</v>
      </c>
      <c r="B211" s="122"/>
      <c r="C211" s="55">
        <v>150</v>
      </c>
      <c r="D211" s="50">
        <v>15000</v>
      </c>
      <c r="E211" s="50">
        <v>2250000</v>
      </c>
      <c r="F211" s="106"/>
      <c r="G211" s="107"/>
    </row>
    <row r="212" spans="1:7" ht="165" customHeight="1" thickBot="1" x14ac:dyDescent="0.3">
      <c r="A212" s="121" t="s">
        <v>150</v>
      </c>
      <c r="B212" s="122"/>
      <c r="C212" s="55">
        <v>150</v>
      </c>
      <c r="D212" s="50">
        <v>43000</v>
      </c>
      <c r="E212" s="50">
        <v>6450000</v>
      </c>
      <c r="F212" s="106"/>
      <c r="G212" s="107"/>
    </row>
    <row r="213" spans="1:7" ht="45" customHeight="1" thickBot="1" x14ac:dyDescent="0.3">
      <c r="A213" s="121" t="s">
        <v>151</v>
      </c>
      <c r="B213" s="122"/>
      <c r="C213" s="55">
        <v>150</v>
      </c>
      <c r="D213" s="50">
        <v>25000</v>
      </c>
      <c r="E213" s="50">
        <v>3750000</v>
      </c>
      <c r="F213" s="106"/>
      <c r="G213" s="107"/>
    </row>
    <row r="214" spans="1:7" x14ac:dyDescent="0.25">
      <c r="A214" s="123"/>
      <c r="B214" s="102"/>
      <c r="C214" s="102"/>
      <c r="D214" s="139" t="s">
        <v>96</v>
      </c>
      <c r="E214" s="148">
        <v>154110000</v>
      </c>
      <c r="F214" s="106"/>
      <c r="G214" s="107"/>
    </row>
    <row r="215" spans="1:7" ht="15.75" thickBot="1" x14ac:dyDescent="0.3">
      <c r="A215" s="127"/>
      <c r="B215" s="103"/>
      <c r="C215" s="103"/>
      <c r="D215" s="145"/>
      <c r="E215" s="149"/>
      <c r="F215" s="106"/>
      <c r="G215" s="107"/>
    </row>
    <row r="216" spans="1:7" x14ac:dyDescent="0.25">
      <c r="A216" s="138" t="s">
        <v>152</v>
      </c>
      <c r="B216" s="139"/>
      <c r="C216" s="139"/>
      <c r="D216" s="139"/>
      <c r="E216" s="140"/>
      <c r="F216" s="147"/>
      <c r="G216" s="21"/>
    </row>
    <row r="217" spans="1:7" x14ac:dyDescent="0.25">
      <c r="A217" s="141"/>
      <c r="B217" s="142"/>
      <c r="C217" s="142"/>
      <c r="D217" s="142"/>
      <c r="E217" s="143"/>
      <c r="F217" s="147"/>
      <c r="G217" s="21"/>
    </row>
    <row r="218" spans="1:7" ht="15.75" thickBot="1" x14ac:dyDescent="0.3">
      <c r="A218" s="144"/>
      <c r="B218" s="145"/>
      <c r="C218" s="145"/>
      <c r="D218" s="145"/>
      <c r="E218" s="146"/>
      <c r="F218" s="147"/>
      <c r="G218" s="31">
        <v>6750000</v>
      </c>
    </row>
    <row r="219" spans="1:7" ht="30" customHeight="1" x14ac:dyDescent="0.25">
      <c r="A219" s="123" t="s">
        <v>98</v>
      </c>
      <c r="B219" s="124"/>
      <c r="C219" s="129">
        <v>150</v>
      </c>
      <c r="D219" s="118">
        <v>9000</v>
      </c>
      <c r="E219" s="118">
        <v>1350000</v>
      </c>
      <c r="F219" s="106"/>
      <c r="G219" s="107"/>
    </row>
    <row r="220" spans="1:7" x14ac:dyDescent="0.25">
      <c r="A220" s="125"/>
      <c r="B220" s="126"/>
      <c r="C220" s="130"/>
      <c r="D220" s="119"/>
      <c r="E220" s="119"/>
      <c r="F220" s="106"/>
      <c r="G220" s="107"/>
    </row>
    <row r="221" spans="1:7" ht="105" customHeight="1" x14ac:dyDescent="0.25">
      <c r="A221" s="125" t="s">
        <v>99</v>
      </c>
      <c r="B221" s="126"/>
      <c r="C221" s="130"/>
      <c r="D221" s="119"/>
      <c r="E221" s="119"/>
      <c r="F221" s="106"/>
      <c r="G221" s="107"/>
    </row>
    <row r="222" spans="1:7" ht="120" customHeight="1" x14ac:dyDescent="0.25">
      <c r="A222" s="125" t="s">
        <v>100</v>
      </c>
      <c r="B222" s="126"/>
      <c r="C222" s="130"/>
      <c r="D222" s="119"/>
      <c r="E222" s="119"/>
      <c r="F222" s="106"/>
      <c r="G222" s="107"/>
    </row>
    <row r="223" spans="1:7" ht="75" customHeight="1" x14ac:dyDescent="0.25">
      <c r="A223" s="125" t="s">
        <v>101</v>
      </c>
      <c r="B223" s="126"/>
      <c r="C223" s="130"/>
      <c r="D223" s="119"/>
      <c r="E223" s="119"/>
      <c r="F223" s="106"/>
      <c r="G223" s="107"/>
    </row>
    <row r="224" spans="1:7" ht="15.75" thickBot="1" x14ac:dyDescent="0.3">
      <c r="A224" s="127" t="s">
        <v>102</v>
      </c>
      <c r="B224" s="128"/>
      <c r="C224" s="131"/>
      <c r="D224" s="120"/>
      <c r="E224" s="120"/>
      <c r="F224" s="106"/>
      <c r="G224" s="107"/>
    </row>
    <row r="225" spans="1:7" ht="30" customHeight="1" x14ac:dyDescent="0.25">
      <c r="A225" s="123" t="s">
        <v>103</v>
      </c>
      <c r="B225" s="124"/>
      <c r="C225" s="129">
        <v>150</v>
      </c>
      <c r="D225" s="118">
        <v>35000</v>
      </c>
      <c r="E225" s="118">
        <v>5250000</v>
      </c>
      <c r="F225" s="106"/>
      <c r="G225" s="107"/>
    </row>
    <row r="226" spans="1:7" ht="45" customHeight="1" x14ac:dyDescent="0.25">
      <c r="A226" s="125" t="s">
        <v>104</v>
      </c>
      <c r="B226" s="126"/>
      <c r="C226" s="130"/>
      <c r="D226" s="119"/>
      <c r="E226" s="119"/>
      <c r="F226" s="106"/>
      <c r="G226" s="107"/>
    </row>
    <row r="227" spans="1:7" ht="150" customHeight="1" thickBot="1" x14ac:dyDescent="0.3">
      <c r="A227" s="127" t="s">
        <v>105</v>
      </c>
      <c r="B227" s="128"/>
      <c r="C227" s="131"/>
      <c r="D227" s="120"/>
      <c r="E227" s="120"/>
      <c r="F227" s="106"/>
      <c r="G227" s="107"/>
    </row>
    <row r="228" spans="1:7" ht="195" customHeight="1" thickBot="1" x14ac:dyDescent="0.3">
      <c r="A228" s="121" t="s">
        <v>153</v>
      </c>
      <c r="B228" s="122"/>
      <c r="C228" s="55">
        <v>150</v>
      </c>
      <c r="D228" s="50">
        <v>7000</v>
      </c>
      <c r="E228" s="50">
        <v>1050000</v>
      </c>
      <c r="F228" s="106"/>
      <c r="G228" s="107"/>
    </row>
    <row r="229" spans="1:7" ht="195" customHeight="1" thickBot="1" x14ac:dyDescent="0.3">
      <c r="A229" s="121" t="s">
        <v>154</v>
      </c>
      <c r="B229" s="122"/>
      <c r="C229" s="55">
        <v>150</v>
      </c>
      <c r="D229" s="50">
        <v>75000</v>
      </c>
      <c r="E229" s="50">
        <v>11250000</v>
      </c>
      <c r="F229" s="106"/>
      <c r="G229" s="107"/>
    </row>
    <row r="230" spans="1:7" ht="45" customHeight="1" thickBot="1" x14ac:dyDescent="0.3">
      <c r="A230" s="136" t="s">
        <v>155</v>
      </c>
      <c r="B230" s="137"/>
      <c r="C230" s="55">
        <v>150</v>
      </c>
      <c r="D230" s="50">
        <v>5000</v>
      </c>
      <c r="E230" s="50">
        <v>750000</v>
      </c>
      <c r="F230" s="106"/>
      <c r="G230" s="107"/>
    </row>
    <row r="231" spans="1:7" ht="105" customHeight="1" thickBot="1" x14ac:dyDescent="0.3">
      <c r="A231" s="121" t="s">
        <v>156</v>
      </c>
      <c r="B231" s="122"/>
      <c r="C231" s="62">
        <v>150</v>
      </c>
      <c r="D231" s="63">
        <v>30000</v>
      </c>
      <c r="E231" s="50">
        <v>4500000</v>
      </c>
      <c r="F231" s="106"/>
      <c r="G231" s="107"/>
    </row>
    <row r="232" spans="1:7" ht="105" customHeight="1" thickBot="1" x14ac:dyDescent="0.3">
      <c r="A232" s="121" t="s">
        <v>110</v>
      </c>
      <c r="B232" s="122"/>
      <c r="C232" s="55">
        <v>150</v>
      </c>
      <c r="D232" s="50">
        <v>54000</v>
      </c>
      <c r="E232" s="50">
        <v>8100000</v>
      </c>
      <c r="F232" s="106"/>
      <c r="G232" s="107"/>
    </row>
    <row r="233" spans="1:7" ht="90" customHeight="1" thickBot="1" x14ac:dyDescent="0.3">
      <c r="A233" s="121" t="s">
        <v>111</v>
      </c>
      <c r="B233" s="122"/>
      <c r="C233" s="55">
        <v>150</v>
      </c>
      <c r="D233" s="63">
        <v>35000</v>
      </c>
      <c r="E233" s="50">
        <v>5250000</v>
      </c>
      <c r="F233" s="106"/>
      <c r="G233" s="107"/>
    </row>
    <row r="234" spans="1:7" ht="75" customHeight="1" x14ac:dyDescent="0.25">
      <c r="A234" s="123" t="s">
        <v>112</v>
      </c>
      <c r="B234" s="124"/>
      <c r="C234" s="129">
        <v>150</v>
      </c>
      <c r="D234" s="118">
        <v>28000</v>
      </c>
      <c r="E234" s="118">
        <v>4200000</v>
      </c>
      <c r="F234" s="106"/>
      <c r="G234" s="107"/>
    </row>
    <row r="235" spans="1:7" ht="30" customHeight="1" thickBot="1" x14ac:dyDescent="0.3">
      <c r="A235" s="127" t="s">
        <v>157</v>
      </c>
      <c r="B235" s="128"/>
      <c r="C235" s="131"/>
      <c r="D235" s="120"/>
      <c r="E235" s="120"/>
      <c r="F235" s="106"/>
      <c r="G235" s="107"/>
    </row>
    <row r="236" spans="1:7" ht="105" customHeight="1" x14ac:dyDescent="0.25">
      <c r="A236" s="123" t="s">
        <v>114</v>
      </c>
      <c r="B236" s="124"/>
      <c r="C236" s="129">
        <v>150</v>
      </c>
      <c r="D236" s="118">
        <v>30000</v>
      </c>
      <c r="E236" s="118">
        <v>4500000</v>
      </c>
      <c r="F236" s="106"/>
      <c r="G236" s="107"/>
    </row>
    <row r="237" spans="1:7" ht="105" customHeight="1" thickBot="1" x14ac:dyDescent="0.3">
      <c r="A237" s="127" t="s">
        <v>115</v>
      </c>
      <c r="B237" s="128"/>
      <c r="C237" s="131"/>
      <c r="D237" s="120"/>
      <c r="E237" s="120"/>
      <c r="F237" s="106"/>
      <c r="G237" s="107"/>
    </row>
    <row r="238" spans="1:7" ht="165" customHeight="1" thickBot="1" x14ac:dyDescent="0.3">
      <c r="A238" s="121" t="s">
        <v>158</v>
      </c>
      <c r="B238" s="122"/>
      <c r="C238" s="55">
        <v>150</v>
      </c>
      <c r="D238" s="50">
        <v>60000</v>
      </c>
      <c r="E238" s="50">
        <v>9000000</v>
      </c>
      <c r="F238" s="106"/>
      <c r="G238" s="107"/>
    </row>
    <row r="239" spans="1:7" ht="240" customHeight="1" thickBot="1" x14ac:dyDescent="0.3">
      <c r="A239" s="121" t="s">
        <v>117</v>
      </c>
      <c r="B239" s="122"/>
      <c r="C239" s="55">
        <v>150</v>
      </c>
      <c r="D239" s="50">
        <v>85000</v>
      </c>
      <c r="E239" s="50">
        <v>12750000</v>
      </c>
      <c r="F239" s="106"/>
      <c r="G239" s="107"/>
    </row>
    <row r="240" spans="1:7" ht="285" customHeight="1" thickBot="1" x14ac:dyDescent="0.3">
      <c r="A240" s="121" t="s">
        <v>118</v>
      </c>
      <c r="B240" s="122"/>
      <c r="C240" s="55">
        <v>150</v>
      </c>
      <c r="D240" s="50">
        <v>30000</v>
      </c>
      <c r="E240" s="50">
        <v>4500000</v>
      </c>
      <c r="F240" s="106"/>
      <c r="G240" s="107"/>
    </row>
    <row r="241" spans="1:7" ht="135" customHeight="1" thickBot="1" x14ac:dyDescent="0.3">
      <c r="A241" s="121" t="s">
        <v>119</v>
      </c>
      <c r="B241" s="122"/>
      <c r="C241" s="55">
        <v>150</v>
      </c>
      <c r="D241" s="50">
        <v>9000</v>
      </c>
      <c r="E241" s="50">
        <v>1350000</v>
      </c>
      <c r="F241" s="106"/>
      <c r="G241" s="107"/>
    </row>
    <row r="242" spans="1:7" ht="134.25" customHeight="1" x14ac:dyDescent="0.25">
      <c r="A242" s="123" t="s">
        <v>120</v>
      </c>
      <c r="B242" s="124"/>
      <c r="C242" s="129">
        <v>150</v>
      </c>
      <c r="D242" s="118">
        <v>50000</v>
      </c>
      <c r="E242" s="118">
        <v>7500000</v>
      </c>
      <c r="F242" s="106"/>
      <c r="G242" s="107"/>
    </row>
    <row r="243" spans="1:7" ht="15.75" thickBot="1" x14ac:dyDescent="0.3">
      <c r="A243" s="127"/>
      <c r="B243" s="128"/>
      <c r="C243" s="131"/>
      <c r="D243" s="120"/>
      <c r="E243" s="120"/>
      <c r="F243" s="106"/>
      <c r="G243" s="107"/>
    </row>
    <row r="244" spans="1:7" ht="240" customHeight="1" thickBot="1" x14ac:dyDescent="0.3">
      <c r="A244" s="121" t="s">
        <v>121</v>
      </c>
      <c r="B244" s="122"/>
      <c r="C244" s="55">
        <v>150</v>
      </c>
      <c r="D244" s="50">
        <v>4000</v>
      </c>
      <c r="E244" s="50">
        <v>600000</v>
      </c>
      <c r="F244" s="106"/>
      <c r="G244" s="107"/>
    </row>
    <row r="245" spans="1:7" ht="270" customHeight="1" thickBot="1" x14ac:dyDescent="0.3">
      <c r="A245" s="121" t="s">
        <v>122</v>
      </c>
      <c r="B245" s="122"/>
      <c r="C245" s="55">
        <v>150</v>
      </c>
      <c r="D245" s="50">
        <v>26000</v>
      </c>
      <c r="E245" s="50">
        <v>3900000</v>
      </c>
      <c r="F245" s="106"/>
      <c r="G245" s="107"/>
    </row>
    <row r="246" spans="1:7" ht="30" customHeight="1" x14ac:dyDescent="0.25">
      <c r="A246" s="123" t="s">
        <v>123</v>
      </c>
      <c r="B246" s="124"/>
      <c r="C246" s="129">
        <v>150</v>
      </c>
      <c r="D246" s="118">
        <v>45000</v>
      </c>
      <c r="E246" s="118">
        <v>6750000</v>
      </c>
      <c r="F246" s="106"/>
      <c r="G246" s="107"/>
    </row>
    <row r="247" spans="1:7" ht="240" customHeight="1" thickBot="1" x14ac:dyDescent="0.3">
      <c r="A247" s="127" t="s">
        <v>124</v>
      </c>
      <c r="B247" s="128"/>
      <c r="C247" s="131"/>
      <c r="D247" s="120"/>
      <c r="E247" s="120"/>
      <c r="F247" s="106"/>
      <c r="G247" s="107"/>
    </row>
    <row r="248" spans="1:7" ht="165" customHeight="1" thickBot="1" x14ac:dyDescent="0.3">
      <c r="A248" s="121" t="s">
        <v>125</v>
      </c>
      <c r="B248" s="122"/>
      <c r="C248" s="55">
        <v>150</v>
      </c>
      <c r="D248" s="50">
        <v>13500</v>
      </c>
      <c r="E248" s="50">
        <v>2025000</v>
      </c>
      <c r="F248" s="106"/>
      <c r="G248" s="107"/>
    </row>
    <row r="249" spans="1:7" ht="75" customHeight="1" thickBot="1" x14ac:dyDescent="0.3">
      <c r="A249" s="121" t="s">
        <v>159</v>
      </c>
      <c r="B249" s="122"/>
      <c r="C249" s="55">
        <v>150</v>
      </c>
      <c r="D249" s="50">
        <v>18000</v>
      </c>
      <c r="E249" s="50">
        <v>2700000</v>
      </c>
      <c r="F249" s="106"/>
      <c r="G249" s="107"/>
    </row>
    <row r="250" spans="1:7" ht="60" customHeight="1" thickBot="1" x14ac:dyDescent="0.3">
      <c r="A250" s="121" t="s">
        <v>127</v>
      </c>
      <c r="B250" s="122"/>
      <c r="C250" s="55">
        <v>150</v>
      </c>
      <c r="D250" s="61">
        <v>3000</v>
      </c>
      <c r="E250" s="50">
        <v>450000</v>
      </c>
      <c r="F250" s="106"/>
      <c r="G250" s="107"/>
    </row>
    <row r="251" spans="1:7" ht="15.75" thickBot="1" x14ac:dyDescent="0.3">
      <c r="A251" s="132" t="s">
        <v>160</v>
      </c>
      <c r="B251" s="133"/>
      <c r="C251" s="51"/>
      <c r="D251" s="51"/>
      <c r="E251" s="52">
        <v>97725000</v>
      </c>
      <c r="F251" s="106"/>
      <c r="G251" s="107"/>
    </row>
    <row r="252" spans="1:7" ht="30" customHeight="1" thickBot="1" x14ac:dyDescent="0.3">
      <c r="A252" s="134" t="s">
        <v>161</v>
      </c>
      <c r="B252" s="135"/>
      <c r="C252" s="55"/>
      <c r="D252" s="61"/>
      <c r="E252" s="61"/>
      <c r="F252" s="106"/>
      <c r="G252" s="107"/>
    </row>
    <row r="253" spans="1:7" ht="315" customHeight="1" thickBot="1" x14ac:dyDescent="0.3">
      <c r="A253" s="121" t="s">
        <v>162</v>
      </c>
      <c r="B253" s="122"/>
      <c r="C253" s="61">
        <v>10</v>
      </c>
      <c r="D253" s="50">
        <v>500000</v>
      </c>
      <c r="E253" s="50">
        <v>5000000</v>
      </c>
      <c r="F253" s="106"/>
      <c r="G253" s="107"/>
    </row>
    <row r="254" spans="1:7" ht="30" customHeight="1" x14ac:dyDescent="0.25">
      <c r="A254" s="123" t="s">
        <v>163</v>
      </c>
      <c r="B254" s="124"/>
      <c r="C254" s="129" t="s">
        <v>166</v>
      </c>
      <c r="D254" s="118">
        <v>1508500</v>
      </c>
      <c r="E254" s="118">
        <v>3017000</v>
      </c>
      <c r="F254" s="106"/>
      <c r="G254" s="107"/>
    </row>
    <row r="255" spans="1:7" ht="165" customHeight="1" x14ac:dyDescent="0.25">
      <c r="A255" s="125" t="s">
        <v>164</v>
      </c>
      <c r="B255" s="126"/>
      <c r="C255" s="130"/>
      <c r="D255" s="119"/>
      <c r="E255" s="119"/>
      <c r="F255" s="106"/>
      <c r="G255" s="107"/>
    </row>
    <row r="256" spans="1:7" ht="180" customHeight="1" x14ac:dyDescent="0.25">
      <c r="A256" s="125" t="s">
        <v>165</v>
      </c>
      <c r="B256" s="126"/>
      <c r="C256" s="130"/>
      <c r="D256" s="119"/>
      <c r="E256" s="119"/>
      <c r="F256" s="106"/>
      <c r="G256" s="107"/>
    </row>
    <row r="257" spans="1:7" ht="15.75" thickBot="1" x14ac:dyDescent="0.3">
      <c r="A257" s="127"/>
      <c r="B257" s="128"/>
      <c r="C257" s="131"/>
      <c r="D257" s="120"/>
      <c r="E257" s="120"/>
      <c r="F257" s="106"/>
      <c r="G257" s="107"/>
    </row>
    <row r="258" spans="1:7" ht="120" customHeight="1" thickBot="1" x14ac:dyDescent="0.3">
      <c r="A258" s="121" t="s">
        <v>167</v>
      </c>
      <c r="B258" s="122"/>
      <c r="C258" s="55">
        <v>300</v>
      </c>
      <c r="D258" s="50">
        <v>9000</v>
      </c>
      <c r="E258" s="50">
        <v>2700000</v>
      </c>
      <c r="F258" s="106"/>
      <c r="G258" s="107"/>
    </row>
    <row r="259" spans="1:7" ht="60" customHeight="1" thickBot="1" x14ac:dyDescent="0.3">
      <c r="A259" s="121" t="s">
        <v>168</v>
      </c>
      <c r="B259" s="122"/>
      <c r="C259" s="55">
        <v>320</v>
      </c>
      <c r="D259" s="50">
        <v>18000</v>
      </c>
      <c r="E259" s="50">
        <v>5760000</v>
      </c>
      <c r="F259" s="106"/>
      <c r="G259" s="107"/>
    </row>
    <row r="260" spans="1:7" x14ac:dyDescent="0.25">
      <c r="A260" s="98" t="s">
        <v>169</v>
      </c>
      <c r="B260" s="99"/>
      <c r="C260" s="102"/>
      <c r="D260" s="102"/>
      <c r="E260" s="104">
        <v>16477000</v>
      </c>
      <c r="F260" s="106"/>
      <c r="G260" s="107"/>
    </row>
    <row r="261" spans="1:7" ht="15.75" thickBot="1" x14ac:dyDescent="0.3">
      <c r="A261" s="100"/>
      <c r="B261" s="101"/>
      <c r="C261" s="103"/>
      <c r="D261" s="103"/>
      <c r="E261" s="105"/>
      <c r="F261" s="106"/>
      <c r="G261" s="107"/>
    </row>
    <row r="262" spans="1:7" x14ac:dyDescent="0.25">
      <c r="A262" s="108" t="s">
        <v>170</v>
      </c>
      <c r="B262" s="109"/>
      <c r="C262" s="112"/>
      <c r="D262" s="114"/>
      <c r="E262" s="116">
        <v>500000000</v>
      </c>
      <c r="F262" s="106"/>
      <c r="G262" s="107"/>
    </row>
    <row r="263" spans="1:7" ht="15.75" thickBot="1" x14ac:dyDescent="0.3">
      <c r="A263" s="110"/>
      <c r="B263" s="111"/>
      <c r="C263" s="113"/>
      <c r="D263" s="115"/>
      <c r="E263" s="117"/>
      <c r="F263" s="106"/>
      <c r="G263" s="107"/>
    </row>
    <row r="264" spans="1:7" x14ac:dyDescent="0.25">
      <c r="A264" s="64"/>
      <c r="B264" s="64"/>
      <c r="C264" s="64"/>
      <c r="D264" s="64"/>
      <c r="E264" s="64"/>
      <c r="F264" s="17"/>
      <c r="G264" s="17"/>
    </row>
    <row r="265" spans="1:7" x14ac:dyDescent="0.25">
      <c r="A265" s="18"/>
      <c r="B265" s="65"/>
      <c r="C265" s="65"/>
      <c r="D265" s="65"/>
      <c r="E265" s="65"/>
      <c r="F265" s="42"/>
      <c r="G265" s="42"/>
    </row>
    <row r="266" spans="1:7" x14ac:dyDescent="0.25">
      <c r="A266" s="65"/>
      <c r="B266" s="65"/>
      <c r="C266" s="65"/>
      <c r="D266" s="65"/>
      <c r="E266" s="65"/>
      <c r="F266" s="42"/>
      <c r="G266" s="42"/>
    </row>
    <row r="267" spans="1:7" x14ac:dyDescent="0.25">
      <c r="A267" s="65"/>
      <c r="B267" s="65"/>
      <c r="C267" s="65"/>
      <c r="D267" s="65"/>
      <c r="E267" s="65"/>
      <c r="F267" s="42"/>
      <c r="G267" s="42"/>
    </row>
    <row r="268" spans="1:7" x14ac:dyDescent="0.25">
      <c r="A268" s="65"/>
      <c r="B268" s="65"/>
      <c r="C268" s="65"/>
      <c r="D268" s="65"/>
      <c r="E268" s="65"/>
      <c r="F268" s="42"/>
      <c r="G268" s="42"/>
    </row>
    <row r="269" spans="1:7" x14ac:dyDescent="0.25">
      <c r="A269" s="65"/>
      <c r="B269" s="65"/>
      <c r="C269" s="65"/>
      <c r="D269" s="65"/>
      <c r="E269" s="65"/>
      <c r="F269" s="42"/>
      <c r="G269" s="42"/>
    </row>
    <row r="270" spans="1:7" x14ac:dyDescent="0.25">
      <c r="A270" s="65"/>
      <c r="B270" s="65"/>
      <c r="C270" s="65"/>
      <c r="D270" s="65"/>
      <c r="E270" s="65"/>
      <c r="F270" s="42"/>
      <c r="G270" s="42"/>
    </row>
    <row r="271" spans="1:7" x14ac:dyDescent="0.25">
      <c r="A271" s="65"/>
      <c r="B271" s="65"/>
      <c r="C271" s="65"/>
      <c r="D271" s="65"/>
      <c r="E271" s="65"/>
      <c r="F271" s="42"/>
      <c r="G271" s="42"/>
    </row>
    <row r="272" spans="1:7" x14ac:dyDescent="0.25">
      <c r="A272" s="65"/>
      <c r="B272" s="65"/>
      <c r="C272" s="65"/>
      <c r="D272" s="65"/>
      <c r="E272" s="65"/>
      <c r="F272" s="42"/>
      <c r="G272" s="42"/>
    </row>
    <row r="273" spans="1:7" x14ac:dyDescent="0.25">
      <c r="A273" s="65"/>
      <c r="B273" s="65"/>
      <c r="C273" s="65"/>
      <c r="D273" s="65"/>
      <c r="E273" s="65"/>
      <c r="F273" s="42"/>
      <c r="G273" s="42"/>
    </row>
    <row r="274" spans="1:7" x14ac:dyDescent="0.25">
      <c r="A274" s="65"/>
      <c r="B274" s="65"/>
      <c r="C274" s="65"/>
      <c r="D274" s="65"/>
      <c r="E274" s="65"/>
      <c r="F274" s="42"/>
      <c r="G274" s="42"/>
    </row>
    <row r="275" spans="1:7" x14ac:dyDescent="0.25">
      <c r="A275" s="65"/>
      <c r="B275" s="65"/>
      <c r="C275" s="65"/>
      <c r="D275" s="65"/>
      <c r="E275" s="65"/>
      <c r="F275" s="42"/>
      <c r="G275" s="42"/>
    </row>
    <row r="276" spans="1:7" x14ac:dyDescent="0.25">
      <c r="A276" s="65"/>
      <c r="B276" s="65"/>
      <c r="C276" s="65"/>
      <c r="D276" s="65"/>
      <c r="E276" s="65"/>
      <c r="F276" s="42"/>
      <c r="G276" s="42"/>
    </row>
    <row r="277" spans="1:7" x14ac:dyDescent="0.25">
      <c r="A277" s="65"/>
      <c r="B277" s="65"/>
      <c r="C277" s="65"/>
      <c r="D277" s="65"/>
      <c r="E277" s="65"/>
      <c r="F277" s="42"/>
      <c r="G277" s="42"/>
    </row>
    <row r="278" spans="1:7" x14ac:dyDescent="0.25">
      <c r="A278" s="65"/>
      <c r="B278" s="65"/>
      <c r="C278" s="65"/>
      <c r="D278" s="65"/>
      <c r="E278" s="65"/>
      <c r="F278" s="42"/>
      <c r="G278" s="42"/>
    </row>
    <row r="279" spans="1:7" x14ac:dyDescent="0.25">
      <c r="A279" s="65"/>
      <c r="B279" s="65"/>
      <c r="C279" s="65"/>
      <c r="D279" s="65"/>
      <c r="E279" s="65"/>
      <c r="F279" s="42"/>
      <c r="G279" s="42"/>
    </row>
    <row r="280" spans="1:7" x14ac:dyDescent="0.25">
      <c r="A280" s="65"/>
      <c r="B280" s="65"/>
      <c r="C280" s="65"/>
      <c r="D280" s="65"/>
      <c r="E280" s="65"/>
      <c r="F280" s="42"/>
      <c r="G280" s="42"/>
    </row>
    <row r="281" spans="1:7" x14ac:dyDescent="0.25">
      <c r="A281" s="65"/>
      <c r="B281" s="65"/>
      <c r="C281" s="65"/>
      <c r="D281" s="65"/>
      <c r="E281" s="65"/>
      <c r="F281" s="42"/>
      <c r="G281" s="42"/>
    </row>
    <row r="282" spans="1:7" x14ac:dyDescent="0.25">
      <c r="A282" s="65"/>
      <c r="B282" s="65"/>
      <c r="C282" s="65"/>
      <c r="D282" s="65"/>
      <c r="E282" s="65"/>
      <c r="F282" s="42"/>
      <c r="G282" s="42"/>
    </row>
    <row r="283" spans="1:7" x14ac:dyDescent="0.25">
      <c r="A283" s="65"/>
      <c r="B283" s="65"/>
      <c r="C283" s="65"/>
      <c r="D283" s="65"/>
      <c r="E283" s="65"/>
      <c r="F283" s="42"/>
      <c r="G283" s="42"/>
    </row>
    <row r="284" spans="1:7" x14ac:dyDescent="0.25">
      <c r="A284" s="65"/>
      <c r="B284" s="65"/>
      <c r="C284" s="65"/>
      <c r="D284" s="65"/>
      <c r="E284" s="65"/>
      <c r="F284" s="42"/>
      <c r="G284" s="42"/>
    </row>
    <row r="285" spans="1:7" x14ac:dyDescent="0.25">
      <c r="A285" s="65"/>
      <c r="B285" s="65"/>
      <c r="C285" s="65"/>
      <c r="D285" s="65"/>
      <c r="E285" s="65"/>
      <c r="F285" s="42"/>
      <c r="G285" s="42"/>
    </row>
    <row r="286" spans="1:7" x14ac:dyDescent="0.25">
      <c r="A286" s="65"/>
      <c r="B286" s="65"/>
      <c r="C286" s="65"/>
      <c r="D286" s="65"/>
      <c r="E286" s="65"/>
      <c r="F286" s="42"/>
      <c r="G286" s="42"/>
    </row>
    <row r="287" spans="1:7" x14ac:dyDescent="0.25">
      <c r="A287" s="65"/>
      <c r="B287" s="65"/>
      <c r="C287" s="65"/>
      <c r="D287" s="65"/>
      <c r="E287" s="65"/>
      <c r="F287" s="42"/>
      <c r="G287" s="42"/>
    </row>
    <row r="288" spans="1:7" x14ac:dyDescent="0.25">
      <c r="A288" s="65"/>
      <c r="B288" s="65"/>
      <c r="C288" s="65"/>
      <c r="D288" s="65"/>
      <c r="E288" s="65"/>
      <c r="F288" s="42"/>
      <c r="G288" s="42"/>
    </row>
    <row r="289" spans="1:7" x14ac:dyDescent="0.25">
      <c r="A289" s="65"/>
      <c r="B289" s="65"/>
      <c r="C289" s="65"/>
      <c r="D289" s="65"/>
      <c r="E289" s="65"/>
      <c r="F289" s="42"/>
      <c r="G289" s="42"/>
    </row>
    <row r="290" spans="1:7" x14ac:dyDescent="0.25">
      <c r="A290" s="65"/>
      <c r="B290" s="65"/>
      <c r="C290" s="65"/>
      <c r="D290" s="65"/>
      <c r="E290" s="65"/>
      <c r="F290" s="42"/>
      <c r="G290" s="42"/>
    </row>
    <row r="291" spans="1:7" x14ac:dyDescent="0.25">
      <c r="A291" s="65"/>
      <c r="B291" s="65"/>
      <c r="C291" s="65"/>
      <c r="D291" s="65"/>
      <c r="E291" s="65"/>
      <c r="F291" s="42"/>
      <c r="G291" s="42"/>
    </row>
    <row r="292" spans="1:7" x14ac:dyDescent="0.25">
      <c r="A292" s="65"/>
      <c r="B292" s="65"/>
      <c r="C292" s="65"/>
      <c r="D292" s="65"/>
      <c r="E292" s="65"/>
      <c r="F292" s="42"/>
      <c r="G292" s="42"/>
    </row>
    <row r="293" spans="1:7" x14ac:dyDescent="0.25">
      <c r="A293" s="65"/>
      <c r="B293" s="65"/>
      <c r="C293" s="65"/>
      <c r="D293" s="65"/>
      <c r="E293" s="65"/>
      <c r="F293" s="42"/>
      <c r="G293" s="42"/>
    </row>
    <row r="294" spans="1:7" x14ac:dyDescent="0.25">
      <c r="A294" s="65"/>
      <c r="B294" s="65"/>
      <c r="C294" s="65"/>
      <c r="D294" s="65"/>
      <c r="E294" s="65"/>
      <c r="F294" s="42"/>
      <c r="G294" s="42"/>
    </row>
    <row r="295" spans="1:7" x14ac:dyDescent="0.25">
      <c r="A295" s="65"/>
      <c r="B295" s="65"/>
      <c r="C295" s="65"/>
      <c r="D295" s="65"/>
      <c r="E295" s="65"/>
      <c r="F295" s="42"/>
      <c r="G295" s="42"/>
    </row>
    <row r="296" spans="1:7" x14ac:dyDescent="0.25">
      <c r="A296" s="65"/>
      <c r="B296" s="65"/>
      <c r="C296" s="65"/>
      <c r="D296" s="65"/>
      <c r="E296" s="65"/>
      <c r="F296" s="42"/>
      <c r="G296" s="42"/>
    </row>
    <row r="297" spans="1:7" x14ac:dyDescent="0.25">
      <c r="A297" s="65"/>
      <c r="B297" s="65"/>
      <c r="C297" s="65"/>
      <c r="D297" s="65"/>
      <c r="E297" s="65"/>
      <c r="F297" s="42"/>
      <c r="G297" s="42"/>
    </row>
    <row r="298" spans="1:7" x14ac:dyDescent="0.25">
      <c r="A298" s="65"/>
      <c r="B298" s="65"/>
      <c r="C298" s="65"/>
      <c r="D298" s="65"/>
      <c r="E298" s="65"/>
      <c r="F298" s="42"/>
      <c r="G298" s="42"/>
    </row>
    <row r="299" spans="1:7" x14ac:dyDescent="0.25">
      <c r="A299" s="65"/>
      <c r="B299" s="65"/>
      <c r="C299" s="65"/>
      <c r="D299" s="65"/>
      <c r="E299" s="65"/>
      <c r="F299" s="42"/>
      <c r="G299" s="42"/>
    </row>
    <row r="300" spans="1:7" x14ac:dyDescent="0.25">
      <c r="A300" s="65"/>
      <c r="B300" s="65"/>
      <c r="C300" s="65"/>
      <c r="D300" s="65"/>
      <c r="E300" s="65"/>
      <c r="F300" s="42"/>
      <c r="G300" s="42"/>
    </row>
    <row r="301" spans="1:7" x14ac:dyDescent="0.25">
      <c r="A301" s="65"/>
      <c r="B301" s="65"/>
      <c r="C301" s="65"/>
      <c r="D301" s="65"/>
      <c r="E301" s="65"/>
      <c r="F301" s="42"/>
      <c r="G301" s="42"/>
    </row>
    <row r="302" spans="1:7" x14ac:dyDescent="0.25">
      <c r="A302" s="65"/>
      <c r="B302" s="65"/>
      <c r="C302" s="65"/>
      <c r="D302" s="65"/>
      <c r="E302" s="65"/>
      <c r="F302" s="42"/>
      <c r="G302" s="42"/>
    </row>
    <row r="303" spans="1:7" x14ac:dyDescent="0.25">
      <c r="A303" s="65"/>
      <c r="B303" s="65"/>
      <c r="C303" s="65"/>
      <c r="D303" s="65"/>
      <c r="E303" s="65"/>
      <c r="F303" s="42"/>
      <c r="G303" s="42"/>
    </row>
    <row r="304" spans="1:7" x14ac:dyDescent="0.25">
      <c r="A304" s="65"/>
      <c r="B304" s="65"/>
      <c r="C304" s="65"/>
      <c r="D304" s="65"/>
      <c r="E304" s="65"/>
      <c r="F304" s="42"/>
      <c r="G304" s="42"/>
    </row>
    <row r="305" spans="1:7" x14ac:dyDescent="0.25">
      <c r="A305" s="65"/>
      <c r="B305" s="65"/>
      <c r="C305" s="65"/>
      <c r="D305" s="65"/>
      <c r="E305" s="65"/>
      <c r="F305" s="42"/>
      <c r="G305" s="42"/>
    </row>
    <row r="306" spans="1:7" x14ac:dyDescent="0.25">
      <c r="A306" s="65"/>
      <c r="B306" s="65"/>
      <c r="C306" s="65"/>
      <c r="D306" s="65"/>
      <c r="E306" s="65"/>
      <c r="F306" s="42"/>
      <c r="G306" s="42"/>
    </row>
    <row r="307" spans="1:7" x14ac:dyDescent="0.25">
      <c r="A307" s="65"/>
      <c r="B307" s="65"/>
      <c r="C307" s="65"/>
      <c r="D307" s="65"/>
      <c r="E307" s="65"/>
      <c r="F307" s="42"/>
      <c r="G307" s="42"/>
    </row>
    <row r="308" spans="1:7" x14ac:dyDescent="0.25">
      <c r="A308" s="65"/>
      <c r="B308" s="65"/>
      <c r="C308" s="65"/>
      <c r="D308" s="65"/>
      <c r="E308" s="65"/>
      <c r="F308" s="42"/>
      <c r="G308" s="42"/>
    </row>
    <row r="309" spans="1:7" x14ac:dyDescent="0.25">
      <c r="A309" s="65"/>
      <c r="B309" s="65"/>
      <c r="C309" s="65"/>
      <c r="D309" s="65"/>
      <c r="E309" s="65"/>
      <c r="F309" s="42"/>
      <c r="G309" s="42"/>
    </row>
    <row r="310" spans="1:7" x14ac:dyDescent="0.25">
      <c r="A310" s="65"/>
      <c r="B310" s="65"/>
      <c r="C310" s="65"/>
      <c r="D310" s="65"/>
      <c r="E310" s="65"/>
      <c r="F310" s="42"/>
      <c r="G310" s="42"/>
    </row>
    <row r="311" spans="1:7" x14ac:dyDescent="0.25">
      <c r="A311" s="65"/>
      <c r="B311" s="65"/>
      <c r="C311" s="65"/>
      <c r="D311" s="65"/>
      <c r="E311" s="65"/>
      <c r="F311" s="42"/>
      <c r="G311" s="42"/>
    </row>
    <row r="312" spans="1:7" x14ac:dyDescent="0.25">
      <c r="A312" s="65"/>
      <c r="B312" s="65"/>
      <c r="C312" s="65"/>
      <c r="D312" s="65"/>
      <c r="E312" s="65"/>
      <c r="F312" s="42"/>
      <c r="G312" s="42"/>
    </row>
    <row r="313" spans="1:7" x14ac:dyDescent="0.25">
      <c r="A313" s="65"/>
      <c r="B313" s="65"/>
      <c r="C313" s="65"/>
      <c r="D313" s="65"/>
      <c r="E313" s="65"/>
      <c r="F313" s="42"/>
      <c r="G313" s="42"/>
    </row>
    <row r="314" spans="1:7" x14ac:dyDescent="0.25">
      <c r="A314" s="65"/>
      <c r="B314" s="65"/>
      <c r="C314" s="65"/>
      <c r="D314" s="65"/>
      <c r="E314" s="65"/>
      <c r="F314" s="42"/>
      <c r="G314" s="42"/>
    </row>
    <row r="315" spans="1:7" x14ac:dyDescent="0.25">
      <c r="A315" s="65"/>
      <c r="B315" s="65"/>
      <c r="C315" s="65"/>
      <c r="D315" s="65"/>
      <c r="E315" s="65"/>
      <c r="F315" s="42"/>
      <c r="G315" s="42"/>
    </row>
    <row r="316" spans="1:7" x14ac:dyDescent="0.25">
      <c r="A316" s="65"/>
      <c r="B316" s="65"/>
      <c r="C316" s="65"/>
      <c r="D316" s="65"/>
      <c r="E316" s="65"/>
      <c r="F316" s="42"/>
      <c r="G316" s="42"/>
    </row>
    <row r="317" spans="1:7" x14ac:dyDescent="0.25">
      <c r="A317" s="65"/>
      <c r="B317" s="65"/>
      <c r="C317" s="65"/>
      <c r="D317" s="65"/>
      <c r="E317" s="65"/>
      <c r="F317" s="42"/>
      <c r="G317" s="42"/>
    </row>
    <row r="318" spans="1:7" x14ac:dyDescent="0.25">
      <c r="A318" s="65"/>
      <c r="B318" s="65"/>
      <c r="C318" s="65"/>
      <c r="D318" s="65"/>
      <c r="E318" s="65"/>
      <c r="F318" s="42"/>
      <c r="G318" s="42"/>
    </row>
    <row r="319" spans="1:7" x14ac:dyDescent="0.25">
      <c r="A319" s="65"/>
      <c r="B319" s="65"/>
      <c r="C319" s="65"/>
      <c r="D319" s="65"/>
      <c r="E319" s="65"/>
      <c r="F319" s="42"/>
      <c r="G319" s="42"/>
    </row>
    <row r="320" spans="1:7" x14ac:dyDescent="0.25">
      <c r="A320" s="65"/>
      <c r="B320" s="65"/>
      <c r="C320" s="65"/>
      <c r="D320" s="65"/>
      <c r="E320" s="65"/>
      <c r="F320" s="42"/>
      <c r="G320" s="42"/>
    </row>
    <row r="321" spans="1:7" x14ac:dyDescent="0.25">
      <c r="A321" s="65"/>
      <c r="B321" s="65"/>
      <c r="C321" s="65"/>
      <c r="D321" s="65"/>
      <c r="E321" s="65"/>
      <c r="F321" s="42"/>
      <c r="G321" s="42"/>
    </row>
    <row r="322" spans="1:7" x14ac:dyDescent="0.25">
      <c r="A322" s="65"/>
      <c r="B322" s="65"/>
      <c r="C322" s="65"/>
      <c r="D322" s="65"/>
      <c r="E322" s="65"/>
      <c r="F322" s="42"/>
      <c r="G322" s="42"/>
    </row>
    <row r="323" spans="1:7" x14ac:dyDescent="0.25">
      <c r="A323" s="65"/>
      <c r="B323" s="65"/>
      <c r="C323" s="65"/>
      <c r="D323" s="65"/>
      <c r="E323" s="65"/>
      <c r="F323" s="42"/>
      <c r="G323" s="42"/>
    </row>
    <row r="324" spans="1:7" x14ac:dyDescent="0.25">
      <c r="A324" s="65"/>
      <c r="B324" s="65"/>
      <c r="C324" s="65"/>
      <c r="D324" s="65"/>
      <c r="E324" s="65"/>
      <c r="F324" s="42"/>
      <c r="G324" s="42"/>
    </row>
    <row r="325" spans="1:7" x14ac:dyDescent="0.25">
      <c r="A325" s="65"/>
      <c r="B325" s="65"/>
      <c r="C325" s="65"/>
      <c r="D325" s="65"/>
      <c r="E325" s="65"/>
      <c r="F325" s="42"/>
      <c r="G325" s="42"/>
    </row>
    <row r="326" spans="1:7" x14ac:dyDescent="0.25">
      <c r="A326" s="65"/>
      <c r="B326" s="65"/>
      <c r="C326" s="65"/>
      <c r="D326" s="65"/>
      <c r="E326" s="65"/>
      <c r="F326" s="42"/>
      <c r="G326" s="42"/>
    </row>
    <row r="327" spans="1:7" x14ac:dyDescent="0.25">
      <c r="A327" s="65"/>
      <c r="B327" s="65"/>
      <c r="C327" s="65"/>
      <c r="D327" s="65"/>
      <c r="E327" s="65"/>
      <c r="F327" s="42"/>
      <c r="G327" s="42"/>
    </row>
    <row r="328" spans="1:7" x14ac:dyDescent="0.25">
      <c r="A328" s="65"/>
      <c r="B328" s="65"/>
      <c r="C328" s="65"/>
      <c r="D328" s="65"/>
      <c r="E328" s="65"/>
      <c r="F328" s="42"/>
      <c r="G328" s="42"/>
    </row>
    <row r="329" spans="1:7" x14ac:dyDescent="0.25">
      <c r="A329" s="65"/>
      <c r="B329" s="65"/>
      <c r="C329" s="65"/>
      <c r="D329" s="65"/>
      <c r="E329" s="65"/>
      <c r="F329" s="42"/>
      <c r="G329" s="42"/>
    </row>
    <row r="330" spans="1:7" x14ac:dyDescent="0.25">
      <c r="A330" s="65"/>
      <c r="B330" s="65"/>
      <c r="C330" s="65"/>
      <c r="D330" s="65"/>
      <c r="E330" s="65"/>
      <c r="F330" s="42"/>
      <c r="G330" s="42"/>
    </row>
    <row r="331" spans="1:7" x14ac:dyDescent="0.25">
      <c r="A331" s="65"/>
      <c r="B331" s="65"/>
      <c r="C331" s="65"/>
      <c r="D331" s="65"/>
      <c r="E331" s="65"/>
      <c r="F331" s="42"/>
      <c r="G331" s="42"/>
    </row>
    <row r="332" spans="1:7" x14ac:dyDescent="0.25">
      <c r="A332" s="65"/>
      <c r="B332" s="65"/>
      <c r="C332" s="65"/>
      <c r="D332" s="65"/>
      <c r="E332" s="65"/>
      <c r="F332" s="42"/>
      <c r="G332" s="42"/>
    </row>
    <row r="333" spans="1:7" x14ac:dyDescent="0.25">
      <c r="A333" s="65"/>
      <c r="B333" s="65"/>
      <c r="C333" s="65"/>
      <c r="D333" s="65"/>
      <c r="E333" s="65"/>
      <c r="F333" s="42"/>
      <c r="G333" s="42"/>
    </row>
    <row r="334" spans="1:7" x14ac:dyDescent="0.25">
      <c r="A334" s="65"/>
      <c r="B334" s="65"/>
      <c r="C334" s="65"/>
      <c r="D334" s="65"/>
      <c r="E334" s="65"/>
      <c r="F334" s="42"/>
      <c r="G334" s="42"/>
    </row>
    <row r="335" spans="1:7" x14ac:dyDescent="0.25">
      <c r="A335" s="65"/>
      <c r="B335" s="65"/>
      <c r="C335" s="65"/>
      <c r="D335" s="65"/>
      <c r="E335" s="65"/>
      <c r="F335" s="42"/>
      <c r="G335" s="42"/>
    </row>
    <row r="336" spans="1:7" x14ac:dyDescent="0.25">
      <c r="A336" s="65"/>
      <c r="B336" s="65"/>
      <c r="C336" s="65"/>
      <c r="D336" s="65"/>
      <c r="E336" s="65"/>
      <c r="F336" s="42"/>
      <c r="G336" s="42"/>
    </row>
    <row r="337" spans="1:7" x14ac:dyDescent="0.25">
      <c r="A337" s="65"/>
      <c r="B337" s="65"/>
      <c r="C337" s="65"/>
      <c r="D337" s="65"/>
      <c r="E337" s="65"/>
      <c r="F337" s="42"/>
      <c r="G337" s="42"/>
    </row>
    <row r="338" spans="1:7" x14ac:dyDescent="0.25">
      <c r="A338" s="65"/>
      <c r="B338" s="65"/>
      <c r="C338" s="65"/>
      <c r="D338" s="65"/>
      <c r="E338" s="65"/>
      <c r="F338" s="42"/>
      <c r="G338" s="42"/>
    </row>
    <row r="339" spans="1:7" x14ac:dyDescent="0.25">
      <c r="A339" s="65"/>
      <c r="B339" s="65"/>
      <c r="C339" s="65"/>
      <c r="D339" s="65"/>
      <c r="E339" s="65"/>
      <c r="F339" s="42"/>
      <c r="G339" s="42"/>
    </row>
    <row r="340" spans="1:7" x14ac:dyDescent="0.25">
      <c r="A340" s="65"/>
      <c r="B340" s="65"/>
      <c r="C340" s="65"/>
      <c r="D340" s="65"/>
      <c r="E340" s="65"/>
      <c r="F340" s="42"/>
      <c r="G340" s="42"/>
    </row>
    <row r="341" spans="1:7" x14ac:dyDescent="0.25">
      <c r="A341" s="65"/>
      <c r="B341" s="65"/>
      <c r="C341" s="65"/>
      <c r="D341" s="65"/>
      <c r="E341" s="65"/>
      <c r="F341" s="42"/>
      <c r="G341" s="42"/>
    </row>
    <row r="342" spans="1:7" x14ac:dyDescent="0.25">
      <c r="A342" s="65"/>
      <c r="B342" s="65"/>
      <c r="C342" s="65"/>
      <c r="D342" s="65"/>
      <c r="E342" s="65"/>
      <c r="F342" s="42"/>
      <c r="G342" s="42"/>
    </row>
    <row r="343" spans="1:7" x14ac:dyDescent="0.25">
      <c r="A343" s="65"/>
      <c r="B343" s="65"/>
      <c r="C343" s="65"/>
      <c r="D343" s="65"/>
      <c r="E343" s="65"/>
      <c r="F343" s="42"/>
      <c r="G343" s="42"/>
    </row>
    <row r="344" spans="1:7" x14ac:dyDescent="0.25">
      <c r="A344" s="65"/>
      <c r="B344" s="65"/>
      <c r="C344" s="65"/>
      <c r="D344" s="65"/>
      <c r="E344" s="65"/>
      <c r="F344" s="42"/>
      <c r="G344" s="42"/>
    </row>
    <row r="345" spans="1:7" x14ac:dyDescent="0.25">
      <c r="A345" s="65"/>
      <c r="B345" s="65"/>
      <c r="C345" s="65"/>
      <c r="D345" s="65"/>
      <c r="E345" s="65"/>
      <c r="F345" s="42"/>
      <c r="G345" s="42"/>
    </row>
    <row r="346" spans="1:7" x14ac:dyDescent="0.25">
      <c r="A346" s="65"/>
      <c r="B346" s="65"/>
      <c r="C346" s="65"/>
      <c r="D346" s="65"/>
      <c r="E346" s="65"/>
      <c r="F346" s="42"/>
      <c r="G346" s="42"/>
    </row>
    <row r="347" spans="1:7" x14ac:dyDescent="0.25">
      <c r="A347" s="65"/>
      <c r="B347" s="65"/>
      <c r="C347" s="65"/>
      <c r="D347" s="65"/>
      <c r="E347" s="65"/>
      <c r="F347" s="42"/>
      <c r="G347" s="42"/>
    </row>
    <row r="348" spans="1:7" x14ac:dyDescent="0.25">
      <c r="A348" s="65"/>
      <c r="B348" s="65"/>
      <c r="C348" s="65"/>
      <c r="D348" s="65"/>
      <c r="E348" s="65"/>
      <c r="F348" s="42"/>
      <c r="G348" s="42"/>
    </row>
    <row r="349" spans="1:7" x14ac:dyDescent="0.25">
      <c r="A349" s="65"/>
      <c r="B349" s="65"/>
      <c r="C349" s="65"/>
      <c r="D349" s="65"/>
      <c r="E349" s="65"/>
      <c r="F349" s="42"/>
      <c r="G349" s="42"/>
    </row>
    <row r="350" spans="1:7" x14ac:dyDescent="0.25">
      <c r="A350" s="42"/>
      <c r="B350" s="42"/>
      <c r="C350" s="42"/>
      <c r="D350" s="42"/>
      <c r="E350" s="42"/>
      <c r="F350" s="42"/>
      <c r="G350" s="42"/>
    </row>
    <row r="351" spans="1:7" x14ac:dyDescent="0.25">
      <c r="A351" s="42"/>
      <c r="B351" s="42"/>
      <c r="C351" s="42"/>
      <c r="D351" s="42"/>
      <c r="E351" s="42"/>
      <c r="F351" s="42"/>
      <c r="G351" s="42"/>
    </row>
    <row r="352" spans="1:7" x14ac:dyDescent="0.25">
      <c r="A352" s="42"/>
      <c r="B352" s="42"/>
      <c r="C352" s="42"/>
      <c r="D352" s="42"/>
      <c r="E352" s="42"/>
      <c r="F352" s="42"/>
      <c r="G352" s="42"/>
    </row>
    <row r="353" spans="1:7" x14ac:dyDescent="0.25">
      <c r="A353" s="42"/>
      <c r="B353" s="42"/>
      <c r="C353" s="42"/>
      <c r="D353" s="42"/>
      <c r="E353" s="42"/>
      <c r="F353" s="42"/>
      <c r="G353" s="42"/>
    </row>
    <row r="354" spans="1:7" x14ac:dyDescent="0.25">
      <c r="A354" s="42"/>
      <c r="B354" s="42"/>
      <c r="C354" s="42"/>
      <c r="D354" s="42"/>
      <c r="E354" s="42"/>
      <c r="F354" s="42"/>
      <c r="G354" s="42"/>
    </row>
    <row r="355" spans="1:7" x14ac:dyDescent="0.25">
      <c r="A355" s="42"/>
      <c r="B355" s="42"/>
      <c r="C355" s="42"/>
      <c r="D355" s="42"/>
      <c r="E355" s="42"/>
      <c r="F355" s="42"/>
      <c r="G355" s="42"/>
    </row>
    <row r="356" spans="1:7" x14ac:dyDescent="0.25">
      <c r="A356" s="42"/>
      <c r="B356" s="42"/>
      <c r="C356" s="42"/>
      <c r="D356" s="42"/>
      <c r="E356" s="42"/>
      <c r="F356" s="42"/>
      <c r="G356" s="42"/>
    </row>
    <row r="357" spans="1:7" x14ac:dyDescent="0.25">
      <c r="A357" s="42"/>
      <c r="B357" s="42"/>
      <c r="C357" s="42"/>
      <c r="D357" s="42"/>
      <c r="E357" s="42"/>
      <c r="F357" s="42"/>
      <c r="G357" s="42"/>
    </row>
    <row r="358" spans="1:7" x14ac:dyDescent="0.25">
      <c r="A358" s="42"/>
      <c r="B358" s="42"/>
      <c r="C358" s="42"/>
      <c r="D358" s="42"/>
      <c r="E358" s="42"/>
      <c r="F358" s="42"/>
      <c r="G358" s="42"/>
    </row>
    <row r="359" spans="1:7" x14ac:dyDescent="0.25">
      <c r="A359" s="42"/>
      <c r="B359" s="42"/>
      <c r="C359" s="42"/>
      <c r="D359" s="42"/>
      <c r="E359" s="42"/>
      <c r="F359" s="42"/>
      <c r="G359" s="42"/>
    </row>
    <row r="360" spans="1:7" x14ac:dyDescent="0.25">
      <c r="A360" s="42"/>
      <c r="B360" s="42"/>
      <c r="C360" s="42"/>
      <c r="D360" s="42"/>
      <c r="E360" s="42"/>
      <c r="F360" s="42"/>
      <c r="G360" s="42"/>
    </row>
    <row r="361" spans="1:7" x14ac:dyDescent="0.25">
      <c r="A361" s="42"/>
      <c r="B361" s="42"/>
      <c r="C361" s="42"/>
      <c r="D361" s="42"/>
      <c r="E361" s="42"/>
      <c r="F361" s="42"/>
      <c r="G361" s="42"/>
    </row>
    <row r="362" spans="1:7" x14ac:dyDescent="0.25">
      <c r="A362" s="42"/>
      <c r="B362" s="42"/>
      <c r="C362" s="42"/>
      <c r="D362" s="42"/>
      <c r="E362" s="42"/>
      <c r="F362" s="42"/>
      <c r="G362" s="42"/>
    </row>
    <row r="363" spans="1:7" x14ac:dyDescent="0.25">
      <c r="A363" s="42"/>
      <c r="B363" s="42"/>
      <c r="C363" s="42"/>
      <c r="D363" s="42"/>
      <c r="E363" s="42"/>
      <c r="F363" s="42"/>
      <c r="G363" s="42"/>
    </row>
    <row r="364" spans="1:7" x14ac:dyDescent="0.25">
      <c r="A364" s="42"/>
      <c r="B364" s="42"/>
      <c r="C364" s="42"/>
      <c r="D364" s="42"/>
      <c r="E364" s="42"/>
      <c r="F364" s="42"/>
      <c r="G364" s="42"/>
    </row>
    <row r="365" spans="1:7" x14ac:dyDescent="0.25">
      <c r="A365" s="42"/>
      <c r="B365" s="42"/>
      <c r="C365" s="42"/>
      <c r="D365" s="42"/>
      <c r="E365" s="42"/>
      <c r="F365" s="42"/>
      <c r="G365" s="42"/>
    </row>
    <row r="366" spans="1:7" x14ac:dyDescent="0.25">
      <c r="A366" s="42"/>
      <c r="B366" s="42"/>
      <c r="C366" s="42"/>
      <c r="D366" s="42"/>
      <c r="E366" s="42"/>
      <c r="F366" s="42"/>
      <c r="G366" s="42"/>
    </row>
    <row r="367" spans="1:7" x14ac:dyDescent="0.25">
      <c r="A367" s="42"/>
      <c r="B367" s="42"/>
      <c r="C367" s="42"/>
      <c r="D367" s="42"/>
      <c r="E367" s="42"/>
      <c r="F367" s="42"/>
      <c r="G367" s="42"/>
    </row>
    <row r="368" spans="1:7" x14ac:dyDescent="0.25">
      <c r="A368" s="42"/>
      <c r="B368" s="42"/>
      <c r="C368" s="42"/>
      <c r="D368" s="42"/>
      <c r="E368" s="42"/>
      <c r="F368" s="42"/>
      <c r="G368" s="42"/>
    </row>
  </sheetData>
  <mergeCells count="472">
    <mergeCell ref="A4:B5"/>
    <mergeCell ref="C4:C5"/>
    <mergeCell ref="E4:E5"/>
    <mergeCell ref="F4:F5"/>
    <mergeCell ref="G4:G5"/>
    <mergeCell ref="B6:G6"/>
    <mergeCell ref="A14:B14"/>
    <mergeCell ref="A15:B15"/>
    <mergeCell ref="A16:B17"/>
    <mergeCell ref="A18:B19"/>
    <mergeCell ref="C18:C19"/>
    <mergeCell ref="A20:B20"/>
    <mergeCell ref="A7:B7"/>
    <mergeCell ref="A8:B8"/>
    <mergeCell ref="A9:B9"/>
    <mergeCell ref="A10:B11"/>
    <mergeCell ref="A12:B12"/>
    <mergeCell ref="A13:B13"/>
    <mergeCell ref="B39:C39"/>
    <mergeCell ref="F39:G39"/>
    <mergeCell ref="B40:C40"/>
    <mergeCell ref="B41:C41"/>
    <mergeCell ref="B42:C42"/>
    <mergeCell ref="F40:G42"/>
    <mergeCell ref="A21:B21"/>
    <mergeCell ref="E21:F21"/>
    <mergeCell ref="A37:A38"/>
    <mergeCell ref="B37:C38"/>
    <mergeCell ref="D37:D38"/>
    <mergeCell ref="E37:E38"/>
    <mergeCell ref="F37:G38"/>
    <mergeCell ref="B43:C44"/>
    <mergeCell ref="D43:D44"/>
    <mergeCell ref="E43:E44"/>
    <mergeCell ref="F43:G44"/>
    <mergeCell ref="A45:A46"/>
    <mergeCell ref="B45:C45"/>
    <mergeCell ref="B46:C46"/>
    <mergeCell ref="D45:D46"/>
    <mergeCell ref="E45:E46"/>
    <mergeCell ref="F45:G46"/>
    <mergeCell ref="A49:A50"/>
    <mergeCell ref="B49:C49"/>
    <mergeCell ref="B50:C50"/>
    <mergeCell ref="D49:D50"/>
    <mergeCell ref="E49:E50"/>
    <mergeCell ref="F49:G50"/>
    <mergeCell ref="A47:A48"/>
    <mergeCell ref="B47:C47"/>
    <mergeCell ref="B48:C48"/>
    <mergeCell ref="D47:D48"/>
    <mergeCell ref="E47:E48"/>
    <mergeCell ref="F47:G48"/>
    <mergeCell ref="D51:D56"/>
    <mergeCell ref="E51:E56"/>
    <mergeCell ref="F51:G56"/>
    <mergeCell ref="A57:C57"/>
    <mergeCell ref="F57:G57"/>
    <mergeCell ref="A58:A59"/>
    <mergeCell ref="B58:C59"/>
    <mergeCell ref="D58:D59"/>
    <mergeCell ref="E58:E59"/>
    <mergeCell ref="F58:G59"/>
    <mergeCell ref="B51:C51"/>
    <mergeCell ref="B52:C52"/>
    <mergeCell ref="B53:C53"/>
    <mergeCell ref="B54:C54"/>
    <mergeCell ref="B55:C55"/>
    <mergeCell ref="B56:C56"/>
    <mergeCell ref="B65:C65"/>
    <mergeCell ref="F65:G65"/>
    <mergeCell ref="B66:C66"/>
    <mergeCell ref="F66:G66"/>
    <mergeCell ref="B67:C67"/>
    <mergeCell ref="F67:G67"/>
    <mergeCell ref="B60:C63"/>
    <mergeCell ref="D60:D63"/>
    <mergeCell ref="E60:E63"/>
    <mergeCell ref="F60:G63"/>
    <mergeCell ref="B64:C64"/>
    <mergeCell ref="F64:G64"/>
    <mergeCell ref="F70:G71"/>
    <mergeCell ref="B72:C72"/>
    <mergeCell ref="F72:G72"/>
    <mergeCell ref="B73:C73"/>
    <mergeCell ref="F73:G73"/>
    <mergeCell ref="A74:C74"/>
    <mergeCell ref="F74:G74"/>
    <mergeCell ref="A68:A69"/>
    <mergeCell ref="B68:C69"/>
    <mergeCell ref="D68:D69"/>
    <mergeCell ref="E68:E69"/>
    <mergeCell ref="F68:G69"/>
    <mergeCell ref="A70:A71"/>
    <mergeCell ref="B70:C70"/>
    <mergeCell ref="B71:C71"/>
    <mergeCell ref="D70:D71"/>
    <mergeCell ref="E70:E71"/>
    <mergeCell ref="A78:B78"/>
    <mergeCell ref="F78:G78"/>
    <mergeCell ref="A79:B79"/>
    <mergeCell ref="F79:G79"/>
    <mergeCell ref="A80:B80"/>
    <mergeCell ref="F80:G80"/>
    <mergeCell ref="A75:C75"/>
    <mergeCell ref="F75:G75"/>
    <mergeCell ref="A76:B77"/>
    <mergeCell ref="C76:C77"/>
    <mergeCell ref="D76:D77"/>
    <mergeCell ref="E76:E77"/>
    <mergeCell ref="F76:G77"/>
    <mergeCell ref="A84:B85"/>
    <mergeCell ref="C84:C85"/>
    <mergeCell ref="D84:D85"/>
    <mergeCell ref="F84:G85"/>
    <mergeCell ref="A86:B88"/>
    <mergeCell ref="C86:C88"/>
    <mergeCell ref="D86:D88"/>
    <mergeCell ref="F86:G88"/>
    <mergeCell ref="A81:B81"/>
    <mergeCell ref="F81:G81"/>
    <mergeCell ref="A82:D82"/>
    <mergeCell ref="F82:G82"/>
    <mergeCell ref="A83:E83"/>
    <mergeCell ref="F83:G83"/>
    <mergeCell ref="A92:B93"/>
    <mergeCell ref="C92:C93"/>
    <mergeCell ref="D92:D93"/>
    <mergeCell ref="F92:G93"/>
    <mergeCell ref="A94:B94"/>
    <mergeCell ref="F94:G94"/>
    <mergeCell ref="A89:B89"/>
    <mergeCell ref="F89:G89"/>
    <mergeCell ref="A90:B91"/>
    <mergeCell ref="C90:C91"/>
    <mergeCell ref="D90:D91"/>
    <mergeCell ref="F90:G91"/>
    <mergeCell ref="A99:B101"/>
    <mergeCell ref="C99:C101"/>
    <mergeCell ref="D99:D101"/>
    <mergeCell ref="F99:G101"/>
    <mergeCell ref="A102:B103"/>
    <mergeCell ref="C102:C103"/>
    <mergeCell ref="D102:D103"/>
    <mergeCell ref="F102:G103"/>
    <mergeCell ref="A95:B96"/>
    <mergeCell ref="C95:C96"/>
    <mergeCell ref="D95:D96"/>
    <mergeCell ref="F95:G96"/>
    <mergeCell ref="A97:B98"/>
    <mergeCell ref="C97:C98"/>
    <mergeCell ref="D97:D98"/>
    <mergeCell ref="F97:G98"/>
    <mergeCell ref="A109:B110"/>
    <mergeCell ref="C109:C110"/>
    <mergeCell ref="D109:D110"/>
    <mergeCell ref="F109:G110"/>
    <mergeCell ref="A111:B111"/>
    <mergeCell ref="F111:G111"/>
    <mergeCell ref="A104:B105"/>
    <mergeCell ref="C104:C105"/>
    <mergeCell ref="D104:D105"/>
    <mergeCell ref="F104:G105"/>
    <mergeCell ref="A106:B108"/>
    <mergeCell ref="C106:C108"/>
    <mergeCell ref="D106:D108"/>
    <mergeCell ref="F106:G108"/>
    <mergeCell ref="A115:B117"/>
    <mergeCell ref="C115:C117"/>
    <mergeCell ref="D115:D117"/>
    <mergeCell ref="F115:G117"/>
    <mergeCell ref="A118:B118"/>
    <mergeCell ref="F118:G118"/>
    <mergeCell ref="A112:B112"/>
    <mergeCell ref="F112:G112"/>
    <mergeCell ref="A113:B114"/>
    <mergeCell ref="C113:C114"/>
    <mergeCell ref="D113:D114"/>
    <mergeCell ref="F113:G114"/>
    <mergeCell ref="F119:G122"/>
    <mergeCell ref="A123:B124"/>
    <mergeCell ref="C123:C124"/>
    <mergeCell ref="D123:D124"/>
    <mergeCell ref="F123:G124"/>
    <mergeCell ref="A125:B126"/>
    <mergeCell ref="C125:C126"/>
    <mergeCell ref="D125:D126"/>
    <mergeCell ref="F125:G126"/>
    <mergeCell ref="A119:B119"/>
    <mergeCell ref="A120:B120"/>
    <mergeCell ref="A121:B121"/>
    <mergeCell ref="A122:B122"/>
    <mergeCell ref="C119:C122"/>
    <mergeCell ref="D119:D122"/>
    <mergeCell ref="A131:B131"/>
    <mergeCell ref="F131:G131"/>
    <mergeCell ref="A132:D132"/>
    <mergeCell ref="F132:G132"/>
    <mergeCell ref="A133:E134"/>
    <mergeCell ref="F133:G134"/>
    <mergeCell ref="A127:B128"/>
    <mergeCell ref="C127:C128"/>
    <mergeCell ref="D127:D128"/>
    <mergeCell ref="F127:G128"/>
    <mergeCell ref="A129:B130"/>
    <mergeCell ref="C129:C130"/>
    <mergeCell ref="D129:D130"/>
    <mergeCell ref="F129:G130"/>
    <mergeCell ref="A140:B140"/>
    <mergeCell ref="A141:B141"/>
    <mergeCell ref="C136:C141"/>
    <mergeCell ref="D136:D141"/>
    <mergeCell ref="E136:E141"/>
    <mergeCell ref="F136:G141"/>
    <mergeCell ref="A135:B135"/>
    <mergeCell ref="F135:G135"/>
    <mergeCell ref="A136:B136"/>
    <mergeCell ref="A137:B137"/>
    <mergeCell ref="A138:B138"/>
    <mergeCell ref="A139:B139"/>
    <mergeCell ref="A148:B148"/>
    <mergeCell ref="F148:G148"/>
    <mergeCell ref="A149:B149"/>
    <mergeCell ref="F149:G149"/>
    <mergeCell ref="A150:B150"/>
    <mergeCell ref="F150:G150"/>
    <mergeCell ref="F142:G144"/>
    <mergeCell ref="A145:B145"/>
    <mergeCell ref="F145:G145"/>
    <mergeCell ref="A146:B146"/>
    <mergeCell ref="F146:G146"/>
    <mergeCell ref="A147:B147"/>
    <mergeCell ref="F147:G147"/>
    <mergeCell ref="A142:B142"/>
    <mergeCell ref="A143:B143"/>
    <mergeCell ref="A144:B144"/>
    <mergeCell ref="C142:C144"/>
    <mergeCell ref="D142:D144"/>
    <mergeCell ref="E142:E144"/>
    <mergeCell ref="A153:B153"/>
    <mergeCell ref="A154:B154"/>
    <mergeCell ref="C153:C154"/>
    <mergeCell ref="D153:D154"/>
    <mergeCell ref="E153:E154"/>
    <mergeCell ref="F153:G154"/>
    <mergeCell ref="A151:B151"/>
    <mergeCell ref="A152:B152"/>
    <mergeCell ref="C151:C152"/>
    <mergeCell ref="D151:D152"/>
    <mergeCell ref="E151:E152"/>
    <mergeCell ref="F151:G152"/>
    <mergeCell ref="A158:B158"/>
    <mergeCell ref="F158:G158"/>
    <mergeCell ref="A159:B160"/>
    <mergeCell ref="C159:C160"/>
    <mergeCell ref="D159:D160"/>
    <mergeCell ref="E159:E160"/>
    <mergeCell ref="F159:G160"/>
    <mergeCell ref="A155:B155"/>
    <mergeCell ref="F155:G155"/>
    <mergeCell ref="A156:B156"/>
    <mergeCell ref="F156:G156"/>
    <mergeCell ref="A157:B157"/>
    <mergeCell ref="F157:G157"/>
    <mergeCell ref="A165:B165"/>
    <mergeCell ref="F165:G165"/>
    <mergeCell ref="A166:B166"/>
    <mergeCell ref="F166:G166"/>
    <mergeCell ref="A167:B167"/>
    <mergeCell ref="F167:G167"/>
    <mergeCell ref="A161:B161"/>
    <mergeCell ref="F161:G161"/>
    <mergeCell ref="A162:B162"/>
    <mergeCell ref="F162:G162"/>
    <mergeCell ref="A163:B163"/>
    <mergeCell ref="A164:B164"/>
    <mergeCell ref="C163:C164"/>
    <mergeCell ref="D163:D164"/>
    <mergeCell ref="E163:E164"/>
    <mergeCell ref="F163:G164"/>
    <mergeCell ref="A174:B176"/>
    <mergeCell ref="C174:C176"/>
    <mergeCell ref="D174:D176"/>
    <mergeCell ref="F174:G176"/>
    <mergeCell ref="A177:B178"/>
    <mergeCell ref="C177:C178"/>
    <mergeCell ref="D177:D178"/>
    <mergeCell ref="F177:G178"/>
    <mergeCell ref="A168:D169"/>
    <mergeCell ref="E168:E169"/>
    <mergeCell ref="F168:G169"/>
    <mergeCell ref="A170:E170"/>
    <mergeCell ref="F170:G170"/>
    <mergeCell ref="A171:B173"/>
    <mergeCell ref="C171:C173"/>
    <mergeCell ref="D171:D173"/>
    <mergeCell ref="F171:G173"/>
    <mergeCell ref="A182:B183"/>
    <mergeCell ref="C182:C183"/>
    <mergeCell ref="D182:D183"/>
    <mergeCell ref="F182:G183"/>
    <mergeCell ref="A184:B185"/>
    <mergeCell ref="C184:C185"/>
    <mergeCell ref="D184:D185"/>
    <mergeCell ref="F184:G185"/>
    <mergeCell ref="A179:B180"/>
    <mergeCell ref="C179:C180"/>
    <mergeCell ref="D179:D180"/>
    <mergeCell ref="F179:G180"/>
    <mergeCell ref="A181:B181"/>
    <mergeCell ref="F181:G181"/>
    <mergeCell ref="A190:B190"/>
    <mergeCell ref="A191:B191"/>
    <mergeCell ref="C190:C191"/>
    <mergeCell ref="D190:D191"/>
    <mergeCell ref="E190:E191"/>
    <mergeCell ref="F190:G191"/>
    <mergeCell ref="A186:B186"/>
    <mergeCell ref="F186:G186"/>
    <mergeCell ref="A187:B187"/>
    <mergeCell ref="F187:G187"/>
    <mergeCell ref="A188:B189"/>
    <mergeCell ref="C188:C189"/>
    <mergeCell ref="D188:D189"/>
    <mergeCell ref="F188:G189"/>
    <mergeCell ref="A195:B195"/>
    <mergeCell ref="F195:G195"/>
    <mergeCell ref="A196:B196"/>
    <mergeCell ref="F196:G196"/>
    <mergeCell ref="A197:B198"/>
    <mergeCell ref="C197:C198"/>
    <mergeCell ref="D197:D198"/>
    <mergeCell ref="F197:G198"/>
    <mergeCell ref="A192:B192"/>
    <mergeCell ref="F192:G192"/>
    <mergeCell ref="A193:B194"/>
    <mergeCell ref="C193:C194"/>
    <mergeCell ref="D193:D194"/>
    <mergeCell ref="F193:G194"/>
    <mergeCell ref="A202:B202"/>
    <mergeCell ref="F202:G202"/>
    <mergeCell ref="A203:B203"/>
    <mergeCell ref="A204:B204"/>
    <mergeCell ref="A205:B205"/>
    <mergeCell ref="A206:B206"/>
    <mergeCell ref="A199:B199"/>
    <mergeCell ref="F199:G199"/>
    <mergeCell ref="A200:B201"/>
    <mergeCell ref="C200:C201"/>
    <mergeCell ref="D200:D201"/>
    <mergeCell ref="F200:G201"/>
    <mergeCell ref="A207:B207"/>
    <mergeCell ref="C203:C207"/>
    <mergeCell ref="D203:D207"/>
    <mergeCell ref="E203:E207"/>
    <mergeCell ref="F203:G207"/>
    <mergeCell ref="A208:B209"/>
    <mergeCell ref="C208:C209"/>
    <mergeCell ref="D208:D209"/>
    <mergeCell ref="F208:G209"/>
    <mergeCell ref="A213:B213"/>
    <mergeCell ref="F213:G213"/>
    <mergeCell ref="A214:C215"/>
    <mergeCell ref="D214:D215"/>
    <mergeCell ref="E214:E215"/>
    <mergeCell ref="F214:G215"/>
    <mergeCell ref="A210:B210"/>
    <mergeCell ref="F210:G210"/>
    <mergeCell ref="A211:B211"/>
    <mergeCell ref="F211:G211"/>
    <mergeCell ref="A212:B212"/>
    <mergeCell ref="F212:G212"/>
    <mergeCell ref="A223:B223"/>
    <mergeCell ref="A224:B224"/>
    <mergeCell ref="C219:C224"/>
    <mergeCell ref="D219:D224"/>
    <mergeCell ref="E219:E224"/>
    <mergeCell ref="F219:G224"/>
    <mergeCell ref="A216:E218"/>
    <mergeCell ref="F216:F218"/>
    <mergeCell ref="A219:B219"/>
    <mergeCell ref="A220:B220"/>
    <mergeCell ref="A221:B221"/>
    <mergeCell ref="A222:B222"/>
    <mergeCell ref="A231:B231"/>
    <mergeCell ref="F231:G231"/>
    <mergeCell ref="A232:B232"/>
    <mergeCell ref="F232:G232"/>
    <mergeCell ref="A233:B233"/>
    <mergeCell ref="F233:G233"/>
    <mergeCell ref="F225:G227"/>
    <mergeCell ref="A228:B228"/>
    <mergeCell ref="F228:G228"/>
    <mergeCell ref="A229:B229"/>
    <mergeCell ref="F229:G229"/>
    <mergeCell ref="A230:B230"/>
    <mergeCell ref="F230:G230"/>
    <mergeCell ref="A225:B225"/>
    <mergeCell ref="A226:B226"/>
    <mergeCell ref="A227:B227"/>
    <mergeCell ref="C225:C227"/>
    <mergeCell ref="D225:D227"/>
    <mergeCell ref="E225:E227"/>
    <mergeCell ref="A236:B236"/>
    <mergeCell ref="A237:B237"/>
    <mergeCell ref="C236:C237"/>
    <mergeCell ref="D236:D237"/>
    <mergeCell ref="E236:E237"/>
    <mergeCell ref="F236:G237"/>
    <mergeCell ref="A234:B234"/>
    <mergeCell ref="A235:B235"/>
    <mergeCell ref="C234:C235"/>
    <mergeCell ref="D234:D235"/>
    <mergeCell ref="E234:E235"/>
    <mergeCell ref="F234:G235"/>
    <mergeCell ref="A241:B241"/>
    <mergeCell ref="F241:G241"/>
    <mergeCell ref="A242:B243"/>
    <mergeCell ref="C242:C243"/>
    <mergeCell ref="D242:D243"/>
    <mergeCell ref="E242:E243"/>
    <mergeCell ref="F242:G243"/>
    <mergeCell ref="A238:B238"/>
    <mergeCell ref="F238:G238"/>
    <mergeCell ref="A239:B239"/>
    <mergeCell ref="F239:G239"/>
    <mergeCell ref="A240:B240"/>
    <mergeCell ref="F240:G240"/>
    <mergeCell ref="A244:B244"/>
    <mergeCell ref="F244:G244"/>
    <mergeCell ref="A245:B245"/>
    <mergeCell ref="F245:G245"/>
    <mergeCell ref="A246:B246"/>
    <mergeCell ref="A247:B247"/>
    <mergeCell ref="C246:C247"/>
    <mergeCell ref="D246:D247"/>
    <mergeCell ref="E246:E247"/>
    <mergeCell ref="F246:G247"/>
    <mergeCell ref="A251:B251"/>
    <mergeCell ref="F251:G251"/>
    <mergeCell ref="A252:B252"/>
    <mergeCell ref="F252:G252"/>
    <mergeCell ref="A253:B253"/>
    <mergeCell ref="F253:G253"/>
    <mergeCell ref="A248:B248"/>
    <mergeCell ref="F248:G248"/>
    <mergeCell ref="A249:B249"/>
    <mergeCell ref="F249:G249"/>
    <mergeCell ref="A250:B250"/>
    <mergeCell ref="F250:G250"/>
    <mergeCell ref="E254:E257"/>
    <mergeCell ref="F254:G257"/>
    <mergeCell ref="A258:B258"/>
    <mergeCell ref="F258:G258"/>
    <mergeCell ref="A259:B259"/>
    <mergeCell ref="F259:G259"/>
    <mergeCell ref="A254:B254"/>
    <mergeCell ref="A255:B255"/>
    <mergeCell ref="A256:B256"/>
    <mergeCell ref="A257:B257"/>
    <mergeCell ref="C254:C257"/>
    <mergeCell ref="D254:D257"/>
    <mergeCell ref="A260:B261"/>
    <mergeCell ref="C260:C261"/>
    <mergeCell ref="D260:D261"/>
    <mergeCell ref="E260:E261"/>
    <mergeCell ref="F260:G261"/>
    <mergeCell ref="A262:B263"/>
    <mergeCell ref="C262:C263"/>
    <mergeCell ref="D262:D263"/>
    <mergeCell ref="E262:E263"/>
    <mergeCell ref="F262:G263"/>
  </mergeCells>
  <hyperlinks>
    <hyperlink ref="A40" r:id="rId1" display="https://creativospublicidad.com.co/impresion-urgente-bogota-chia/impresion-cartillas-informes-urgentes/" xr:uid="{596A8AD5-F8C7-4397-939D-9DAF0BEC131C}"/>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04008-D67F-43E0-BFEB-F7FEB9FFCA5B}">
  <dimension ref="A1:G105"/>
  <sheetViews>
    <sheetView tabSelected="1" topLeftCell="A35" workbookViewId="0">
      <selection activeCell="D40" sqref="D40"/>
    </sheetView>
  </sheetViews>
  <sheetFormatPr baseColWidth="10" defaultRowHeight="15" x14ac:dyDescent="0.25"/>
  <cols>
    <col min="1" max="1" width="134.7109375" customWidth="1"/>
    <col min="3" max="3" width="15.28515625" customWidth="1"/>
    <col min="4" max="4" width="14.5703125" customWidth="1"/>
    <col min="5" max="5" width="18.140625" customWidth="1"/>
  </cols>
  <sheetData>
    <row r="1" spans="1:5" x14ac:dyDescent="0.25">
      <c r="A1" s="41"/>
      <c r="B1" s="42"/>
      <c r="C1" s="42"/>
      <c r="D1" s="42"/>
      <c r="E1" s="42"/>
    </row>
    <row r="2" spans="1:5" ht="31.5" x14ac:dyDescent="0.25">
      <c r="A2" s="43" t="s">
        <v>233</v>
      </c>
      <c r="B2" s="42"/>
      <c r="C2" s="42"/>
      <c r="D2" s="42"/>
      <c r="E2" s="42"/>
    </row>
    <row r="3" spans="1:5" x14ac:dyDescent="0.25">
      <c r="A3" s="32"/>
      <c r="B3" s="42"/>
      <c r="C3" s="42"/>
      <c r="D3" s="42"/>
      <c r="E3" s="42"/>
    </row>
    <row r="4" spans="1:5" ht="15.75" x14ac:dyDescent="0.25">
      <c r="A4" s="76"/>
      <c r="B4" s="68"/>
      <c r="C4" s="68"/>
      <c r="D4" s="72"/>
      <c r="E4" s="73"/>
    </row>
    <row r="5" spans="1:5" ht="16.5" thickBot="1" x14ac:dyDescent="0.3">
      <c r="A5" s="76"/>
      <c r="B5" s="68"/>
      <c r="C5" s="68"/>
      <c r="D5" s="72"/>
      <c r="E5" s="73"/>
    </row>
    <row r="6" spans="1:5" x14ac:dyDescent="0.25">
      <c r="A6" s="229" t="s">
        <v>210</v>
      </c>
      <c r="B6" s="231" t="s">
        <v>173</v>
      </c>
      <c r="C6" s="231" t="s">
        <v>174</v>
      </c>
      <c r="D6" s="33" t="s">
        <v>175</v>
      </c>
      <c r="E6" s="33" t="s">
        <v>175</v>
      </c>
    </row>
    <row r="7" spans="1:5" ht="15.75" thickBot="1" x14ac:dyDescent="0.3">
      <c r="A7" s="230"/>
      <c r="B7" s="232"/>
      <c r="C7" s="232"/>
      <c r="D7" s="34" t="s">
        <v>176</v>
      </c>
      <c r="E7" s="34" t="s">
        <v>177</v>
      </c>
    </row>
    <row r="8" spans="1:5" ht="30.75" thickBot="1" x14ac:dyDescent="0.3">
      <c r="A8" s="35" t="s">
        <v>206</v>
      </c>
      <c r="B8" s="34">
        <v>20</v>
      </c>
      <c r="C8" s="34">
        <v>20</v>
      </c>
      <c r="D8" s="36">
        <v>150000</v>
      </c>
      <c r="E8" s="36">
        <v>9000000</v>
      </c>
    </row>
    <row r="9" spans="1:5" ht="15.75" thickBot="1" x14ac:dyDescent="0.3">
      <c r="A9" s="35" t="s">
        <v>36</v>
      </c>
      <c r="B9" s="34">
        <v>100</v>
      </c>
      <c r="C9" s="36">
        <v>100</v>
      </c>
      <c r="D9" s="36">
        <v>1000</v>
      </c>
      <c r="E9" s="36">
        <v>100000</v>
      </c>
    </row>
    <row r="10" spans="1:5" ht="45.75" thickBot="1" x14ac:dyDescent="0.3">
      <c r="A10" s="35" t="s">
        <v>209</v>
      </c>
      <c r="B10" s="36">
        <v>1500</v>
      </c>
      <c r="C10" s="36">
        <v>1500</v>
      </c>
      <c r="D10" s="36">
        <v>1000</v>
      </c>
      <c r="E10" s="36">
        <v>1500000</v>
      </c>
    </row>
    <row r="11" spans="1:5" ht="36.75" thickBot="1" x14ac:dyDescent="0.3">
      <c r="A11" s="35" t="s">
        <v>171</v>
      </c>
      <c r="B11" s="34"/>
      <c r="C11" s="80" t="s">
        <v>169</v>
      </c>
      <c r="D11" s="81"/>
      <c r="E11" s="81">
        <f>SUM(E8:E10)</f>
        <v>10600000</v>
      </c>
    </row>
    <row r="12" spans="1:5" ht="15.75" x14ac:dyDescent="0.25">
      <c r="A12" s="76"/>
      <c r="B12" s="68"/>
      <c r="C12" s="68"/>
      <c r="D12" s="72"/>
      <c r="E12" s="73"/>
    </row>
    <row r="13" spans="1:5" x14ac:dyDescent="0.25">
      <c r="A13" s="32"/>
      <c r="B13" s="42"/>
      <c r="C13" s="42"/>
      <c r="D13" s="42"/>
      <c r="E13" s="42"/>
    </row>
    <row r="14" spans="1:5" ht="15.75" thickBot="1" x14ac:dyDescent="0.3">
      <c r="A14" s="32"/>
      <c r="B14" s="42"/>
      <c r="C14" s="42"/>
      <c r="D14" s="42"/>
      <c r="E14" s="42"/>
    </row>
    <row r="15" spans="1:5" ht="15.75" customHeight="1" x14ac:dyDescent="0.25">
      <c r="A15" s="229" t="s">
        <v>172</v>
      </c>
      <c r="B15" s="231" t="s">
        <v>173</v>
      </c>
      <c r="C15" s="231" t="s">
        <v>174</v>
      </c>
      <c r="D15" s="33" t="s">
        <v>175</v>
      </c>
      <c r="E15" s="33" t="s">
        <v>175</v>
      </c>
    </row>
    <row r="16" spans="1:5" ht="15.75" thickBot="1" x14ac:dyDescent="0.3">
      <c r="A16" s="230"/>
      <c r="B16" s="232"/>
      <c r="C16" s="232"/>
      <c r="D16" s="34" t="s">
        <v>176</v>
      </c>
      <c r="E16" s="34" t="s">
        <v>177</v>
      </c>
    </row>
    <row r="17" spans="1:5" ht="15.75" thickBot="1" x14ac:dyDescent="0.3">
      <c r="A17" s="35" t="s">
        <v>219</v>
      </c>
      <c r="B17" s="34">
        <v>500</v>
      </c>
      <c r="C17" s="34">
        <v>500</v>
      </c>
      <c r="D17" s="36">
        <v>3000</v>
      </c>
      <c r="E17" s="36">
        <v>1500000</v>
      </c>
    </row>
    <row r="18" spans="1:5" ht="30.75" thickBot="1" x14ac:dyDescent="0.3">
      <c r="A18" s="35" t="s">
        <v>51</v>
      </c>
      <c r="B18" s="34">
        <v>500</v>
      </c>
      <c r="C18" s="36">
        <v>500</v>
      </c>
      <c r="D18" s="36">
        <v>8000</v>
      </c>
      <c r="E18" s="36">
        <v>4000000</v>
      </c>
    </row>
    <row r="19" spans="1:5" ht="30.75" thickBot="1" x14ac:dyDescent="0.3">
      <c r="A19" s="35" t="s">
        <v>203</v>
      </c>
      <c r="B19" s="34">
        <v>500</v>
      </c>
      <c r="C19" s="34">
        <v>500</v>
      </c>
      <c r="D19" s="36">
        <v>25000</v>
      </c>
      <c r="E19" s="36">
        <v>12500000</v>
      </c>
    </row>
    <row r="20" spans="1:5" ht="60.75" thickBot="1" x14ac:dyDescent="0.3">
      <c r="A20" s="35" t="s">
        <v>204</v>
      </c>
      <c r="B20" s="34">
        <v>500</v>
      </c>
      <c r="C20" s="34">
        <v>500</v>
      </c>
      <c r="D20" s="36">
        <v>40000</v>
      </c>
      <c r="E20" s="36">
        <v>20000000</v>
      </c>
    </row>
    <row r="21" spans="1:5" ht="30.75" thickBot="1" x14ac:dyDescent="0.3">
      <c r="A21" s="35" t="s">
        <v>217</v>
      </c>
      <c r="B21" s="34">
        <v>500</v>
      </c>
      <c r="C21" s="34">
        <v>500</v>
      </c>
      <c r="D21" s="36">
        <v>45000</v>
      </c>
      <c r="E21" s="36">
        <v>22500000</v>
      </c>
    </row>
    <row r="22" spans="1:5" ht="36.75" thickBot="1" x14ac:dyDescent="0.3">
      <c r="A22" s="35"/>
      <c r="B22" s="80" t="s">
        <v>169</v>
      </c>
      <c r="C22" s="80"/>
      <c r="D22" s="81"/>
      <c r="E22" s="81">
        <f>SUM(E17:E21)</f>
        <v>60500000</v>
      </c>
    </row>
    <row r="23" spans="1:5" ht="16.5" thickBot="1" x14ac:dyDescent="0.3">
      <c r="A23" s="66" t="s">
        <v>178</v>
      </c>
      <c r="B23" s="37"/>
      <c r="C23" s="37"/>
      <c r="D23" s="37"/>
      <c r="E23" s="79"/>
    </row>
    <row r="24" spans="1:5" ht="60.75" thickBot="1" x14ac:dyDescent="0.3">
      <c r="A24" s="35" t="s">
        <v>205</v>
      </c>
      <c r="B24" s="34">
        <v>6000</v>
      </c>
      <c r="C24" s="34">
        <v>6000</v>
      </c>
      <c r="D24" s="34">
        <v>500</v>
      </c>
      <c r="E24" s="36">
        <v>3000000</v>
      </c>
    </row>
    <row r="25" spans="1:5" ht="15.75" thickBot="1" x14ac:dyDescent="0.3">
      <c r="A25" s="35" t="s">
        <v>216</v>
      </c>
      <c r="B25" s="34">
        <v>500</v>
      </c>
      <c r="C25" s="34">
        <v>500</v>
      </c>
      <c r="D25" s="36">
        <v>6000</v>
      </c>
      <c r="E25" s="36">
        <v>3000000</v>
      </c>
    </row>
    <row r="26" spans="1:5" ht="37.5" thickBot="1" x14ac:dyDescent="0.35">
      <c r="A26" s="32"/>
      <c r="B26" s="82" t="s">
        <v>215</v>
      </c>
      <c r="C26" s="42"/>
      <c r="D26" s="42"/>
      <c r="E26" s="83">
        <f>SUM(E24:E25)</f>
        <v>6000000</v>
      </c>
    </row>
    <row r="27" spans="1:5" ht="63" customHeight="1" x14ac:dyDescent="0.25">
      <c r="A27" s="229" t="s">
        <v>179</v>
      </c>
      <c r="B27" s="231" t="s">
        <v>173</v>
      </c>
      <c r="C27" s="231" t="s">
        <v>174</v>
      </c>
      <c r="D27" s="33" t="s">
        <v>175</v>
      </c>
      <c r="E27" s="33" t="s">
        <v>175</v>
      </c>
    </row>
    <row r="28" spans="1:5" ht="15.75" thickBot="1" x14ac:dyDescent="0.3">
      <c r="A28" s="230"/>
      <c r="B28" s="232"/>
      <c r="C28" s="232"/>
      <c r="D28" s="34" t="s">
        <v>176</v>
      </c>
      <c r="E28" s="34" t="s">
        <v>177</v>
      </c>
    </row>
    <row r="29" spans="1:5" ht="16.5" thickBot="1" x14ac:dyDescent="0.3">
      <c r="A29" s="66" t="s">
        <v>214</v>
      </c>
      <c r="B29" s="34">
        <v>500</v>
      </c>
      <c r="C29" s="34">
        <v>500</v>
      </c>
      <c r="D29" s="36">
        <v>8000</v>
      </c>
      <c r="E29" s="36">
        <v>4000000</v>
      </c>
    </row>
    <row r="30" spans="1:5" ht="16.5" thickBot="1" x14ac:dyDescent="0.3">
      <c r="A30" s="66" t="s">
        <v>218</v>
      </c>
      <c r="B30" s="34">
        <v>500</v>
      </c>
      <c r="C30" s="34">
        <v>500</v>
      </c>
      <c r="D30" s="36">
        <v>18000</v>
      </c>
      <c r="E30" s="36">
        <v>9000000</v>
      </c>
    </row>
    <row r="31" spans="1:5" ht="15.75" thickBot="1" x14ac:dyDescent="0.3">
      <c r="A31" s="35" t="s">
        <v>207</v>
      </c>
      <c r="B31" s="34">
        <v>500</v>
      </c>
      <c r="C31" s="34">
        <v>500</v>
      </c>
      <c r="D31" s="36">
        <v>25000</v>
      </c>
      <c r="E31" s="36">
        <v>12500000</v>
      </c>
    </row>
    <row r="32" spans="1:5" ht="15.75" thickBot="1" x14ac:dyDescent="0.3">
      <c r="A32" s="35" t="s">
        <v>201</v>
      </c>
      <c r="B32" s="34">
        <v>500</v>
      </c>
      <c r="C32" s="34">
        <v>500</v>
      </c>
      <c r="D32" s="36">
        <v>25000</v>
      </c>
      <c r="E32" s="36">
        <v>12500000</v>
      </c>
    </row>
    <row r="33" spans="1:6" ht="30.75" thickBot="1" x14ac:dyDescent="0.3">
      <c r="A33" s="35" t="s">
        <v>200</v>
      </c>
      <c r="B33" s="34">
        <v>20</v>
      </c>
      <c r="C33" s="34">
        <v>20</v>
      </c>
      <c r="D33" s="36">
        <v>250000</v>
      </c>
      <c r="E33" s="36">
        <v>5000000</v>
      </c>
    </row>
    <row r="34" spans="1:6" ht="30.75" thickBot="1" x14ac:dyDescent="0.3">
      <c r="A34" s="35" t="s">
        <v>208</v>
      </c>
      <c r="B34" s="34"/>
      <c r="C34" s="34"/>
      <c r="D34" s="36">
        <v>4850000</v>
      </c>
      <c r="E34" s="36">
        <v>4850000</v>
      </c>
    </row>
    <row r="35" spans="1:6" ht="150.75" thickBot="1" x14ac:dyDescent="0.3">
      <c r="A35" s="35" t="s">
        <v>199</v>
      </c>
      <c r="B35" s="34"/>
      <c r="C35" s="34">
        <v>20</v>
      </c>
      <c r="D35" s="36">
        <v>1000000</v>
      </c>
      <c r="E35" s="36">
        <v>20000000</v>
      </c>
    </row>
    <row r="36" spans="1:6" ht="45.75" thickBot="1" x14ac:dyDescent="0.3">
      <c r="A36" s="35" t="s">
        <v>198</v>
      </c>
      <c r="B36" s="34"/>
      <c r="C36" s="36">
        <v>9500</v>
      </c>
      <c r="D36" s="36">
        <v>8000</v>
      </c>
      <c r="E36" s="36">
        <v>76000000</v>
      </c>
    </row>
    <row r="37" spans="1:6" ht="60.75" thickBot="1" x14ac:dyDescent="0.3">
      <c r="A37" s="35" t="s">
        <v>197</v>
      </c>
      <c r="B37" s="34">
        <v>1</v>
      </c>
      <c r="C37" s="34" t="s">
        <v>211</v>
      </c>
      <c r="D37" s="36">
        <v>9000000</v>
      </c>
      <c r="E37" s="36">
        <v>27000000</v>
      </c>
    </row>
    <row r="38" spans="1:6" ht="60.75" thickBot="1" x14ac:dyDescent="0.3">
      <c r="A38" s="35" t="s">
        <v>196</v>
      </c>
      <c r="B38" s="34" t="s">
        <v>221</v>
      </c>
      <c r="C38" s="34" t="s">
        <v>180</v>
      </c>
      <c r="D38" s="36">
        <v>300000</v>
      </c>
      <c r="E38" s="36">
        <v>84000000</v>
      </c>
    </row>
    <row r="39" spans="1:6" ht="15.75" thickBot="1" x14ac:dyDescent="0.3">
      <c r="A39" s="35" t="s">
        <v>181</v>
      </c>
      <c r="B39" s="34"/>
      <c r="C39" s="34"/>
      <c r="D39" s="34"/>
      <c r="E39" s="36">
        <v>5000000</v>
      </c>
    </row>
    <row r="40" spans="1:6" ht="30.75" thickBot="1" x14ac:dyDescent="0.3">
      <c r="A40" s="75" t="s">
        <v>57</v>
      </c>
      <c r="B40" s="34" t="s">
        <v>234</v>
      </c>
      <c r="C40" s="36"/>
      <c r="D40" s="36"/>
      <c r="E40" s="36">
        <v>550000</v>
      </c>
    </row>
    <row r="41" spans="1:6" ht="36.75" thickBot="1" x14ac:dyDescent="0.3">
      <c r="A41" s="75"/>
      <c r="B41" s="87" t="s">
        <v>169</v>
      </c>
      <c r="C41" s="88"/>
      <c r="D41" s="89"/>
      <c r="E41" s="90">
        <f>SUM(E29:E40)</f>
        <v>260400000</v>
      </c>
    </row>
    <row r="42" spans="1:6" ht="15.75" thickBot="1" x14ac:dyDescent="0.3">
      <c r="A42" s="134"/>
      <c r="B42" s="164"/>
      <c r="C42" s="164"/>
      <c r="D42" s="53"/>
      <c r="E42" s="54"/>
    </row>
    <row r="43" spans="1:6" x14ac:dyDescent="0.25">
      <c r="A43" s="98" t="s">
        <v>213</v>
      </c>
      <c r="B43" s="153"/>
      <c r="C43" s="165" t="s">
        <v>2</v>
      </c>
      <c r="D43" s="167" t="s">
        <v>24</v>
      </c>
      <c r="E43" s="167" t="s">
        <v>25</v>
      </c>
      <c r="F43" s="65"/>
    </row>
    <row r="44" spans="1:6" ht="15.75" thickBot="1" x14ac:dyDescent="0.3">
      <c r="A44" s="100"/>
      <c r="B44" s="150"/>
      <c r="C44" s="166"/>
      <c r="D44" s="168"/>
      <c r="E44" s="168"/>
      <c r="F44" s="65"/>
    </row>
    <row r="45" spans="1:6" ht="15.75" thickBot="1" x14ac:dyDescent="0.3">
      <c r="A45" s="162" t="s">
        <v>61</v>
      </c>
      <c r="B45" s="163"/>
      <c r="C45" s="55" t="s">
        <v>212</v>
      </c>
      <c r="D45" s="50">
        <v>10000</v>
      </c>
      <c r="E45" s="50">
        <v>2000000</v>
      </c>
      <c r="F45" s="65"/>
    </row>
    <row r="46" spans="1:6" ht="29.25" customHeight="1" thickBot="1" x14ac:dyDescent="0.3">
      <c r="A46" s="121" t="s">
        <v>63</v>
      </c>
      <c r="B46" s="122"/>
      <c r="C46" s="60">
        <v>1700</v>
      </c>
      <c r="D46" s="50">
        <v>3000</v>
      </c>
      <c r="E46" s="50">
        <v>5100000</v>
      </c>
      <c r="F46" s="65"/>
    </row>
    <row r="47" spans="1:6" ht="15.75" thickBot="1" x14ac:dyDescent="0.3">
      <c r="A47" s="162" t="s">
        <v>64</v>
      </c>
      <c r="B47" s="163"/>
      <c r="C47" s="60">
        <v>1700</v>
      </c>
      <c r="D47" s="50">
        <v>3000</v>
      </c>
      <c r="E47" s="50">
        <v>5100000</v>
      </c>
      <c r="F47" s="65"/>
    </row>
    <row r="48" spans="1:6" ht="27" customHeight="1" thickBot="1" x14ac:dyDescent="0.3">
      <c r="A48" s="121" t="s">
        <v>65</v>
      </c>
      <c r="B48" s="122"/>
      <c r="C48" s="55">
        <v>20</v>
      </c>
      <c r="D48" s="50">
        <v>20000</v>
      </c>
      <c r="E48" s="50">
        <v>400000</v>
      </c>
      <c r="F48" s="65"/>
    </row>
    <row r="49" spans="1:6" ht="19.5" thickBot="1" x14ac:dyDescent="0.3">
      <c r="A49" s="233" t="s">
        <v>67</v>
      </c>
      <c r="B49" s="234"/>
      <c r="C49" s="234"/>
      <c r="D49" s="235"/>
      <c r="E49" s="78"/>
      <c r="F49" s="65"/>
    </row>
    <row r="50" spans="1:6" ht="18" x14ac:dyDescent="0.25">
      <c r="A50" s="74"/>
      <c r="B50" s="74"/>
      <c r="C50" s="84" t="s">
        <v>215</v>
      </c>
      <c r="D50" s="84"/>
      <c r="E50" s="85">
        <f>SUM(E45:E48)</f>
        <v>12600000</v>
      </c>
      <c r="F50" s="65"/>
    </row>
    <row r="51" spans="1:6" ht="15.75" x14ac:dyDescent="0.25">
      <c r="A51" s="75"/>
      <c r="B51" s="68"/>
      <c r="C51" s="68"/>
      <c r="D51" s="72"/>
      <c r="E51" s="73"/>
    </row>
    <row r="52" spans="1:6" x14ac:dyDescent="0.25">
      <c r="A52" s="32"/>
      <c r="B52" s="42"/>
      <c r="C52" s="42"/>
      <c r="D52" s="42"/>
      <c r="E52" s="42"/>
    </row>
    <row r="53" spans="1:6" ht="15.75" thickBot="1" x14ac:dyDescent="0.3">
      <c r="A53" s="32"/>
      <c r="B53" s="42"/>
      <c r="C53" s="42"/>
      <c r="D53" s="42"/>
      <c r="E53" s="42"/>
    </row>
    <row r="54" spans="1:6" ht="78.75" customHeight="1" x14ac:dyDescent="0.25">
      <c r="A54" s="229" t="s">
        <v>182</v>
      </c>
      <c r="B54" s="231" t="s">
        <v>189</v>
      </c>
      <c r="C54" s="231" t="s">
        <v>174</v>
      </c>
      <c r="D54" s="33" t="s">
        <v>175</v>
      </c>
      <c r="E54" s="33" t="s">
        <v>175</v>
      </c>
    </row>
    <row r="55" spans="1:6" ht="15.75" thickBot="1" x14ac:dyDescent="0.3">
      <c r="A55" s="230"/>
      <c r="B55" s="232"/>
      <c r="C55" s="232"/>
      <c r="D55" s="34" t="s">
        <v>176</v>
      </c>
      <c r="E55" s="34" t="s">
        <v>177</v>
      </c>
    </row>
    <row r="56" spans="1:6" ht="210.75" thickBot="1" x14ac:dyDescent="0.3">
      <c r="A56" s="35" t="s">
        <v>228</v>
      </c>
      <c r="B56" s="34" t="s">
        <v>232</v>
      </c>
      <c r="C56" s="34">
        <v>40</v>
      </c>
      <c r="D56" s="36">
        <v>1300000</v>
      </c>
      <c r="E56" s="36">
        <v>52000000</v>
      </c>
    </row>
    <row r="57" spans="1:6" ht="90.75" thickBot="1" x14ac:dyDescent="0.3">
      <c r="A57" s="39" t="s">
        <v>187</v>
      </c>
      <c r="B57" s="34" t="s">
        <v>229</v>
      </c>
      <c r="C57" s="34">
        <v>40</v>
      </c>
      <c r="D57" s="36">
        <v>700000</v>
      </c>
      <c r="E57" s="36">
        <v>28000000</v>
      </c>
    </row>
    <row r="58" spans="1:6" ht="90.75" thickBot="1" x14ac:dyDescent="0.3">
      <c r="A58" s="35" t="s">
        <v>188</v>
      </c>
      <c r="B58" s="34" t="s">
        <v>230</v>
      </c>
      <c r="C58" s="34">
        <v>200</v>
      </c>
      <c r="D58" s="36">
        <v>30000</v>
      </c>
      <c r="E58" s="36">
        <v>6000000</v>
      </c>
    </row>
    <row r="59" spans="1:6" ht="120.75" thickBot="1" x14ac:dyDescent="0.3">
      <c r="A59" s="35" t="s">
        <v>190</v>
      </c>
      <c r="B59" s="34" t="s">
        <v>231</v>
      </c>
      <c r="C59" s="34">
        <v>260</v>
      </c>
      <c r="D59" s="36">
        <v>150000</v>
      </c>
      <c r="E59" s="36">
        <v>39000000</v>
      </c>
    </row>
    <row r="60" spans="1:6" ht="18.75" thickBot="1" x14ac:dyDescent="0.3">
      <c r="A60" s="35"/>
      <c r="B60" s="34"/>
      <c r="C60" s="34"/>
      <c r="D60" s="91" t="s">
        <v>128</v>
      </c>
      <c r="E60" s="81">
        <v>125000000</v>
      </c>
    </row>
    <row r="61" spans="1:6" ht="15.75" thickBot="1" x14ac:dyDescent="0.3">
      <c r="A61" s="32"/>
      <c r="B61" s="42"/>
      <c r="C61" s="42"/>
      <c r="D61" s="42"/>
      <c r="E61" s="42"/>
    </row>
    <row r="62" spans="1:6" x14ac:dyDescent="0.25">
      <c r="A62" s="229" t="s">
        <v>183</v>
      </c>
      <c r="B62" s="231" t="s">
        <v>173</v>
      </c>
      <c r="C62" s="231" t="s">
        <v>174</v>
      </c>
      <c r="D62" s="33" t="s">
        <v>175</v>
      </c>
      <c r="E62" s="46" t="s">
        <v>175</v>
      </c>
    </row>
    <row r="63" spans="1:6" ht="15.75" thickBot="1" x14ac:dyDescent="0.3">
      <c r="A63" s="230"/>
      <c r="B63" s="232"/>
      <c r="C63" s="232"/>
      <c r="D63" s="70" t="s">
        <v>176</v>
      </c>
      <c r="E63" s="71" t="s">
        <v>191</v>
      </c>
    </row>
    <row r="64" spans="1:6" ht="30.75" thickBot="1" x14ac:dyDescent="0.3">
      <c r="A64" s="35" t="s">
        <v>167</v>
      </c>
      <c r="B64" s="34">
        <v>500</v>
      </c>
      <c r="C64" s="34">
        <v>500</v>
      </c>
      <c r="D64" s="69">
        <v>10000</v>
      </c>
      <c r="E64" s="36">
        <v>5000000</v>
      </c>
    </row>
    <row r="65" spans="1:6" ht="15.75" thickBot="1" x14ac:dyDescent="0.3">
      <c r="A65" s="92" t="s">
        <v>168</v>
      </c>
      <c r="B65" s="34">
        <v>550</v>
      </c>
      <c r="C65" s="34">
        <v>550</v>
      </c>
      <c r="D65" s="69">
        <v>20000</v>
      </c>
      <c r="E65" s="36">
        <v>11000000</v>
      </c>
    </row>
    <row r="66" spans="1:6" ht="45.75" thickBot="1" x14ac:dyDescent="0.3">
      <c r="A66" s="39" t="s">
        <v>193</v>
      </c>
      <c r="B66" s="34">
        <v>1</v>
      </c>
      <c r="C66" s="34" t="s">
        <v>194</v>
      </c>
      <c r="D66" s="69">
        <v>2000000</v>
      </c>
      <c r="E66" s="36">
        <v>6000000</v>
      </c>
      <c r="F66" s="67"/>
    </row>
    <row r="67" spans="1:6" ht="30.75" thickBot="1" x14ac:dyDescent="0.3">
      <c r="A67" s="39" t="s">
        <v>195</v>
      </c>
      <c r="B67" s="34">
        <v>1</v>
      </c>
      <c r="C67" s="34"/>
      <c r="D67" s="36"/>
      <c r="E67" s="36">
        <v>10000000</v>
      </c>
    </row>
    <row r="68" spans="1:6" ht="18.75" thickBot="1" x14ac:dyDescent="0.3">
      <c r="A68" s="40"/>
      <c r="B68" s="34"/>
      <c r="C68" s="34"/>
      <c r="D68" s="80" t="s">
        <v>128</v>
      </c>
      <c r="E68" s="81">
        <f>SUM(E64:E67)</f>
        <v>32000000</v>
      </c>
    </row>
    <row r="69" spans="1:6" x14ac:dyDescent="0.25">
      <c r="A69" s="32"/>
      <c r="B69" s="42"/>
      <c r="C69" s="42"/>
      <c r="D69" s="42"/>
      <c r="E69" s="77"/>
    </row>
    <row r="70" spans="1:6" ht="15.75" thickBot="1" x14ac:dyDescent="0.3">
      <c r="A70" s="75"/>
      <c r="B70" s="42"/>
      <c r="C70" s="42"/>
      <c r="D70" s="42"/>
    </row>
    <row r="71" spans="1:6" ht="31.5" customHeight="1" x14ac:dyDescent="0.25">
      <c r="A71" s="229" t="s">
        <v>184</v>
      </c>
      <c r="B71" s="231" t="s">
        <v>173</v>
      </c>
      <c r="C71" s="231" t="s">
        <v>192</v>
      </c>
      <c r="D71" s="33" t="s">
        <v>175</v>
      </c>
      <c r="E71" s="33" t="s">
        <v>175</v>
      </c>
    </row>
    <row r="72" spans="1:6" ht="15.75" thickBot="1" x14ac:dyDescent="0.3">
      <c r="A72" s="230"/>
      <c r="B72" s="232"/>
      <c r="C72" s="232"/>
      <c r="D72" s="34" t="s">
        <v>176</v>
      </c>
      <c r="E72" s="34" t="s">
        <v>177</v>
      </c>
    </row>
    <row r="73" spans="1:6" ht="15.75" thickBot="1" x14ac:dyDescent="0.3">
      <c r="A73" s="35" t="s">
        <v>185</v>
      </c>
      <c r="B73" s="34">
        <v>1</v>
      </c>
      <c r="C73" s="34">
        <v>3</v>
      </c>
      <c r="D73" s="36">
        <v>5000000</v>
      </c>
      <c r="E73" s="36">
        <v>15000000</v>
      </c>
    </row>
    <row r="74" spans="1:6" ht="15.75" thickBot="1" x14ac:dyDescent="0.3">
      <c r="A74" s="35" t="s">
        <v>222</v>
      </c>
      <c r="B74" s="34">
        <v>3</v>
      </c>
      <c r="C74" s="34">
        <v>3</v>
      </c>
      <c r="D74" s="36">
        <v>4000000</v>
      </c>
      <c r="E74" s="36">
        <v>36000000</v>
      </c>
    </row>
    <row r="75" spans="1:6" ht="15.75" thickBot="1" x14ac:dyDescent="0.3">
      <c r="A75" s="35" t="s">
        <v>223</v>
      </c>
      <c r="B75" s="34">
        <v>1</v>
      </c>
      <c r="C75" s="34">
        <v>3</v>
      </c>
      <c r="D75" s="36">
        <v>4000000</v>
      </c>
      <c r="E75" s="36">
        <v>12000000</v>
      </c>
    </row>
    <row r="76" spans="1:6" ht="15.75" thickBot="1" x14ac:dyDescent="0.3">
      <c r="A76" s="35" t="s">
        <v>224</v>
      </c>
      <c r="B76" s="34">
        <v>4</v>
      </c>
      <c r="C76" s="34">
        <v>3</v>
      </c>
      <c r="D76" s="36">
        <v>4000000</v>
      </c>
      <c r="E76" s="36">
        <v>48000000</v>
      </c>
    </row>
    <row r="77" spans="1:6" ht="15.75" thickBot="1" x14ac:dyDescent="0.3">
      <c r="A77" s="35" t="s">
        <v>226</v>
      </c>
      <c r="B77" s="34">
        <v>3</v>
      </c>
      <c r="C77" s="34">
        <v>3</v>
      </c>
      <c r="D77" s="36">
        <v>3500000</v>
      </c>
      <c r="E77" s="36">
        <v>31500000</v>
      </c>
    </row>
    <row r="78" spans="1:6" ht="15.75" thickBot="1" x14ac:dyDescent="0.3">
      <c r="A78" s="35" t="s">
        <v>227</v>
      </c>
      <c r="B78" s="34">
        <v>4</v>
      </c>
      <c r="C78" s="34">
        <v>3</v>
      </c>
      <c r="D78" s="36">
        <v>1200000</v>
      </c>
      <c r="E78" s="94">
        <v>14400000</v>
      </c>
    </row>
    <row r="79" spans="1:6" ht="16.5" thickBot="1" x14ac:dyDescent="0.3">
      <c r="A79" s="93" t="s">
        <v>225</v>
      </c>
      <c r="B79" s="34">
        <v>2</v>
      </c>
      <c r="C79" s="34">
        <v>3</v>
      </c>
      <c r="D79" s="36">
        <v>2000000</v>
      </c>
      <c r="E79" s="36">
        <v>12000000</v>
      </c>
    </row>
    <row r="80" spans="1:6" ht="15.75" thickBot="1" x14ac:dyDescent="0.3">
      <c r="A80" s="35" t="s">
        <v>186</v>
      </c>
      <c r="B80" s="34">
        <v>4</v>
      </c>
      <c r="C80" s="95">
        <v>3</v>
      </c>
      <c r="D80" s="36">
        <v>2000000</v>
      </c>
      <c r="E80" s="36">
        <v>24000000</v>
      </c>
    </row>
    <row r="81" spans="1:7" ht="18.75" thickBot="1" x14ac:dyDescent="0.3">
      <c r="B81" s="68"/>
      <c r="C81" s="68"/>
      <c r="D81" s="80" t="s">
        <v>128</v>
      </c>
      <c r="E81" s="86">
        <f ca="1">SUM(E73:E81)</f>
        <v>192900000</v>
      </c>
      <c r="G81" s="38"/>
    </row>
    <row r="82" spans="1:7" x14ac:dyDescent="0.25">
      <c r="A82" s="68"/>
      <c r="B82" s="68"/>
      <c r="C82" s="68"/>
      <c r="F82" s="97"/>
    </row>
    <row r="83" spans="1:7" x14ac:dyDescent="0.25">
      <c r="A83" s="41"/>
      <c r="B83" s="42"/>
      <c r="C83" s="42"/>
      <c r="D83" s="96"/>
      <c r="E83" s="96"/>
      <c r="F83" s="97"/>
    </row>
    <row r="84" spans="1:7" x14ac:dyDescent="0.25">
      <c r="A84" s="44"/>
      <c r="B84" s="42"/>
      <c r="C84" s="42"/>
      <c r="D84" s="42"/>
    </row>
    <row r="85" spans="1:7" ht="21.75" thickBot="1" x14ac:dyDescent="0.4">
      <c r="A85" s="36"/>
      <c r="B85" t="s">
        <v>220</v>
      </c>
      <c r="E85" s="236">
        <v>700000000</v>
      </c>
    </row>
    <row r="86" spans="1:7" ht="16.5" thickBot="1" x14ac:dyDescent="0.3">
      <c r="A86" s="36"/>
      <c r="C86" s="9"/>
      <c r="F86" s="38"/>
    </row>
    <row r="87" spans="1:7" ht="15.75" thickBot="1" x14ac:dyDescent="0.3">
      <c r="A87" s="36"/>
      <c r="C87" s="9"/>
    </row>
    <row r="88" spans="1:7" ht="15.75" thickBot="1" x14ac:dyDescent="0.3">
      <c r="A88" s="36"/>
      <c r="C88" s="9"/>
    </row>
    <row r="89" spans="1:7" ht="15.75" x14ac:dyDescent="0.25">
      <c r="A89" s="45"/>
      <c r="C89" s="9"/>
    </row>
    <row r="90" spans="1:7" ht="15.75" thickBot="1" x14ac:dyDescent="0.3">
      <c r="A90" s="36"/>
      <c r="C90" s="9"/>
    </row>
    <row r="91" spans="1:7" ht="15.75" thickBot="1" x14ac:dyDescent="0.3">
      <c r="A91" s="36"/>
      <c r="C91" s="9"/>
    </row>
    <row r="92" spans="1:7" ht="15.75" thickBot="1" x14ac:dyDescent="0.3">
      <c r="A92" s="36"/>
      <c r="C92" s="9"/>
    </row>
    <row r="93" spans="1:7" ht="15.75" thickBot="1" x14ac:dyDescent="0.3">
      <c r="A93" s="36"/>
      <c r="C93" s="9"/>
    </row>
    <row r="94" spans="1:7" ht="15.75" thickBot="1" x14ac:dyDescent="0.3">
      <c r="A94" s="36"/>
      <c r="C94" s="9"/>
    </row>
    <row r="95" spans="1:7" ht="15.75" thickBot="1" x14ac:dyDescent="0.3">
      <c r="A95" s="36"/>
    </row>
    <row r="96" spans="1:7" ht="15.75" thickBot="1" x14ac:dyDescent="0.3">
      <c r="A96" s="36"/>
    </row>
    <row r="97" spans="1:3" ht="15.75" thickBot="1" x14ac:dyDescent="0.3">
      <c r="A97" s="36"/>
    </row>
    <row r="98" spans="1:3" ht="15.75" thickBot="1" x14ac:dyDescent="0.3">
      <c r="A98" s="36"/>
    </row>
    <row r="99" spans="1:3" ht="15.75" thickBot="1" x14ac:dyDescent="0.3">
      <c r="A99" s="36"/>
      <c r="C99" s="9"/>
    </row>
    <row r="100" spans="1:3" ht="15.75" thickBot="1" x14ac:dyDescent="0.3">
      <c r="A100" s="36"/>
    </row>
    <row r="101" spans="1:3" ht="15.75" thickBot="1" x14ac:dyDescent="0.3">
      <c r="A101" s="36"/>
    </row>
    <row r="102" spans="1:3" ht="15.75" thickBot="1" x14ac:dyDescent="0.3">
      <c r="A102" s="36"/>
    </row>
    <row r="103" spans="1:3" x14ac:dyDescent="0.25">
      <c r="A103" s="9"/>
    </row>
    <row r="105" spans="1:3" x14ac:dyDescent="0.25">
      <c r="C105" s="9"/>
    </row>
  </sheetData>
  <mergeCells count="28">
    <mergeCell ref="A71:A72"/>
    <mergeCell ref="B71:B72"/>
    <mergeCell ref="C71:C72"/>
    <mergeCell ref="A27:A28"/>
    <mergeCell ref="B27:B28"/>
    <mergeCell ref="C27:C28"/>
    <mergeCell ref="A54:A55"/>
    <mergeCell ref="B54:B55"/>
    <mergeCell ref="C54:C55"/>
    <mergeCell ref="A42:C42"/>
    <mergeCell ref="A43:B44"/>
    <mergeCell ref="E43:E44"/>
    <mergeCell ref="A45:B45"/>
    <mergeCell ref="A46:B46"/>
    <mergeCell ref="A47:B47"/>
    <mergeCell ref="A62:A63"/>
    <mergeCell ref="B62:B63"/>
    <mergeCell ref="C62:C63"/>
    <mergeCell ref="A48:B48"/>
    <mergeCell ref="A49:D49"/>
    <mergeCell ref="A6:A7"/>
    <mergeCell ref="B6:B7"/>
    <mergeCell ref="C6:C7"/>
    <mergeCell ref="C43:C44"/>
    <mergeCell ref="D43:D44"/>
    <mergeCell ref="A15:A16"/>
    <mergeCell ref="B15:B16"/>
    <mergeCell ref="C15:C16"/>
  </mergeCells>
  <hyperlinks>
    <hyperlink ref="A65" r:id="rId1" display="https://www.google.com/search?sxsrf=ALeKk0038cP-BNmZJyxN2U6wp4_YfXb9sw:1624308543611&amp;q=buffet&amp;spell=1&amp;sa=X&amp;ved=2ahUKEwi7jvztzKnxAhXJKVkFHcTnDDoQBSgAegQIAhA1" xr:uid="{2A334D74-F80D-4A89-9E61-B10EB89872AC}"/>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Hoja1</vt:lpstr>
      <vt:lpstr>Hoja2</vt:lpstr>
      <vt:lpstr>Hoja2!_Hlk75252169</vt:lpstr>
      <vt:lpstr>Hoja2!_Hlk75257729</vt:lpstr>
      <vt:lpstr>Hoja1!_Hlk76591366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2021-07-09T02:32:27Z</dcterms:created>
  <dcterms:modified xsi:type="dcterms:W3CDTF">2021-09-23T13:12:04Z</dcterms:modified>
</cp:coreProperties>
</file>