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bautistag\Desktop\"/>
    </mc:Choice>
  </mc:AlternateContent>
  <bookViews>
    <workbookView xWindow="0" yWindow="0" windowWidth="24000" windowHeight="9000"/>
  </bookViews>
  <sheets>
    <sheet name="Actividades Sogamoso (2)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5" i="3" l="1"/>
  <c r="L34" i="3"/>
  <c r="L30" i="3"/>
  <c r="J20" i="3"/>
</calcChain>
</file>

<file path=xl/sharedStrings.xml><?xml version="1.0" encoding="utf-8"?>
<sst xmlns="http://schemas.openxmlformats.org/spreadsheetml/2006/main" count="44" uniqueCount="35">
  <si>
    <t>TOTAL</t>
  </si>
  <si>
    <t>UAE. DIRECCIÓN DE IMPUESTOS Y ADUANAS NACIONALES - DIAN</t>
  </si>
  <si>
    <t>DIRECCIÓN SECCIONAL DE IMPUESTOS Y ADUANAS DE SOGAMOSO</t>
  </si>
  <si>
    <t>MANTENIMIENTO SEDE DE SOGAMOSO</t>
  </si>
  <si>
    <t>UNIDAD</t>
  </si>
  <si>
    <t>CANTIDAD</t>
  </si>
  <si>
    <t>1.1</t>
  </si>
  <si>
    <t>ESTUCO Y VINILO 3 MANOS</t>
  </si>
  <si>
    <t>m²</t>
  </si>
  <si>
    <t>PINTURAS / PINTURAS</t>
  </si>
  <si>
    <t>1.2</t>
  </si>
  <si>
    <t>SUMINISTRO INST. DIVISIONES EN VIDRIO TEMPLADO DE 10 MM INCLUYE PAPEL ADHESIVO FROST                                                                                                                     1.Cerramiento espacio oficina según diseño
2. Cerramiento Adicional primer piso zona de baños</t>
  </si>
  <si>
    <t>FACHADAS Y REVESTIMIENTOS / FACHADAS Y REVESTIMIENTOS</t>
  </si>
  <si>
    <t>1.3</t>
  </si>
  <si>
    <t xml:space="preserve">PUERTAS EN VIDRIO TEMPLADO 10 MM DE 0,90 MTS ALT 2.00 MTS Y DE 0.70 MTS ALT 2.00 MTS INCLUYE BISAGRAS DE PISO HIDRÁULICA, CERRADURAS, HERRAJES EN ACERO INOXIDABLE Y DEMÁS ELEMENTOS NECESARIOS PARA SU CORRECTO FUNCIONAMIENTO                                                                            1.Puerta espacio oficina según diseño
2. Puerta Adicional primer piso zona de baños
</t>
  </si>
  <si>
    <t>UN</t>
  </si>
  <si>
    <t>1.4</t>
  </si>
  <si>
    <t xml:space="preserve">RESINSTALACION DE SALIDA LUMINARIA EN TECHO EMT </t>
  </si>
  <si>
    <t>RED ELÉCTRICA / RED ELÉCTRICA</t>
  </si>
  <si>
    <t>1.5</t>
  </si>
  <si>
    <t>TUBERÍA EMT DESCOLGADA</t>
  </si>
  <si>
    <t>ML</t>
  </si>
  <si>
    <t>1.6</t>
  </si>
  <si>
    <t>SALIDA TOMA  REGULADA  SOBRE CANALETA EXISTENTE</t>
  </si>
  <si>
    <t>%</t>
  </si>
  <si>
    <t>VALOR</t>
  </si>
  <si>
    <t>ADMINISTRACIÓN</t>
  </si>
  <si>
    <t>$</t>
  </si>
  <si>
    <t>IMPREVISTOS</t>
  </si>
  <si>
    <t>UTILIDAD</t>
  </si>
  <si>
    <t xml:space="preserve">IVA </t>
  </si>
  <si>
    <t>IMC-26-003-2021</t>
  </si>
  <si>
    <t>VALOR UNITARIO</t>
  </si>
  <si>
    <t>FORMATO N°5 OFERTA ECONOMICA</t>
  </si>
  <si>
    <t>FIRMA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</si>
</sst>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* #,##0_-;\-&quot;$&quot;* #,##0_-;_-&quot;$&quot;* &quot;-&quot;_-;_-@_-"/>
    <numFmt numFmtId="16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.0500000000000007"/>
      <color indexed="8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right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164" fontId="4" fillId="0" borderId="2" xfId="2" applyFont="1" applyBorder="1" applyAlignment="1">
      <alignment horizontal="right" vertical="center" wrapText="1"/>
    </xf>
    <xf numFmtId="164" fontId="5" fillId="0" borderId="2" xfId="0" applyNumberFormat="1" applyFont="1" applyBorder="1" applyAlignment="1">
      <alignment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164" fontId="4" fillId="0" borderId="0" xfId="2" applyFont="1" applyBorder="1" applyAlignment="1">
      <alignment horizontal="right" vertical="center" wrapText="1"/>
    </xf>
    <xf numFmtId="164" fontId="5" fillId="0" borderId="0" xfId="0" applyNumberFormat="1" applyFont="1" applyBorder="1" applyAlignment="1">
      <alignment vertical="center"/>
    </xf>
    <xf numFmtId="0" fontId="6" fillId="2" borderId="0" xfId="0" applyFont="1" applyFill="1" applyAlignment="1">
      <alignment horizontal="righ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64" fontId="0" fillId="0" borderId="0" xfId="2" applyFont="1"/>
    <xf numFmtId="164" fontId="5" fillId="0" borderId="0" xfId="0" applyNumberFormat="1" applyFont="1" applyAlignment="1">
      <alignment vertical="center"/>
    </xf>
    <xf numFmtId="0" fontId="6" fillId="0" borderId="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4" fillId="0" borderId="2" xfId="2" applyFont="1" applyFill="1" applyBorder="1" applyAlignment="1">
      <alignment horizontal="right" vertical="center" wrapText="1"/>
    </xf>
    <xf numFmtId="164" fontId="5" fillId="0" borderId="2" xfId="0" applyNumberFormat="1" applyFont="1" applyFill="1" applyBorder="1" applyAlignment="1">
      <alignment vertical="center"/>
    </xf>
    <xf numFmtId="0" fontId="0" fillId="0" borderId="0" xfId="0" applyFill="1"/>
    <xf numFmtId="0" fontId="5" fillId="0" borderId="0" xfId="0" applyFont="1" applyFill="1" applyAlignment="1">
      <alignment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4" fontId="0" fillId="0" borderId="6" xfId="0" applyNumberFormat="1" applyBorder="1"/>
    <xf numFmtId="0" fontId="0" fillId="0" borderId="2" xfId="0" applyBorder="1"/>
    <xf numFmtId="42" fontId="0" fillId="0" borderId="2" xfId="1" applyFont="1" applyBorder="1"/>
    <xf numFmtId="0" fontId="0" fillId="0" borderId="0" xfId="0" applyBorder="1"/>
    <xf numFmtId="0" fontId="0" fillId="0" borderId="2" xfId="0" applyNumberFormat="1" applyBorder="1"/>
    <xf numFmtId="0" fontId="2" fillId="0" borderId="0" xfId="0" applyFont="1" applyAlignment="1">
      <alignment horizontal="center"/>
    </xf>
  </cellXfs>
  <cellStyles count="3">
    <cellStyle name="Moneda [0]" xfId="1" builtinId="7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3</xdr:col>
      <xdr:colOff>990600</xdr:colOff>
      <xdr:row>4</xdr:row>
      <xdr:rowOff>104775</xdr:rowOff>
    </xdr:to>
    <xdr:pic>
      <xdr:nvPicPr>
        <xdr:cNvPr id="2" name="Imagen 2" descr="DIAN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381000"/>
          <a:ext cx="176212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3</xdr:row>
      <xdr:rowOff>0</xdr:rowOff>
    </xdr:from>
    <xdr:to>
      <xdr:col>10</xdr:col>
      <xdr:colOff>304800</xdr:colOff>
      <xdr:row>4</xdr:row>
      <xdr:rowOff>180975</xdr:rowOff>
    </xdr:to>
    <xdr:pic>
      <xdr:nvPicPr>
        <xdr:cNvPr id="3" name="Imagen 2" descr=":::logoDIAN:lema gobierno 2019:MinhaciendaBN_2019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 flipV="1">
          <a:off x="4076700" y="571500"/>
          <a:ext cx="220980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41"/>
  <sheetViews>
    <sheetView tabSelected="1" workbookViewId="0">
      <selection activeCell="L11" sqref="L11"/>
    </sheetView>
  </sheetViews>
  <sheetFormatPr baseColWidth="10" defaultColWidth="11.5703125" defaultRowHeight="15" x14ac:dyDescent="0.25"/>
  <cols>
    <col min="1" max="1" width="1.85546875" customWidth="1"/>
    <col min="2" max="2" width="5.28515625" customWidth="1"/>
    <col min="4" max="4" width="21.140625" customWidth="1"/>
    <col min="5" max="5" width="3.42578125" hidden="1" customWidth="1"/>
    <col min="6" max="6" width="9.7109375" customWidth="1"/>
    <col min="8" max="8" width="15.28515625" customWidth="1"/>
    <col min="9" max="9" width="2.28515625" customWidth="1"/>
    <col min="10" max="10" width="11" customWidth="1"/>
    <col min="11" max="11" width="16" customWidth="1"/>
    <col min="12" max="12" width="15" customWidth="1"/>
    <col min="16" max="16" width="12.5703125" customWidth="1"/>
  </cols>
  <sheetData>
    <row r="2" spans="4:10" x14ac:dyDescent="0.25">
      <c r="H2" s="1" t="s">
        <v>31</v>
      </c>
    </row>
    <row r="9" spans="4:10" x14ac:dyDescent="0.25">
      <c r="D9" s="52" t="s">
        <v>33</v>
      </c>
      <c r="E9" s="52"/>
      <c r="F9" s="52"/>
      <c r="G9" s="52"/>
      <c r="H9" s="52"/>
      <c r="I9" s="52"/>
      <c r="J9" s="52"/>
    </row>
    <row r="11" spans="4:10" x14ac:dyDescent="0.25">
      <c r="D11" s="2" t="s">
        <v>1</v>
      </c>
      <c r="E11" s="2"/>
      <c r="F11" s="2"/>
      <c r="G11" s="2"/>
      <c r="H11" s="2"/>
      <c r="I11" s="2"/>
    </row>
    <row r="12" spans="4:10" x14ac:dyDescent="0.25">
      <c r="D12" s="2" t="s">
        <v>2</v>
      </c>
      <c r="E12" s="2"/>
      <c r="F12" s="2"/>
      <c r="G12" s="2"/>
      <c r="H12" s="2"/>
      <c r="I12" s="2"/>
    </row>
    <row r="13" spans="4:10" x14ac:dyDescent="0.25">
      <c r="D13" s="2" t="s">
        <v>3</v>
      </c>
      <c r="E13" s="2"/>
      <c r="F13" s="2"/>
      <c r="G13" s="2"/>
      <c r="H13" s="2"/>
      <c r="I13" s="2"/>
    </row>
    <row r="17" spans="2:16" x14ac:dyDescent="0.25">
      <c r="F17" s="3" t="s">
        <v>4</v>
      </c>
      <c r="J17" t="s">
        <v>5</v>
      </c>
      <c r="K17" t="s">
        <v>32</v>
      </c>
      <c r="L17" t="s">
        <v>0</v>
      </c>
    </row>
    <row r="18" spans="2:16" ht="15" customHeight="1" x14ac:dyDescent="0.25">
      <c r="B18" s="4" t="s">
        <v>6</v>
      </c>
      <c r="C18" s="5" t="s">
        <v>7</v>
      </c>
      <c r="D18" s="5"/>
      <c r="E18" s="5"/>
      <c r="F18" s="6" t="s">
        <v>8</v>
      </c>
      <c r="G18" s="7" t="s">
        <v>9</v>
      </c>
      <c r="H18" s="7"/>
      <c r="I18" s="7"/>
      <c r="J18" s="8">
        <v>20</v>
      </c>
      <c r="K18" s="9"/>
      <c r="L18" s="10"/>
    </row>
    <row r="19" spans="2:16" ht="15" customHeight="1" x14ac:dyDescent="0.25">
      <c r="B19" s="11"/>
      <c r="C19" s="12"/>
      <c r="D19" s="12"/>
      <c r="E19" s="12"/>
      <c r="F19" s="13"/>
      <c r="G19" s="14"/>
      <c r="H19" s="14"/>
      <c r="I19" s="14"/>
      <c r="J19" s="15"/>
      <c r="K19" s="16"/>
      <c r="L19" s="17"/>
    </row>
    <row r="20" spans="2:16" ht="66.75" customHeight="1" x14ac:dyDescent="0.25">
      <c r="B20" s="18" t="s">
        <v>10</v>
      </c>
      <c r="C20" s="19" t="s">
        <v>11</v>
      </c>
      <c r="D20" s="19"/>
      <c r="E20" s="19"/>
      <c r="F20" s="20" t="s">
        <v>8</v>
      </c>
      <c r="G20" s="21" t="s">
        <v>12</v>
      </c>
      <c r="H20" s="21"/>
      <c r="I20" s="21"/>
      <c r="J20" s="22">
        <f>(1.7*2)+(3.33*2)+(2.03*2.6)</f>
        <v>15.338000000000001</v>
      </c>
      <c r="K20" s="9"/>
      <c r="L20" s="10"/>
      <c r="M20" s="23"/>
      <c r="N20" s="24"/>
      <c r="O20" s="24"/>
      <c r="P20" s="24"/>
    </row>
    <row r="21" spans="2:16" ht="10.15" customHeight="1" x14ac:dyDescent="0.25">
      <c r="C21" s="25"/>
      <c r="D21" s="25"/>
      <c r="E21" s="25"/>
      <c r="F21" s="26"/>
      <c r="G21" s="27"/>
      <c r="H21" s="27"/>
      <c r="I21" s="27"/>
      <c r="J21" s="28"/>
      <c r="K21" s="29"/>
      <c r="L21" s="30"/>
    </row>
    <row r="22" spans="2:16" ht="104.25" customHeight="1" x14ac:dyDescent="0.25">
      <c r="B22" s="18" t="s">
        <v>13</v>
      </c>
      <c r="C22" s="31" t="s">
        <v>14</v>
      </c>
      <c r="D22" s="32"/>
      <c r="E22" s="33"/>
      <c r="F22" s="20" t="s">
        <v>15</v>
      </c>
      <c r="G22" s="21" t="s">
        <v>12</v>
      </c>
      <c r="H22" s="21"/>
      <c r="I22" s="21"/>
      <c r="J22" s="22">
        <v>2</v>
      </c>
      <c r="K22" s="9"/>
      <c r="L22" s="10"/>
      <c r="M22" s="23"/>
      <c r="N22" s="24"/>
      <c r="O22" s="24"/>
      <c r="P22" s="24"/>
    </row>
    <row r="23" spans="2:16" ht="9.6" customHeight="1" x14ac:dyDescent="0.25">
      <c r="C23" s="25"/>
      <c r="D23" s="25"/>
      <c r="E23" s="25"/>
      <c r="F23" s="26"/>
      <c r="G23" s="27"/>
      <c r="H23" s="27"/>
      <c r="I23" s="27"/>
      <c r="J23" s="28"/>
      <c r="K23" s="29"/>
      <c r="L23" s="30"/>
    </row>
    <row r="24" spans="2:16" ht="27.75" customHeight="1" x14ac:dyDescent="0.25">
      <c r="B24" s="18" t="s">
        <v>16</v>
      </c>
      <c r="C24" s="31" t="s">
        <v>17</v>
      </c>
      <c r="D24" s="32"/>
      <c r="E24" s="33"/>
      <c r="F24" s="34" t="s">
        <v>15</v>
      </c>
      <c r="G24" s="21" t="s">
        <v>18</v>
      </c>
      <c r="H24" s="21"/>
      <c r="I24" s="21"/>
      <c r="J24" s="22">
        <v>2</v>
      </c>
      <c r="K24" s="35"/>
      <c r="L24" s="36"/>
    </row>
    <row r="25" spans="2:16" ht="9" customHeight="1" x14ac:dyDescent="0.25">
      <c r="C25" s="37"/>
      <c r="D25" s="37"/>
      <c r="E25" s="37"/>
      <c r="F25" s="37"/>
      <c r="G25" s="37"/>
      <c r="H25" s="37"/>
      <c r="I25" s="37"/>
      <c r="J25" s="37"/>
      <c r="K25" s="37"/>
      <c r="L25" s="38"/>
    </row>
    <row r="26" spans="2:16" ht="14.25" customHeight="1" x14ac:dyDescent="0.25">
      <c r="B26" s="18" t="s">
        <v>19</v>
      </c>
      <c r="C26" s="31" t="s">
        <v>20</v>
      </c>
      <c r="D26" s="32"/>
      <c r="E26" s="33"/>
      <c r="F26" s="34" t="s">
        <v>21</v>
      </c>
      <c r="G26" s="39" t="s">
        <v>18</v>
      </c>
      <c r="H26" s="40"/>
      <c r="I26" s="41"/>
      <c r="J26" s="22">
        <v>8</v>
      </c>
      <c r="K26" s="35"/>
      <c r="L26" s="36"/>
    </row>
    <row r="27" spans="2:16" ht="10.15" customHeight="1" x14ac:dyDescent="0.25">
      <c r="B27" s="42"/>
      <c r="C27" s="43"/>
      <c r="D27" s="43"/>
      <c r="E27" s="43"/>
      <c r="F27" s="44"/>
      <c r="G27" s="45"/>
      <c r="H27" s="45"/>
      <c r="I27" s="45"/>
      <c r="J27" s="46"/>
      <c r="K27" s="16"/>
      <c r="L27" s="17"/>
    </row>
    <row r="28" spans="2:16" ht="27" customHeight="1" x14ac:dyDescent="0.25">
      <c r="B28" s="18" t="s">
        <v>22</v>
      </c>
      <c r="C28" s="31" t="s">
        <v>23</v>
      </c>
      <c r="D28" s="32"/>
      <c r="E28" s="33"/>
      <c r="F28" s="20" t="s">
        <v>15</v>
      </c>
      <c r="G28" s="21" t="s">
        <v>18</v>
      </c>
      <c r="H28" s="21"/>
      <c r="I28" s="21"/>
      <c r="J28" s="22">
        <v>1</v>
      </c>
      <c r="K28" s="9"/>
      <c r="L28" s="10"/>
    </row>
    <row r="29" spans="2:16" ht="15.75" thickBot="1" x14ac:dyDescent="0.3"/>
    <row r="30" spans="2:16" x14ac:dyDescent="0.25">
      <c r="F30" s="3" t="s">
        <v>24</v>
      </c>
      <c r="J30" s="3" t="s">
        <v>25</v>
      </c>
      <c r="L30" s="47">
        <f>+L18+L22+L20+L24+L26+L28</f>
        <v>0</v>
      </c>
    </row>
    <row r="31" spans="2:16" x14ac:dyDescent="0.25">
      <c r="C31" t="s">
        <v>26</v>
      </c>
      <c r="F31" s="48"/>
      <c r="J31" s="48"/>
      <c r="L31" s="48" t="s">
        <v>27</v>
      </c>
    </row>
    <row r="32" spans="2:16" x14ac:dyDescent="0.25">
      <c r="C32" t="s">
        <v>28</v>
      </c>
      <c r="F32" s="48"/>
      <c r="J32" s="48"/>
      <c r="L32" s="48" t="s">
        <v>27</v>
      </c>
    </row>
    <row r="33" spans="3:12" x14ac:dyDescent="0.25">
      <c r="C33" t="s">
        <v>29</v>
      </c>
      <c r="F33" s="48"/>
      <c r="J33" s="48"/>
      <c r="L33" s="48" t="s">
        <v>27</v>
      </c>
    </row>
    <row r="34" spans="3:12" x14ac:dyDescent="0.25">
      <c r="C34" t="s">
        <v>30</v>
      </c>
      <c r="J34" s="48"/>
      <c r="L34" s="49">
        <f>J33*19%</f>
        <v>0</v>
      </c>
    </row>
    <row r="35" spans="3:12" x14ac:dyDescent="0.25">
      <c r="C35" t="s">
        <v>0</v>
      </c>
      <c r="J35" s="50"/>
      <c r="L35" s="51" t="e">
        <f>+L30+L31+L32+L33+L34</f>
        <v>#VALUE!</v>
      </c>
    </row>
    <row r="41" spans="3:12" x14ac:dyDescent="0.25">
      <c r="C41" s="1" t="s">
        <v>34</v>
      </c>
    </row>
  </sheetData>
  <mergeCells count="18">
    <mergeCell ref="C26:E26"/>
    <mergeCell ref="G26:I26"/>
    <mergeCell ref="C28:E28"/>
    <mergeCell ref="G28:I28"/>
    <mergeCell ref="D9:J9"/>
    <mergeCell ref="M20:P20"/>
    <mergeCell ref="C22:E22"/>
    <mergeCell ref="G22:I22"/>
    <mergeCell ref="M22:P22"/>
    <mergeCell ref="C24:E24"/>
    <mergeCell ref="G24:I24"/>
    <mergeCell ref="D11:I11"/>
    <mergeCell ref="D12:I12"/>
    <mergeCell ref="D13:I13"/>
    <mergeCell ref="C18:E18"/>
    <mergeCell ref="G18:I18"/>
    <mergeCell ref="C20:E20"/>
    <mergeCell ref="G20:I20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 Sogamoso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Niyereth Bautista Granados</dc:creator>
  <cp:lastModifiedBy>Leidy Niyereth Bautista Granados</cp:lastModifiedBy>
  <cp:lastPrinted>2019-06-17T14:47:32Z</cp:lastPrinted>
  <dcterms:created xsi:type="dcterms:W3CDTF">2019-06-17T14:41:46Z</dcterms:created>
  <dcterms:modified xsi:type="dcterms:W3CDTF">2021-11-02T17:14:02Z</dcterms:modified>
</cp:coreProperties>
</file>