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mc:AlternateContent xmlns:mc="http://schemas.openxmlformats.org/markup-compatibility/2006">
    <mc:Choice Requires="x15">
      <x15ac:absPath xmlns:x15ac="http://schemas.microsoft.com/office/spreadsheetml/2010/11/ac" url="C:\Users\HP\Desktop\RURAL\PROYECTO ZONA RURAL\v9\"/>
    </mc:Choice>
  </mc:AlternateContent>
  <xr:revisionPtr revIDLastSave="0" documentId="13_ncr:1_{A434C781-919D-4602-BB61-3DAAC532B056}" xr6:coauthVersionLast="47" xr6:coauthVersionMax="47" xr10:uidLastSave="{00000000-0000-0000-0000-000000000000}"/>
  <bookViews>
    <workbookView xWindow="9075" yWindow="150" windowWidth="11385" windowHeight="10590" tabRatio="906" xr2:uid="{00000000-000D-0000-FFFF-FFFF00000000}"/>
  </bookViews>
  <sheets>
    <sheet name="PRESUPUESTO OFICIAL" sheetId="265" r:id="rId1"/>
    <sheet name="PROPUESTA ECONOMICA"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OFICIAL'!$I$10:$I$24</definedName>
    <definedName name="_xlnm._FilterDatabase" localSheetId="1" hidden="1">'PROPUESTA ECONOMICA'!$I$10:$I$39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OFICIAL'!$A$1:$M$43</definedName>
    <definedName name="_xlnm.Print_Area" localSheetId="1">'PROPUESTA ECONOMICA'!$A$1:$M$60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OFICIAL'!$K$26</definedName>
    <definedName name="solver_adj" localSheetId="1" hidden="1">'PROPUESTA ECONOMICA'!$K$41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OFICIAL'!$K$38</definedName>
    <definedName name="solver_lhs1" localSheetId="1" hidden="1">'PROPUESTA ECONOMICA'!$K$53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OFICIAL'!$K$38</definedName>
    <definedName name="solver_opt" localSheetId="1" hidden="1">'PROPUESTA ECONOMICA'!$K$53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OFICIAL'!$K$39</definedName>
    <definedName name="solver_rhs1" localSheetId="1" hidden="1">'PROPUESTA ECONOMICA'!$K$54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workbook>
</file>

<file path=xl/calcChain.xml><?xml version="1.0" encoding="utf-8"?>
<calcChain xmlns="http://schemas.openxmlformats.org/spreadsheetml/2006/main">
  <c r="K14" i="265" l="1"/>
  <c r="K15" i="265"/>
  <c r="K16" i="265"/>
  <c r="K17" i="265"/>
  <c r="K13" i="265"/>
  <c r="C19" i="265"/>
  <c r="K19" i="265"/>
  <c r="K21" i="265" l="1"/>
  <c r="K20" i="265"/>
  <c r="K24" i="265" l="1"/>
  <c r="K29" i="265" s="1"/>
  <c r="K33" i="265" l="1"/>
</calcChain>
</file>

<file path=xl/sharedStrings.xml><?xml version="1.0" encoding="utf-8"?>
<sst xmlns="http://schemas.openxmlformats.org/spreadsheetml/2006/main" count="178" uniqueCount="119">
  <si>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</si>
  <si>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</si>
  <si>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</si>
  <si>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</si>
  <si>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</si>
  <si>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</si>
  <si>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</si>
  <si>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</si>
  <si>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</si>
  <si>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</si>
  <si>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</si>
  <si>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</si>
  <si>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</si>
  <si>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</si>
  <si>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</si>
  <si>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</si>
  <si>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</si>
  <si>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</si>
  <si>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</si>
  <si>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</si>
  <si>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</si>
  <si>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ADMINISTRACIÓN</t>
  </si>
  <si>
    <t>A=</t>
  </si>
  <si>
    <t>[Determinar por la Entidad]</t>
  </si>
  <si>
    <t xml:space="preserve">IMPREVISTO
</t>
  </si>
  <si>
    <t>I=</t>
  </si>
  <si>
    <t xml:space="preserve">UTILIDAD
</t>
  </si>
  <si>
    <t>U=</t>
  </si>
  <si>
    <t>TOTAL A.I.U</t>
  </si>
  <si>
    <t>A.I.U.=</t>
  </si>
  <si>
    <t>PROPUESTA ECONÓMICA</t>
  </si>
  <si>
    <t>[Los proponentes deben usar el presente formulario para determinar su propuesta económica conforme al Formulario 1 - Presupuesto Oficial publicado por la Entidad]
[El presente formato aplica para los procesos de contratación que tengan como forma de pago precios unitarios,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</si>
  <si>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</si>
  <si>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</si>
  <si>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</si>
  <si>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</si>
  <si>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</si>
  <si>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</si>
  <si>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</si>
  <si>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</si>
  <si>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</si>
  <si>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</si>
  <si>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</si>
  <si>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</si>
  <si>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</si>
  <si>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</si>
  <si>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</si>
  <si>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</si>
  <si>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</si>
  <si>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</si>
  <si>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</si>
  <si>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</si>
  <si>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</si>
  <si>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</si>
  <si>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</si>
  <si>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</si>
  <si>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</si>
  <si>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</si>
  <si>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</si>
  <si>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</si>
  <si>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</si>
  <si>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</si>
  <si>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</si>
  <si>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</si>
  <si>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</si>
  <si>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</si>
  <si>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</si>
  <si>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</si>
  <si>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</si>
  <si>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</si>
  <si>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</si>
  <si>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</si>
  <si>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</si>
  <si>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</si>
  <si>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</si>
  <si>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</si>
  <si>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</si>
  <si>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</si>
  <si>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</si>
  <si>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</si>
  <si>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</si>
  <si>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</si>
  <si>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</si>
  <si>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</si>
  <si>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</si>
  <si>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</si>
  <si>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</si>
  <si>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</si>
  <si>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</si>
  <si>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</si>
  <si>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</si>
  <si>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</si>
  <si>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</si>
  <si>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</si>
  <si>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</si>
  <si>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</si>
  <si>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</si>
  <si>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</si>
  <si>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ALCALDIA MUNICIPAL DE SAN JOSE DE CUCUTA </t>
  </si>
  <si>
    <t>Secretaria de Infraestructura Municipal</t>
  </si>
  <si>
    <t>M3</t>
  </si>
  <si>
    <t xml:space="preserve">VALOR TOTAL CON AIU                                </t>
  </si>
  <si>
    <r>
      <rPr>
        <b/>
        <sz val="11"/>
        <color theme="0" tint="-0.249977111117893"/>
        <rFont val="Arial"/>
        <family val="2"/>
      </rPr>
      <t>NOTA 4:</t>
    </r>
    <r>
      <rPr>
        <sz val="11"/>
        <color theme="0" tint="-0.249977111117893"/>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</si>
  <si>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rPr>
        <b/>
        <sz val="11"/>
        <color theme="0" tint="-0.249977111117893"/>
        <rFont val="Arial"/>
        <family val="2"/>
      </rPr>
      <t>NOTA 5:</t>
    </r>
    <r>
      <rPr>
        <sz val="11"/>
        <color theme="0" tint="-0.249977111117893"/>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</si>
  <si>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6: </t>
    </r>
    <r>
      <rPr>
        <sz val="11"/>
        <color theme="0" tint="-0.249977111117893"/>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</si>
  <si>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SUBTOTAL </t>
  </si>
  <si>
    <t>COMPONENTE SST</t>
  </si>
  <si>
    <t>ANEXO COMPONENTE</t>
  </si>
  <si>
    <t>COMPONENTE AMBIENTAL</t>
  </si>
  <si>
    <t>PERFILADO-RECONFORMACIÓN Y CUNETEO</t>
  </si>
  <si>
    <t>CARGUE, EXTENDIDO Y COMPACTACION DE MATERIAL DE CANTERA</t>
  </si>
  <si>
    <t xml:space="preserve">TRANSPORTE DE MATERIAL DE CANTERA </t>
  </si>
  <si>
    <t>M3*KM</t>
  </si>
  <si>
    <t>COMPONENTE SIG</t>
  </si>
  <si>
    <t>ROCERIA Y LIMPIEZA</t>
  </si>
  <si>
    <t>REMOCION DE MATERIAL EN LA VIA</t>
  </si>
  <si>
    <t>M2</t>
  </si>
  <si>
    <t>KM</t>
  </si>
  <si>
    <t>MANTENIMIENTO RUTINARIO DE VIAS TERCIARIAS Y ATENCION DE EMERGENCIAS EN LA ZONA RURAL DEL MUNICIPIO DE SAN JOSE DE CUCUTA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</si>
</sst>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quot;$&quot;* #,##0.00_-;\-&quot;$&quot;* #,##0.00_-;_-&quot;$&quot;* &quot;-&quot;??_-;_-@_-"/>
    <numFmt numFmtId="168" formatCode="_-* #,##0.00\ &quot;€&quot;_-;\-* #,##0.00\ &quot;€&quot;_-;_-* &quot;-&quot;??\ &quot;€&quot;_-;_-@_-"/>
    <numFmt numFmtId="169" formatCode="_-* #,##0.00\ _€_-;\-* #,##0.00\ _€_-;_-* &quot;-&quot;??\ _€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0_-;\-[$$-240A]* #,##0_-;_-[$$-240A]*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sz val="11"/>
      <color rgb="FFFFFF00"/>
      <name val="Arial"/>
      <family val="2"/>
    </font>
    <font>
      <sz val="12"/>
      <name val="Arial"/>
      <family val="2"/>
    </font>
    <font>
      <sz val="11"/>
      <color theme="0" tint="-0.249977111117893"/>
      <name val="Arial"/>
      <family val="2"/>
    </font>
    <font>
      <b/>
      <sz val="11"/>
      <color theme="0" tint="-0.249977111117893"/>
      <name val="Arial"/>
      <family val="2"/>
    </font>
    <font>
      <sz val="8"/>
      <name val="Arial"/>
      <family val="2"/>
    </font>
    <font>
      <sz val="10"/>
      <name val="Arial"/>
    </font>
    <font>
      <b/>
      <sz val="12"/>
      <name val="Arial"/>
      <family val="2"/>
    </font>
    <font>
      <sz val="12"/>
      <color theme="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tted">
        <color indexed="64"/>
      </left>
      <right style="dotted">
        <color indexed="64"/>
      </right>
      <top style="dotted">
        <color indexed="64"/>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6" fontId="8" fillId="0" borderId="0" applyFont="0" applyFill="0" applyBorder="0" applyAlignment="0" applyProtection="0"/>
    <xf numFmtId="174" fontId="5" fillId="0" borderId="0" applyFont="0" applyFill="0" applyBorder="0" applyAlignment="0" applyProtection="0"/>
    <xf numFmtId="166" fontId="5" fillId="0" borderId="0" applyFont="0" applyFill="0" applyBorder="0" applyAlignment="0" applyProtection="0"/>
    <xf numFmtId="166"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5"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53">
      <alignment horizontal="right"/>
    </xf>
    <xf numFmtId="188" fontId="6" fillId="0" borderId="53">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53">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6" fontId="8" fillId="0" borderId="0" applyFont="0" applyFill="0" applyBorder="0" applyAlignment="0" applyProtection="0"/>
    <xf numFmtId="173" fontId="4" fillId="0" borderId="0" applyFont="0" applyFill="0" applyBorder="0" applyAlignment="0" applyProtection="0"/>
    <xf numFmtId="166" fontId="4"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7" fontId="4" fillId="0" borderId="0" applyFont="0" applyFill="0" applyBorder="0" applyAlignment="0" applyProtection="0"/>
    <xf numFmtId="165"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8">
      <protection locked="0"/>
    </xf>
    <xf numFmtId="0" fontId="44" fillId="0" borderId="0"/>
    <xf numFmtId="0" fontId="45" fillId="0" borderId="0" applyNumberFormat="0" applyFill="0" applyBorder="0" applyAlignment="0" applyProtection="0">
      <alignment vertical="top"/>
      <protection locked="0"/>
    </xf>
    <xf numFmtId="44" fontId="59" fillId="0" borderId="0" applyFont="0" applyFill="0" applyBorder="0" applyAlignment="0" applyProtection="0"/>
  </cellStyleXfs>
  <cellXfs count="41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2" fontId="32" fillId="0" borderId="39" xfId="90" applyNumberFormat="1" applyFont="1" applyBorder="1"/>
    <xf numFmtId="184"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5"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32" fillId="25" borderId="38" xfId="89" applyFont="1" applyFill="1" applyBorder="1"/>
    <xf numFmtId="0" fontId="29" fillId="25" borderId="0" xfId="89" applyFont="1" applyFill="1"/>
    <xf numFmtId="0" fontId="32" fillId="25" borderId="39" xfId="89" applyFont="1" applyFill="1" applyBorder="1"/>
    <xf numFmtId="0" fontId="46" fillId="0" borderId="0" xfId="89" applyFont="1"/>
    <xf numFmtId="0" fontId="30" fillId="0" borderId="0" xfId="0" applyFont="1" applyBorder="1"/>
    <xf numFmtId="0" fontId="30" fillId="0" borderId="0" xfId="0" applyFont="1" applyFill="1"/>
    <xf numFmtId="0" fontId="30" fillId="0" borderId="40" xfId="0" applyFont="1" applyBorder="1"/>
    <xf numFmtId="0" fontId="30" fillId="0" borderId="86" xfId="0" applyFont="1" applyBorder="1"/>
    <xf numFmtId="0" fontId="30" fillId="0" borderId="87" xfId="0" applyFont="1" applyFill="1" applyBorder="1"/>
    <xf numFmtId="0" fontId="30" fillId="0" borderId="38" xfId="0" applyFont="1" applyBorder="1"/>
    <xf numFmtId="0" fontId="30" fillId="0" borderId="39" xfId="0" applyFont="1" applyFill="1" applyBorder="1"/>
    <xf numFmtId="0" fontId="32" fillId="0" borderId="39" xfId="0" applyFont="1" applyFill="1" applyBorder="1" applyAlignment="1">
      <alignment horizontal="center" wrapText="1"/>
    </xf>
    <xf numFmtId="0" fontId="43" fillId="0" borderId="39" xfId="255" applyFont="1" applyFill="1" applyBorder="1" applyAlignment="1">
      <alignment horizontal="center" vertical="center"/>
    </xf>
    <xf numFmtId="0" fontId="43" fillId="0" borderId="39" xfId="0" applyFont="1" applyFill="1" applyBorder="1" applyAlignment="1">
      <alignment horizontal="center" vertical="center"/>
    </xf>
    <xf numFmtId="0" fontId="43" fillId="0" borderId="39" xfId="0" applyFont="1" applyFill="1" applyBorder="1" applyAlignment="1">
      <alignment vertical="center"/>
    </xf>
    <xf numFmtId="1" fontId="43" fillId="0" borderId="39" xfId="0" applyNumberFormat="1" applyFont="1" applyFill="1" applyBorder="1" applyAlignment="1">
      <alignment horizontal="center" vertical="center"/>
    </xf>
    <xf numFmtId="0" fontId="43" fillId="0" borderId="39" xfId="0" applyFont="1" applyFill="1" applyBorder="1" applyAlignment="1">
      <alignment horizontal="center"/>
    </xf>
    <xf numFmtId="0" fontId="42" fillId="0" borderId="39" xfId="0" applyFont="1" applyFill="1" applyBorder="1" applyAlignment="1" applyProtection="1">
      <alignment horizontal="center"/>
      <protection locked="0"/>
    </xf>
    <xf numFmtId="0" fontId="42" fillId="0" borderId="39" xfId="0" applyFont="1" applyFill="1" applyBorder="1" applyAlignment="1">
      <alignment horizontal="center" vertical="center"/>
    </xf>
    <xf numFmtId="4" fontId="30" fillId="0" borderId="39" xfId="0" applyNumberFormat="1" applyFont="1" applyFill="1" applyBorder="1" applyAlignment="1">
      <alignment horizontal="center" vertical="center"/>
    </xf>
    <xf numFmtId="0" fontId="42" fillId="0" borderId="39" xfId="0" applyFont="1" applyFill="1" applyBorder="1" applyAlignment="1">
      <alignment horizontal="left" vertical="center"/>
    </xf>
    <xf numFmtId="0" fontId="42" fillId="0" borderId="39" xfId="0" applyFont="1" applyFill="1" applyBorder="1" applyAlignment="1">
      <alignment horizontal="center"/>
    </xf>
    <xf numFmtId="173" fontId="30" fillId="0" borderId="39" xfId="34" applyFont="1" applyFill="1" applyBorder="1"/>
    <xf numFmtId="173" fontId="30" fillId="0" borderId="39" xfId="0" applyNumberFormat="1" applyFont="1" applyFill="1" applyBorder="1"/>
    <xf numFmtId="0" fontId="42" fillId="0" borderId="39" xfId="0" applyFont="1" applyFill="1" applyBorder="1" applyAlignment="1">
      <alignment horizontal="center" wrapText="1"/>
    </xf>
    <xf numFmtId="173" fontId="30" fillId="0" borderId="39" xfId="34" applyFont="1" applyFill="1" applyBorder="1" applyAlignment="1">
      <alignment horizontal="center" wrapText="1"/>
    </xf>
    <xf numFmtId="169" fontId="30" fillId="0" borderId="39" xfId="0" applyNumberFormat="1" applyFont="1" applyFill="1" applyBorder="1"/>
    <xf numFmtId="43" fontId="30" fillId="0" borderId="39" xfId="34" applyNumberFormat="1" applyFont="1" applyFill="1" applyBorder="1"/>
    <xf numFmtId="43" fontId="30" fillId="0" borderId="39" xfId="0" applyNumberFormat="1" applyFont="1" applyFill="1" applyBorder="1"/>
    <xf numFmtId="0" fontId="31" fillId="0" borderId="39" xfId="0" applyFont="1" applyFill="1" applyBorder="1"/>
    <xf numFmtId="0" fontId="30" fillId="0" borderId="39" xfId="0" applyFont="1" applyFill="1" applyBorder="1" applyAlignment="1">
      <alignment horizontal="center"/>
    </xf>
    <xf numFmtId="0" fontId="41" fillId="0" borderId="39" xfId="0" applyFont="1" applyFill="1" applyBorder="1" applyAlignment="1">
      <alignment wrapText="1"/>
    </xf>
    <xf numFmtId="0" fontId="32" fillId="0" borderId="39" xfId="0" applyFont="1" applyFill="1" applyBorder="1" applyAlignment="1">
      <alignment horizontal="right"/>
    </xf>
    <xf numFmtId="0" fontId="30" fillId="0" borderId="88" xfId="0" applyFont="1" applyBorder="1"/>
    <xf numFmtId="0" fontId="30" fillId="0" borderId="89" xfId="0" applyFont="1" applyBorder="1"/>
    <xf numFmtId="0" fontId="30" fillId="0" borderId="90" xfId="0" applyFont="1" applyFill="1" applyBorder="1"/>
    <xf numFmtId="0" fontId="49" fillId="0" borderId="0" xfId="0" applyFont="1" applyBorder="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Border="1" applyAlignment="1">
      <alignment horizontal="center"/>
    </xf>
    <xf numFmtId="0" fontId="49" fillId="0" borderId="0" xfId="0" applyFont="1" applyBorder="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3" fontId="49" fillId="0" borderId="68" xfId="34" applyFont="1" applyBorder="1"/>
    <xf numFmtId="173"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6" xfId="34" applyFont="1" applyBorder="1"/>
    <xf numFmtId="173"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3"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9" fontId="49" fillId="0" borderId="25" xfId="0" applyNumberFormat="1" applyFont="1" applyBorder="1" applyAlignment="1">
      <alignment horizontal="center" wrapText="1"/>
    </xf>
    <xf numFmtId="173" fontId="49" fillId="0" borderId="51" xfId="34" applyFont="1" applyBorder="1" applyAlignment="1">
      <alignment horizontal="center" wrapText="1"/>
    </xf>
    <xf numFmtId="169" fontId="49" fillId="24" borderId="65"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5" xfId="0" applyNumberFormat="1" applyFont="1" applyBorder="1"/>
    <xf numFmtId="43" fontId="49" fillId="24" borderId="65" xfId="0" applyNumberFormat="1" applyFont="1" applyFill="1" applyBorder="1"/>
    <xf numFmtId="0" fontId="49" fillId="0" borderId="60" xfId="0" applyFont="1" applyBorder="1"/>
    <xf numFmtId="0" fontId="49" fillId="0" borderId="0" xfId="0" applyFont="1" applyBorder="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Border="1" applyAlignment="1">
      <alignment horizontal="left"/>
    </xf>
    <xf numFmtId="0" fontId="49" fillId="0" borderId="11" xfId="0" applyFont="1" applyBorder="1" applyAlignment="1">
      <alignment horizontal="left"/>
    </xf>
    <xf numFmtId="0" fontId="47" fillId="0" borderId="0" xfId="0" applyFont="1" applyBorder="1"/>
    <xf numFmtId="0" fontId="48" fillId="0" borderId="0" xfId="0" applyFont="1" applyBorder="1"/>
    <xf numFmtId="0" fontId="47" fillId="0" borderId="85" xfId="0" applyFont="1" applyBorder="1" applyAlignment="1">
      <alignment horizontal="left" vertical="center"/>
    </xf>
    <xf numFmtId="0" fontId="48" fillId="0" borderId="85" xfId="0" applyFont="1" applyBorder="1" applyAlignment="1">
      <alignment horizontal="left" vertical="center"/>
    </xf>
    <xf numFmtId="0" fontId="32" fillId="0" borderId="0" xfId="89" applyFont="1" applyBorder="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0" fontId="49" fillId="0" borderId="56"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4" fontId="49" fillId="0" borderId="18" xfId="62" applyNumberFormat="1" applyFont="1" applyBorder="1" applyAlignment="1">
      <alignment horizontal="right" vertical="center" wrapText="1"/>
    </xf>
    <xf numFmtId="164" fontId="49" fillId="0" borderId="51"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4" fontId="49" fillId="0" borderId="24" xfId="62" applyNumberFormat="1" applyFont="1" applyBorder="1" applyAlignment="1">
      <alignment horizontal="right" vertical="center" wrapText="1"/>
    </xf>
    <xf numFmtId="176" fontId="51" fillId="0" borderId="44" xfId="39" applyNumberFormat="1" applyFont="1" applyBorder="1" applyAlignment="1">
      <alignment horizontal="right" vertical="center"/>
    </xf>
    <xf numFmtId="0" fontId="49" fillId="0" borderId="18" xfId="74" applyFont="1" applyBorder="1" applyAlignment="1">
      <alignment horizontal="left" vertical="center"/>
    </xf>
    <xf numFmtId="164"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4" fontId="49" fillId="0" borderId="18" xfId="62" quotePrefix="1" applyNumberFormat="1" applyFont="1" applyBorder="1" applyAlignment="1">
      <alignment horizontal="right" vertical="center" wrapText="1"/>
    </xf>
    <xf numFmtId="0" fontId="49" fillId="0" borderId="56" xfId="135" applyFont="1" applyBorder="1" applyAlignment="1">
      <alignment horizontal="center" vertical="center"/>
    </xf>
    <xf numFmtId="0" fontId="49" fillId="0" borderId="18" xfId="73" applyFont="1" applyBorder="1" applyAlignment="1">
      <alignment horizontal="center" vertical="center" wrapText="1"/>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4" fontId="49" fillId="0" borderId="49" xfId="62" applyNumberFormat="1" applyFont="1" applyBorder="1" applyAlignment="1">
      <alignment horizontal="right" vertical="center" wrapText="1"/>
    </xf>
    <xf numFmtId="176" fontId="51" fillId="0" borderId="54"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8"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Border="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51"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Border="1" applyAlignment="1">
      <alignment horizontal="center" vertical="center" wrapText="1"/>
    </xf>
    <xf numFmtId="0" fontId="51" fillId="25" borderId="59" xfId="130" applyFont="1" applyFill="1" applyBorder="1" applyAlignment="1">
      <alignment horizontal="center" vertical="center" wrapText="1"/>
    </xf>
    <xf numFmtId="2" fontId="55" fillId="0" borderId="18" xfId="135" applyNumberFormat="1" applyFont="1" applyBorder="1" applyAlignment="1">
      <alignment horizontal="justify" vertical="center" wrapText="1"/>
    </xf>
    <xf numFmtId="0" fontId="55" fillId="0" borderId="18" xfId="135" applyFont="1" applyBorder="1" applyAlignment="1">
      <alignment horizontal="center" vertical="center"/>
    </xf>
    <xf numFmtId="4" fontId="55" fillId="0" borderId="18" xfId="135" applyNumberFormat="1" applyFont="1" applyBorder="1" applyAlignment="1">
      <alignment vertical="center"/>
    </xf>
    <xf numFmtId="4" fontId="49" fillId="0" borderId="18" xfId="62" applyNumberFormat="1" applyFont="1" applyBorder="1" applyAlignment="1">
      <alignment horizontal="right" vertical="center" wrapText="1"/>
    </xf>
    <xf numFmtId="4" fontId="55" fillId="0" borderId="30" xfId="204" applyNumberFormat="1" applyFont="1" applyFill="1" applyBorder="1" applyAlignment="1">
      <alignment vertical="center"/>
    </xf>
    <xf numFmtId="3" fontId="49" fillId="0" borderId="18" xfId="74" applyNumberFormat="1" applyFont="1" applyBorder="1" applyAlignment="1">
      <alignment horizontal="center" vertical="center"/>
    </xf>
    <xf numFmtId="0" fontId="29" fillId="0" borderId="18" xfId="89" applyFont="1" applyBorder="1" applyAlignment="1">
      <alignment horizontal="center"/>
    </xf>
    <xf numFmtId="0" fontId="49" fillId="0" borderId="25" xfId="74" applyFont="1" applyBorder="1" applyAlignment="1">
      <alignment horizontal="center" vertical="center"/>
    </xf>
    <xf numFmtId="0" fontId="32" fillId="0" borderId="25" xfId="89" applyFont="1" applyBorder="1" applyAlignment="1">
      <alignment horizontal="center" wrapText="1"/>
    </xf>
    <xf numFmtId="0" fontId="32" fillId="0" borderId="18" xfId="89" applyFont="1" applyBorder="1" applyAlignment="1">
      <alignment horizontal="center" wrapText="1"/>
    </xf>
    <xf numFmtId="3" fontId="55" fillId="0" borderId="18" xfId="74" applyNumberFormat="1" applyFont="1" applyBorder="1" applyAlignment="1">
      <alignment horizontal="center" vertical="center" wrapText="1"/>
    </xf>
    <xf numFmtId="3" fontId="55" fillId="0" borderId="51" xfId="204" applyNumberFormat="1" applyFont="1" applyFill="1" applyBorder="1" applyAlignment="1">
      <alignment vertical="center"/>
    </xf>
    <xf numFmtId="3" fontId="55" fillId="0" borderId="30" xfId="204" applyNumberFormat="1" applyFont="1" applyFill="1" applyBorder="1" applyAlignment="1">
      <alignment vertical="center"/>
    </xf>
    <xf numFmtId="204" fontId="51" fillId="24" borderId="48" xfId="73" applyNumberFormat="1" applyFont="1" applyFill="1" applyBorder="1" applyAlignment="1">
      <alignment vertical="center"/>
    </xf>
    <xf numFmtId="204" fontId="51" fillId="0" borderId="0" xfId="131" applyNumberFormat="1" applyFont="1" applyAlignment="1">
      <alignment vertical="center"/>
    </xf>
    <xf numFmtId="204" fontId="49" fillId="0" borderId="35" xfId="129" applyNumberFormat="1" applyFont="1" applyBorder="1" applyAlignment="1">
      <alignment vertical="center"/>
    </xf>
    <xf numFmtId="204" fontId="49" fillId="0" borderId="30" xfId="129" applyNumberFormat="1" applyFont="1" applyBorder="1" applyAlignment="1">
      <alignment vertical="center"/>
    </xf>
    <xf numFmtId="204" fontId="51" fillId="0" borderId="30" xfId="129" applyNumberFormat="1" applyFont="1" applyBorder="1" applyAlignment="1">
      <alignment vertical="center"/>
    </xf>
    <xf numFmtId="0" fontId="55" fillId="0" borderId="18" xfId="0" applyFont="1" applyBorder="1" applyAlignment="1">
      <alignment horizontal="center" vertical="center"/>
    </xf>
    <xf numFmtId="0" fontId="55" fillId="0" borderId="18" xfId="0" applyFont="1" applyBorder="1" applyAlignment="1">
      <alignment vertical="center"/>
    </xf>
    <xf numFmtId="175" fontId="55" fillId="0" borderId="18" xfId="0" applyNumberFormat="1" applyFont="1" applyBorder="1" applyAlignment="1">
      <alignment horizontal="center" vertical="center"/>
    </xf>
    <xf numFmtId="44" fontId="55" fillId="0" borderId="18" xfId="257" applyFont="1" applyBorder="1" applyAlignment="1">
      <alignment horizontal="center" vertical="center"/>
    </xf>
    <xf numFmtId="0" fontId="55" fillId="0" borderId="18" xfId="0" applyFont="1" applyBorder="1" applyAlignment="1">
      <alignment horizontal="center" vertical="center" wrapText="1"/>
    </xf>
    <xf numFmtId="0" fontId="55" fillId="0" borderId="18" xfId="0" applyFont="1" applyBorder="1" applyAlignment="1">
      <alignment vertical="center" wrapText="1"/>
    </xf>
    <xf numFmtId="4" fontId="55" fillId="0" borderId="18" xfId="0" applyNumberFormat="1" applyFont="1" applyBorder="1" applyAlignment="1">
      <alignment horizontal="center" vertical="center"/>
    </xf>
    <xf numFmtId="44" fontId="60" fillId="0" borderId="18" xfId="257" applyFont="1" applyFill="1" applyBorder="1" applyAlignment="1">
      <alignment vertical="center"/>
    </xf>
    <xf numFmtId="175" fontId="55" fillId="0" borderId="18" xfId="135" applyNumberFormat="1" applyFont="1" applyBorder="1" applyAlignment="1">
      <alignment horizontal="center" vertical="center"/>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11" xfId="130" applyFont="1" applyBorder="1" applyAlignment="1">
      <alignment horizontal="center" vertical="top"/>
    </xf>
    <xf numFmtId="0" fontId="51" fillId="0" borderId="0" xfId="130" applyFont="1" applyAlignment="1">
      <alignment horizontal="center" vertical="top"/>
    </xf>
    <xf numFmtId="0" fontId="51" fillId="0" borderId="12" xfId="130" applyFont="1" applyBorder="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19"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23" xfId="89" applyFont="1" applyFill="1" applyBorder="1" applyAlignment="1">
      <alignment horizontal="center" vertical="center" wrapText="1"/>
    </xf>
    <xf numFmtId="0" fontId="51" fillId="0" borderId="45" xfId="73" applyFont="1" applyFill="1" applyBorder="1" applyAlignment="1">
      <alignment horizontal="left" vertical="center" wrapText="1"/>
    </xf>
    <xf numFmtId="0" fontId="51" fillId="0" borderId="47" xfId="73" applyFont="1" applyFill="1" applyBorder="1" applyAlignment="1">
      <alignment horizontal="left" vertical="center" wrapText="1"/>
    </xf>
    <xf numFmtId="0" fontId="51" fillId="0" borderId="48" xfId="73" applyFont="1" applyFill="1" applyBorder="1" applyAlignment="1">
      <alignment horizontal="left" vertical="center" wrapText="1"/>
    </xf>
    <xf numFmtId="0" fontId="49" fillId="0" borderId="27" xfId="73" applyFont="1" applyBorder="1" applyAlignment="1">
      <alignment horizontal="left" vertical="center"/>
    </xf>
    <xf numFmtId="0" fontId="49" fillId="0" borderId="31" xfId="73" applyFont="1" applyBorder="1" applyAlignment="1">
      <alignment horizontal="left" vertical="center"/>
    </xf>
    <xf numFmtId="0" fontId="57" fillId="27" borderId="33" xfId="130" applyFont="1" applyFill="1" applyBorder="1" applyAlignment="1">
      <alignment vertical="center" wrapText="1"/>
    </xf>
    <xf numFmtId="0" fontId="56" fillId="27" borderId="18" xfId="130" applyFont="1" applyFill="1" applyBorder="1" applyAlignment="1">
      <alignment vertical="center" wrapText="1"/>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0" fontId="56" fillId="27" borderId="33" xfId="0" applyFont="1" applyFill="1" applyBorder="1" applyAlignment="1">
      <alignment vertical="center" wrapText="1"/>
    </xf>
    <xf numFmtId="0" fontId="56" fillId="27" borderId="18" xfId="0" applyFont="1" applyFill="1" applyBorder="1" applyAlignment="1">
      <alignment vertical="center" wrapText="1"/>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56" fillId="27" borderId="33"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51" fillId="24" borderId="57" xfId="73" applyFont="1" applyFill="1" applyBorder="1" applyAlignment="1">
      <alignment horizontal="right"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9" fillId="27" borderId="33" xfId="0" applyFont="1" applyFill="1" applyBorder="1" applyAlignment="1">
      <alignment vertical="center" wrapText="1"/>
    </xf>
    <xf numFmtId="0" fontId="49" fillId="27" borderId="18" xfId="0" applyFont="1" applyFill="1" applyBorder="1" applyAlignment="1">
      <alignment vertical="center" wrapText="1"/>
    </xf>
    <xf numFmtId="0" fontId="49" fillId="27" borderId="33" xfId="130" applyFont="1" applyFill="1" applyBorder="1" applyAlignment="1">
      <alignment vertical="center" wrapText="1"/>
    </xf>
    <xf numFmtId="0" fontId="49" fillId="27" borderId="18" xfId="130" applyFont="1" applyFill="1" applyBorder="1" applyAlignment="1">
      <alignment vertical="center" wrapText="1"/>
    </xf>
    <xf numFmtId="0" fontId="51" fillId="27" borderId="33" xfId="130" applyFont="1" applyFill="1" applyBorder="1" applyAlignment="1">
      <alignment vertic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49" fillId="0" borderId="0" xfId="0" applyFont="1" applyBorder="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Border="1" applyAlignment="1">
      <alignment horizontal="right" vertical="center"/>
    </xf>
    <xf numFmtId="0" fontId="51" fillId="0" borderId="11" xfId="0" applyFont="1" applyBorder="1" applyAlignment="1">
      <alignment wrapText="1"/>
    </xf>
    <xf numFmtId="0" fontId="51" fillId="0" borderId="0" xfId="0" applyFont="1" applyBorder="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0" fontId="49" fillId="0" borderId="21" xfId="0" applyFont="1" applyBorder="1" applyAlignment="1"/>
    <xf numFmtId="0" fontId="49" fillId="0" borderId="22" xfId="0" applyFont="1" applyBorder="1" applyAlignment="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6" xfId="34" applyNumberFormat="1" applyFont="1" applyBorder="1" applyAlignment="1">
      <alignment horizontal="center"/>
    </xf>
    <xf numFmtId="43" fontId="49" fillId="0" borderId="28" xfId="34" applyNumberFormat="1" applyFont="1" applyBorder="1" applyAlignment="1">
      <alignment horizontal="center"/>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49" fillId="0" borderId="27" xfId="0" applyFont="1" applyBorder="1" applyAlignment="1"/>
    <xf numFmtId="0" fontId="49" fillId="0" borderId="31" xfId="0" applyFont="1" applyBorder="1" applyAlignment="1"/>
    <xf numFmtId="0" fontId="49" fillId="0" borderId="66"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50"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4" xfId="0" applyFont="1" applyFill="1" applyBorder="1" applyAlignment="1">
      <alignment horizontal="center" vertic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Border="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applyAlignment="1"/>
    <xf numFmtId="0" fontId="49" fillId="0" borderId="66" xfId="0" applyFont="1" applyBorder="1" applyAlignment="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51" fillId="0" borderId="79" xfId="0" applyFont="1" applyBorder="1" applyAlignment="1">
      <alignment horizontal="center"/>
    </xf>
    <xf numFmtId="0" fontId="51" fillId="0" borderId="0" xfId="0" applyFont="1" applyBorder="1" applyAlignment="1">
      <alignment horizontal="center"/>
    </xf>
    <xf numFmtId="0" fontId="51" fillId="0" borderId="49" xfId="0" applyFont="1" applyBorder="1" applyAlignment="1">
      <alignment horizontal="center"/>
    </xf>
    <xf numFmtId="0" fontId="49" fillId="0" borderId="81"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54" fillId="0" borderId="79" xfId="0" applyFont="1" applyBorder="1" applyAlignment="1">
      <alignment horizontal="center"/>
    </xf>
    <xf numFmtId="0" fontId="49" fillId="0" borderId="53"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9" fillId="27" borderId="18" xfId="0" applyFont="1" applyFill="1" applyBorder="1" applyAlignment="1">
      <alignment horizontal="center" vertical="center" wrapText="1"/>
    </xf>
    <xf numFmtId="0" fontId="51" fillId="0" borderId="79" xfId="0" applyFont="1" applyBorder="1" applyAlignment="1">
      <alignment horizontal="center" vertical="center" wrapText="1"/>
    </xf>
    <xf numFmtId="0" fontId="51" fillId="0" borderId="0" xfId="0" applyFont="1" applyBorder="1" applyAlignment="1">
      <alignment horizontal="center" vertical="center" wrapText="1"/>
    </xf>
    <xf numFmtId="0" fontId="51" fillId="0" borderId="49" xfId="0" applyFont="1" applyBorder="1" applyAlignment="1">
      <alignment horizontal="center" vertical="center" wrapText="1"/>
    </xf>
    <xf numFmtId="0" fontId="61" fillId="0" borderId="18" xfId="0" applyFont="1" applyBorder="1" applyAlignment="1">
      <alignment horizontal="center" vertical="center"/>
    </xf>
    <xf numFmtId="44" fontId="55" fillId="0" borderId="51" xfId="257" applyFont="1" applyFill="1" applyBorder="1" applyAlignment="1">
      <alignment vertic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3"/>
  <sheetViews>
    <sheetView showGridLines="0" tabSelected="1" topLeftCell="C5" zoomScale="55" zoomScaleNormal="55" zoomScaleSheetLayoutView="70" zoomScalePageLayoutView="55" workbookViewId="0">
      <selection activeCell="F16" sqref="F16"/>
    </sheetView>
  </sheetViews>
  <sheetFormatPr baseColWidth="10" defaultColWidth="11.42578125" defaultRowHeight="16.5"/>
  <cols>
    <col min="1" max="2" width="3.42578125" style="1" customWidth="1"/>
    <col min="3" max="3" width="5.140625" style="1" customWidth="1"/>
    <col min="4" max="4" width="11.28515625" style="1" customWidth="1"/>
    <col min="5" max="5" width="14.5703125" style="2" customWidth="1"/>
    <col min="6" max="6" width="19.140625" style="1" customWidth="1"/>
    <col min="7" max="7" width="73.28515625" style="1" customWidth="1"/>
    <col min="8" max="8" width="8.7109375" style="1" customWidth="1"/>
    <col min="9" max="9" width="14.5703125" style="1" customWidth="1"/>
    <col min="10" max="10" width="25.2851562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c r="A3" s="5"/>
      <c r="B3" s="11"/>
      <c r="C3" s="146" t="s">
        <v>35</v>
      </c>
      <c r="D3" s="147" t="s">
        <v>36</v>
      </c>
      <c r="E3" s="146" t="s">
        <v>37</v>
      </c>
      <c r="F3" s="147">
        <v>2</v>
      </c>
      <c r="G3" s="148"/>
      <c r="H3" s="148"/>
      <c r="I3" s="148"/>
      <c r="J3" s="148"/>
      <c r="K3" s="148"/>
      <c r="L3" s="12"/>
      <c r="M3" s="5"/>
    </row>
    <row r="4" spans="1:13">
      <c r="A4" s="5"/>
      <c r="B4" s="11"/>
      <c r="C4" s="257" t="s">
        <v>0</v>
      </c>
      <c r="D4" s="258"/>
      <c r="E4" s="258"/>
      <c r="F4" s="258"/>
      <c r="G4" s="258"/>
      <c r="H4" s="258"/>
      <c r="I4" s="258"/>
      <c r="J4" s="258"/>
      <c r="K4" s="259"/>
      <c r="L4" s="12"/>
      <c r="M4" s="5"/>
    </row>
    <row r="5" spans="1:13">
      <c r="A5" s="5"/>
      <c r="B5" s="11"/>
      <c r="C5" s="249" t="s">
        <v>1</v>
      </c>
      <c r="D5" s="250"/>
      <c r="E5" s="250"/>
      <c r="F5" s="250"/>
      <c r="G5" s="250"/>
      <c r="H5" s="250"/>
      <c r="I5" s="250"/>
      <c r="J5" s="250"/>
      <c r="K5" s="251"/>
      <c r="L5" s="12"/>
      <c r="M5" s="5"/>
    </row>
    <row r="6" spans="1:13" s="28" customFormat="1">
      <c r="A6" s="26"/>
      <c r="B6" s="27"/>
      <c r="C6" s="267" t="s">
        <v>2</v>
      </c>
      <c r="D6" s="267"/>
      <c r="E6" s="267"/>
      <c r="F6" s="267"/>
      <c r="G6" s="267"/>
      <c r="H6" s="267"/>
      <c r="I6" s="267"/>
      <c r="J6" s="267"/>
      <c r="K6" s="267"/>
      <c r="L6" s="29"/>
      <c r="M6" s="26"/>
    </row>
    <row r="7" spans="1:13" ht="43.5" customHeight="1">
      <c r="A7" s="5"/>
      <c r="B7" s="11"/>
      <c r="C7" s="267"/>
      <c r="D7" s="267"/>
      <c r="E7" s="267"/>
      <c r="F7" s="267"/>
      <c r="G7" s="267"/>
      <c r="H7" s="267"/>
      <c r="I7" s="267"/>
      <c r="J7" s="267"/>
      <c r="K7" s="267"/>
      <c r="L7" s="12"/>
      <c r="M7" s="5"/>
    </row>
    <row r="8" spans="1:13" ht="34.5" customHeight="1">
      <c r="A8" s="5"/>
      <c r="B8" s="11"/>
      <c r="C8" s="268" t="s">
        <v>3</v>
      </c>
      <c r="D8" s="269"/>
      <c r="E8" s="269"/>
      <c r="F8" s="269"/>
      <c r="G8" s="269"/>
      <c r="H8" s="269"/>
      <c r="I8" s="269"/>
      <c r="J8" s="269"/>
      <c r="K8" s="270"/>
      <c r="L8" s="12"/>
      <c r="M8" s="5"/>
    </row>
    <row r="9" spans="1:13" ht="30" customHeight="1" thickBot="1">
      <c r="A9" s="5"/>
      <c r="B9" s="11"/>
      <c r="C9" s="289"/>
      <c r="D9" s="290"/>
      <c r="E9" s="290"/>
      <c r="F9" s="290"/>
      <c r="G9" s="290"/>
      <c r="H9" s="290"/>
      <c r="I9" s="290"/>
      <c r="J9" s="290"/>
      <c r="K9" s="291"/>
      <c r="L9" s="12"/>
      <c r="M9" s="5"/>
    </row>
    <row r="10" spans="1:13" ht="30" customHeight="1">
      <c r="A10" s="5"/>
      <c r="B10" s="11"/>
      <c r="C10" s="264" t="s">
        <v>4</v>
      </c>
      <c r="D10" s="255" t="s">
        <v>5</v>
      </c>
      <c r="E10" s="266" t="s">
        <v>6</v>
      </c>
      <c r="F10" s="266"/>
      <c r="G10" s="264" t="s">
        <v>7</v>
      </c>
      <c r="H10" s="255" t="s">
        <v>8</v>
      </c>
      <c r="I10" s="255" t="s">
        <v>9</v>
      </c>
      <c r="J10" s="260" t="s">
        <v>10</v>
      </c>
      <c r="K10" s="262" t="s">
        <v>101</v>
      </c>
      <c r="L10" s="12"/>
      <c r="M10" s="5"/>
    </row>
    <row r="11" spans="1:13" ht="30" customHeight="1" thickBot="1">
      <c r="A11" s="5"/>
      <c r="B11" s="11"/>
      <c r="C11" s="265"/>
      <c r="D11" s="256"/>
      <c r="E11" s="149" t="s">
        <v>12</v>
      </c>
      <c r="F11" s="149" t="s">
        <v>13</v>
      </c>
      <c r="G11" s="265"/>
      <c r="H11" s="256"/>
      <c r="I11" s="256"/>
      <c r="J11" s="261"/>
      <c r="K11" s="263"/>
      <c r="L11" s="12"/>
      <c r="M11" s="5"/>
    </row>
    <row r="12" spans="1:13" ht="31.5" customHeight="1" thickBot="1">
      <c r="A12" s="5"/>
      <c r="B12" s="11"/>
      <c r="C12" s="271" t="s">
        <v>118</v>
      </c>
      <c r="D12" s="272"/>
      <c r="E12" s="272"/>
      <c r="F12" s="272"/>
      <c r="G12" s="272"/>
      <c r="H12" s="272"/>
      <c r="I12" s="272"/>
      <c r="J12" s="272"/>
      <c r="K12" s="273"/>
      <c r="L12" s="12"/>
      <c r="M12" s="5"/>
    </row>
    <row r="13" spans="1:13" ht="30" customHeight="1">
      <c r="A13" s="5"/>
      <c r="B13" s="11"/>
      <c r="C13" s="153">
        <v>1</v>
      </c>
      <c r="D13" s="229"/>
      <c r="E13" s="230"/>
      <c r="F13" s="240">
        <v>1.1000000000000001</v>
      </c>
      <c r="G13" s="241" t="s">
        <v>114</v>
      </c>
      <c r="H13" s="240" t="s">
        <v>116</v>
      </c>
      <c r="I13" s="242">
        <v>96000</v>
      </c>
      <c r="J13" s="243">
        <v>2282</v>
      </c>
      <c r="K13" s="415">
        <f>+I13*J13</f>
        <v>219072000</v>
      </c>
      <c r="L13" s="12"/>
      <c r="M13" s="5"/>
    </row>
    <row r="14" spans="1:13" ht="30" customHeight="1">
      <c r="A14" s="5"/>
      <c r="B14" s="11"/>
      <c r="C14" s="153">
        <v>2</v>
      </c>
      <c r="D14" s="154"/>
      <c r="E14" s="231"/>
      <c r="F14" s="244">
        <v>2.1</v>
      </c>
      <c r="G14" s="245" t="s">
        <v>109</v>
      </c>
      <c r="H14" s="240" t="s">
        <v>117</v>
      </c>
      <c r="I14" s="246">
        <v>96</v>
      </c>
      <c r="J14" s="243">
        <v>2730113</v>
      </c>
      <c r="K14" s="415">
        <f t="shared" ref="K14:K17" si="0">+I14*J14</f>
        <v>262090848</v>
      </c>
      <c r="L14" s="12"/>
      <c r="M14" s="5"/>
    </row>
    <row r="15" spans="1:13" ht="30" customHeight="1">
      <c r="A15" s="5"/>
      <c r="B15" s="11"/>
      <c r="C15" s="153">
        <v>3</v>
      </c>
      <c r="D15" s="154"/>
      <c r="E15" s="231"/>
      <c r="F15" s="240">
        <v>3.1</v>
      </c>
      <c r="G15" s="241" t="s">
        <v>110</v>
      </c>
      <c r="H15" s="240" t="s">
        <v>100</v>
      </c>
      <c r="I15" s="246">
        <v>2400</v>
      </c>
      <c r="J15" s="243">
        <v>55644</v>
      </c>
      <c r="K15" s="415">
        <f t="shared" si="0"/>
        <v>133545600</v>
      </c>
      <c r="L15" s="12"/>
      <c r="M15" s="5"/>
    </row>
    <row r="16" spans="1:13" ht="30" customHeight="1">
      <c r="A16" s="5"/>
      <c r="B16" s="11"/>
      <c r="C16" s="153">
        <v>4</v>
      </c>
      <c r="D16" s="154"/>
      <c r="E16" s="231"/>
      <c r="F16" s="244">
        <v>4.0999999999999996</v>
      </c>
      <c r="G16" s="241" t="s">
        <v>111</v>
      </c>
      <c r="H16" s="240" t="s">
        <v>112</v>
      </c>
      <c r="I16" s="246">
        <v>60000</v>
      </c>
      <c r="J16" s="243">
        <v>2028</v>
      </c>
      <c r="K16" s="415">
        <f t="shared" si="0"/>
        <v>121680000</v>
      </c>
      <c r="L16" s="12"/>
      <c r="M16" s="5"/>
    </row>
    <row r="17" spans="1:13" ht="30" customHeight="1">
      <c r="A17" s="5"/>
      <c r="B17" s="11"/>
      <c r="C17" s="153">
        <v>5</v>
      </c>
      <c r="D17" s="154"/>
      <c r="E17" s="231"/>
      <c r="F17" s="240">
        <v>5.0999999999999996</v>
      </c>
      <c r="G17" s="241" t="s">
        <v>115</v>
      </c>
      <c r="H17" s="414" t="s">
        <v>100</v>
      </c>
      <c r="I17" s="246">
        <v>21000</v>
      </c>
      <c r="J17" s="243">
        <v>6666</v>
      </c>
      <c r="K17" s="415">
        <f t="shared" si="0"/>
        <v>139986000</v>
      </c>
      <c r="L17" s="12"/>
      <c r="M17" s="5"/>
    </row>
    <row r="18" spans="1:13" ht="30" customHeight="1">
      <c r="A18" s="5"/>
      <c r="B18" s="11"/>
      <c r="C18" s="153"/>
      <c r="D18" s="154"/>
      <c r="E18" s="231"/>
      <c r="F18" s="240"/>
      <c r="G18" s="241"/>
      <c r="H18" s="240"/>
      <c r="I18" s="246"/>
      <c r="J18" s="243"/>
      <c r="K18" s="233"/>
      <c r="L18" s="12"/>
      <c r="M18" s="5"/>
    </row>
    <row r="19" spans="1:13" ht="30" customHeight="1">
      <c r="A19" s="5"/>
      <c r="B19" s="11"/>
      <c r="C19" s="153">
        <f>+C17+1</f>
        <v>6</v>
      </c>
      <c r="D19" s="154"/>
      <c r="E19" s="231"/>
      <c r="F19" s="232" t="s">
        <v>107</v>
      </c>
      <c r="G19" s="222" t="s">
        <v>108</v>
      </c>
      <c r="H19" s="223"/>
      <c r="I19" s="248">
        <v>1</v>
      </c>
      <c r="J19" s="247">
        <v>5832800</v>
      </c>
      <c r="K19" s="234">
        <f>+J19</f>
        <v>5832800</v>
      </c>
      <c r="L19" s="12"/>
      <c r="M19" s="5"/>
    </row>
    <row r="20" spans="1:13" ht="30" customHeight="1">
      <c r="A20" s="5"/>
      <c r="B20" s="11"/>
      <c r="C20" s="153">
        <v>7</v>
      </c>
      <c r="D20" s="154"/>
      <c r="E20" s="231"/>
      <c r="F20" s="232" t="s">
        <v>107</v>
      </c>
      <c r="G20" s="222" t="s">
        <v>106</v>
      </c>
      <c r="H20" s="223"/>
      <c r="I20" s="248">
        <v>1</v>
      </c>
      <c r="J20" s="247">
        <v>13092000</v>
      </c>
      <c r="K20" s="234">
        <f>+I20*J20</f>
        <v>13092000</v>
      </c>
      <c r="L20" s="12"/>
      <c r="M20" s="5"/>
    </row>
    <row r="21" spans="1:13" ht="30" customHeight="1">
      <c r="A21" s="5"/>
      <c r="B21" s="11"/>
      <c r="C21" s="153">
        <v>8</v>
      </c>
      <c r="D21" s="154"/>
      <c r="E21" s="231"/>
      <c r="F21" s="232"/>
      <c r="G21" s="222" t="s">
        <v>113</v>
      </c>
      <c r="H21" s="223"/>
      <c r="I21" s="248">
        <v>1</v>
      </c>
      <c r="J21" s="247">
        <v>5800000</v>
      </c>
      <c r="K21" s="234">
        <f>+I21*J21</f>
        <v>5800000</v>
      </c>
      <c r="L21" s="12"/>
      <c r="M21" s="5"/>
    </row>
    <row r="22" spans="1:13" ht="30" customHeight="1">
      <c r="A22" s="5"/>
      <c r="B22" s="11"/>
      <c r="C22" s="153"/>
      <c r="D22" s="154"/>
      <c r="E22" s="228"/>
      <c r="F22" s="227"/>
      <c r="G22" s="222"/>
      <c r="H22" s="223"/>
      <c r="I22" s="224"/>
      <c r="J22" s="225"/>
      <c r="K22" s="226"/>
      <c r="L22" s="12"/>
      <c r="M22" s="5"/>
    </row>
    <row r="23" spans="1:13" ht="30" customHeight="1" thickBot="1">
      <c r="A23" s="5"/>
      <c r="B23" s="11"/>
      <c r="C23" s="274"/>
      <c r="D23" s="275"/>
      <c r="E23" s="275"/>
      <c r="F23" s="275"/>
      <c r="G23" s="275"/>
      <c r="H23" s="160"/>
      <c r="I23" s="156"/>
      <c r="J23" s="162"/>
      <c r="K23" s="163"/>
      <c r="L23" s="12"/>
      <c r="M23" s="5"/>
    </row>
    <row r="24" spans="1:13" s="3" customFormat="1" ht="30" customHeight="1" thickBot="1">
      <c r="A24" s="13"/>
      <c r="B24" s="14"/>
      <c r="C24" s="292" t="s">
        <v>105</v>
      </c>
      <c r="D24" s="293"/>
      <c r="E24" s="293"/>
      <c r="F24" s="293"/>
      <c r="G24" s="293"/>
      <c r="H24" s="293"/>
      <c r="I24" s="293"/>
      <c r="J24" s="294"/>
      <c r="K24" s="235">
        <f>+SUM(K13:K23)</f>
        <v>901099248</v>
      </c>
      <c r="L24" s="15"/>
      <c r="M24" s="13"/>
    </row>
    <row r="25" spans="1:13" s="3" customFormat="1" thickBot="1">
      <c r="A25" s="13"/>
      <c r="B25" s="14"/>
      <c r="C25" s="188"/>
      <c r="D25" s="188"/>
      <c r="E25" s="188"/>
      <c r="F25" s="188"/>
      <c r="G25" s="188"/>
      <c r="H25" s="188"/>
      <c r="I25" s="188"/>
      <c r="J25" s="188"/>
      <c r="K25" s="236"/>
      <c r="L25" s="15"/>
      <c r="M25" s="13"/>
    </row>
    <row r="26" spans="1:13" s="3" customFormat="1" ht="30" customHeight="1">
      <c r="A26" s="13"/>
      <c r="B26" s="14"/>
      <c r="C26" s="190"/>
      <c r="D26" s="191"/>
      <c r="E26" s="190"/>
      <c r="F26" s="190"/>
      <c r="G26" s="252"/>
      <c r="H26" s="253"/>
      <c r="I26" s="254"/>
      <c r="J26" s="192"/>
      <c r="K26" s="237"/>
      <c r="L26" s="15"/>
      <c r="M26" s="13"/>
    </row>
    <row r="27" spans="1:13" s="3" customFormat="1" ht="30" customHeight="1">
      <c r="A27" s="13"/>
      <c r="B27" s="14"/>
      <c r="C27" s="190"/>
      <c r="D27" s="191"/>
      <c r="E27" s="190"/>
      <c r="F27" s="190"/>
      <c r="G27" s="194"/>
      <c r="H27" s="195"/>
      <c r="I27" s="196"/>
      <c r="J27" s="197"/>
      <c r="K27" s="238"/>
      <c r="L27" s="15"/>
      <c r="M27" s="13"/>
    </row>
    <row r="28" spans="1:13" s="3" customFormat="1" ht="30" customHeight="1">
      <c r="A28" s="13"/>
      <c r="B28" s="14"/>
      <c r="C28" s="190"/>
      <c r="D28" s="199"/>
      <c r="E28" s="199"/>
      <c r="F28" s="199"/>
      <c r="G28" s="194"/>
      <c r="H28" s="200"/>
      <c r="I28" s="201"/>
      <c r="J28" s="202"/>
      <c r="K28" s="238"/>
      <c r="L28" s="15"/>
      <c r="M28" s="13"/>
    </row>
    <row r="29" spans="1:13" s="3" customFormat="1" ht="30" customHeight="1">
      <c r="A29" s="13"/>
      <c r="B29" s="14"/>
      <c r="C29" s="190"/>
      <c r="D29" s="199"/>
      <c r="E29" s="199"/>
      <c r="F29" s="199"/>
      <c r="G29" s="203" t="s">
        <v>16</v>
      </c>
      <c r="H29" s="200"/>
      <c r="I29" s="201"/>
      <c r="J29" s="202"/>
      <c r="K29" s="239">
        <f>+K24</f>
        <v>901099248</v>
      </c>
      <c r="L29" s="15"/>
      <c r="M29" s="13"/>
    </row>
    <row r="30" spans="1:13" s="3" customFormat="1" ht="30" customHeight="1">
      <c r="A30" s="13"/>
      <c r="B30" s="14"/>
      <c r="C30" s="190"/>
      <c r="D30" s="191"/>
      <c r="E30" s="190"/>
      <c r="F30" s="190"/>
      <c r="G30" s="194"/>
      <c r="H30" s="194"/>
      <c r="I30" s="194"/>
      <c r="J30" s="194"/>
      <c r="K30" s="238"/>
      <c r="L30" s="15"/>
      <c r="M30" s="13"/>
    </row>
    <row r="31" spans="1:13" s="3" customFormat="1" ht="30" customHeight="1">
      <c r="A31" s="13"/>
      <c r="B31" s="14"/>
      <c r="C31" s="190"/>
      <c r="D31" s="191"/>
      <c r="E31" s="190"/>
      <c r="F31" s="190"/>
      <c r="G31" s="205"/>
      <c r="H31" s="200"/>
      <c r="I31" s="201"/>
      <c r="J31" s="206"/>
      <c r="K31" s="238"/>
      <c r="L31" s="15"/>
      <c r="M31" s="13"/>
    </row>
    <row r="32" spans="1:13" s="3" customFormat="1" ht="30" customHeight="1" thickBot="1">
      <c r="A32" s="13"/>
      <c r="B32" s="14"/>
      <c r="C32" s="190"/>
      <c r="D32" s="191"/>
      <c r="E32" s="190"/>
      <c r="F32" s="207"/>
      <c r="G32" s="205"/>
      <c r="H32" s="200"/>
      <c r="I32" s="201"/>
      <c r="J32" s="206"/>
      <c r="K32" s="239"/>
      <c r="L32" s="15"/>
      <c r="M32" s="13"/>
    </row>
    <row r="33" spans="1:13" s="3" customFormat="1" ht="30" customHeight="1" thickBot="1">
      <c r="A33" s="13"/>
      <c r="B33" s="14"/>
      <c r="C33" s="190"/>
      <c r="D33" s="191"/>
      <c r="E33" s="190"/>
      <c r="F33" s="190"/>
      <c r="G33" s="208" t="s">
        <v>17</v>
      </c>
      <c r="H33" s="209"/>
      <c r="I33" s="210"/>
      <c r="J33" s="211"/>
      <c r="K33" s="235">
        <f>K29</f>
        <v>901099248</v>
      </c>
      <c r="L33" s="15"/>
      <c r="M33" s="13"/>
    </row>
    <row r="34" spans="1:13" s="3" customFormat="1" thickBot="1">
      <c r="A34" s="13"/>
      <c r="B34" s="14"/>
      <c r="C34" s="190"/>
      <c r="D34" s="191"/>
      <c r="E34" s="191"/>
      <c r="F34" s="191"/>
      <c r="G34" s="190"/>
      <c r="H34" s="190"/>
      <c r="I34" s="212"/>
      <c r="J34" s="213"/>
      <c r="K34" s="214"/>
      <c r="L34" s="15"/>
      <c r="M34" s="13"/>
    </row>
    <row r="35" spans="1:13" s="3" customFormat="1" ht="15.75">
      <c r="A35" s="13"/>
      <c r="B35" s="14"/>
      <c r="C35" s="215"/>
      <c r="D35" s="296"/>
      <c r="E35" s="296"/>
      <c r="F35" s="296"/>
      <c r="G35" s="296"/>
      <c r="H35" s="296"/>
      <c r="I35" s="296"/>
      <c r="J35" s="296"/>
      <c r="K35" s="297"/>
      <c r="L35" s="16"/>
      <c r="M35" s="13"/>
    </row>
    <row r="36" spans="1:13" s="3" customFormat="1" ht="46.5" customHeight="1">
      <c r="A36" s="13"/>
      <c r="B36" s="14"/>
      <c r="C36" s="280" t="s">
        <v>92</v>
      </c>
      <c r="D36" s="281"/>
      <c r="E36" s="281"/>
      <c r="F36" s="281"/>
      <c r="G36" s="281"/>
      <c r="H36" s="295" t="s">
        <v>18</v>
      </c>
      <c r="I36" s="295"/>
      <c r="J36" s="295"/>
      <c r="K36" s="216" t="s">
        <v>19</v>
      </c>
      <c r="L36" s="17"/>
      <c r="M36" s="13"/>
    </row>
    <row r="37" spans="1:13" s="3" customFormat="1" ht="32.25" customHeight="1">
      <c r="A37" s="13"/>
      <c r="B37" s="14"/>
      <c r="C37" s="280" t="s">
        <v>20</v>
      </c>
      <c r="D37" s="281"/>
      <c r="E37" s="281"/>
      <c r="F37" s="281"/>
      <c r="G37" s="281"/>
      <c r="H37" s="287" t="s">
        <v>21</v>
      </c>
      <c r="I37" s="287"/>
      <c r="J37" s="217" t="s">
        <v>22</v>
      </c>
      <c r="K37" s="218" t="s">
        <v>23</v>
      </c>
      <c r="L37" s="17"/>
      <c r="M37" s="13"/>
    </row>
    <row r="38" spans="1:13" s="3" customFormat="1" ht="30" customHeight="1">
      <c r="A38" s="13"/>
      <c r="B38" s="14"/>
      <c r="C38" s="280" t="s">
        <v>93</v>
      </c>
      <c r="D38" s="281"/>
      <c r="E38" s="281"/>
      <c r="F38" s="281"/>
      <c r="G38" s="281"/>
      <c r="H38" s="282" t="s">
        <v>24</v>
      </c>
      <c r="I38" s="283"/>
      <c r="J38" s="217" t="s">
        <v>25</v>
      </c>
      <c r="K38" s="218" t="s">
        <v>23</v>
      </c>
      <c r="L38" s="17"/>
      <c r="M38" s="13"/>
    </row>
    <row r="39" spans="1:13" s="4" customFormat="1" ht="58.5" customHeight="1">
      <c r="A39" s="13"/>
      <c r="B39" s="14"/>
      <c r="C39" s="284" t="s">
        <v>102</v>
      </c>
      <c r="D39" s="285"/>
      <c r="E39" s="285"/>
      <c r="F39" s="285"/>
      <c r="G39" s="285"/>
      <c r="H39" s="286" t="s">
        <v>26</v>
      </c>
      <c r="I39" s="287"/>
      <c r="J39" s="217" t="s">
        <v>27</v>
      </c>
      <c r="K39" s="218" t="s">
        <v>23</v>
      </c>
      <c r="L39" s="15"/>
      <c r="M39" s="13"/>
    </row>
    <row r="40" spans="1:13" ht="57" customHeight="1">
      <c r="A40" s="5"/>
      <c r="B40" s="11"/>
      <c r="C40" s="288" t="s">
        <v>103</v>
      </c>
      <c r="D40" s="277"/>
      <c r="E40" s="277"/>
      <c r="F40" s="277"/>
      <c r="G40" s="277"/>
      <c r="H40" s="287" t="s">
        <v>28</v>
      </c>
      <c r="I40" s="287"/>
      <c r="J40" s="217" t="s">
        <v>29</v>
      </c>
      <c r="K40" s="218" t="s">
        <v>23</v>
      </c>
      <c r="L40" s="12"/>
      <c r="M40" s="5"/>
    </row>
    <row r="41" spans="1:13" ht="47.25" customHeight="1">
      <c r="A41" s="5"/>
      <c r="B41" s="11"/>
      <c r="C41" s="276" t="s">
        <v>104</v>
      </c>
      <c r="D41" s="277"/>
      <c r="E41" s="277"/>
      <c r="F41" s="277"/>
      <c r="G41" s="277"/>
      <c r="H41" s="278"/>
      <c r="I41" s="278"/>
      <c r="J41" s="278"/>
      <c r="K41" s="279"/>
      <c r="L41" s="12"/>
      <c r="M41" s="5"/>
    </row>
    <row r="42" spans="1:13" ht="17.25" thickBot="1">
      <c r="A42" s="5"/>
      <c r="B42" s="18"/>
      <c r="C42" s="19"/>
      <c r="D42" s="19"/>
      <c r="E42" s="20"/>
      <c r="F42" s="19"/>
      <c r="G42" s="21"/>
      <c r="H42" s="19"/>
      <c r="I42" s="19"/>
      <c r="J42" s="19"/>
      <c r="K42" s="19"/>
      <c r="L42" s="22"/>
      <c r="M42" s="5"/>
    </row>
    <row r="43" spans="1:13" ht="17.25" thickTop="1">
      <c r="A43" s="5"/>
      <c r="B43" s="5"/>
      <c r="C43" s="5"/>
      <c r="D43" s="5"/>
      <c r="E43" s="6"/>
      <c r="F43" s="5"/>
      <c r="G43" s="5"/>
      <c r="H43" s="5"/>
      <c r="I43" s="5"/>
      <c r="J43" s="5"/>
      <c r="K43" s="5"/>
      <c r="L43" s="5"/>
      <c r="M43" s="5"/>
    </row>
  </sheetData>
  <mergeCells count="30">
    <mergeCell ref="C37:G37"/>
    <mergeCell ref="C9:K9"/>
    <mergeCell ref="C24:J24"/>
    <mergeCell ref="C36:G36"/>
    <mergeCell ref="H36:J36"/>
    <mergeCell ref="H37:I37"/>
    <mergeCell ref="D35:K35"/>
    <mergeCell ref="C41:G41"/>
    <mergeCell ref="H41:K41"/>
    <mergeCell ref="C38:G38"/>
    <mergeCell ref="H38:I38"/>
    <mergeCell ref="C39:G39"/>
    <mergeCell ref="H39:I39"/>
    <mergeCell ref="C40:G40"/>
    <mergeCell ref="H40:I40"/>
    <mergeCell ref="C5:K5"/>
    <mergeCell ref="G26:I26"/>
    <mergeCell ref="I10:I11"/>
    <mergeCell ref="C4:K4"/>
    <mergeCell ref="J10:J11"/>
    <mergeCell ref="K10:K11"/>
    <mergeCell ref="C10:C11"/>
    <mergeCell ref="D10:D11"/>
    <mergeCell ref="G10:G11"/>
    <mergeCell ref="H10:H11"/>
    <mergeCell ref="E10:F10"/>
    <mergeCell ref="C6:K7"/>
    <mergeCell ref="C8:K8"/>
    <mergeCell ref="C12:K12"/>
    <mergeCell ref="C23:G23"/>
  </mergeCells>
  <phoneticPr fontId="58" type="noConversion"/>
  <pageMargins left="0.11811023622047245" right="0.11811023622047245" top="0.15748031496062992" bottom="0.15748031496062992"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2"/>
  <sheetViews>
    <sheetView showGridLines="0" view="pageLayout" topLeftCell="A2" zoomScale="55" zoomScaleNormal="100" zoomScaleSheetLayoutView="25" zoomScalePageLayoutView="55" workbookViewId="0">
      <selection activeCell="G2" sqref="G2"/>
    </sheetView>
  </sheetViews>
  <sheetFormatPr baseColWidth="10" defaultColWidth="11.42578125" defaultRowHeight="16.5"/>
  <cols>
    <col min="1" max="2" width="3.42578125" style="1" customWidth="1"/>
    <col min="3" max="3" width="5.140625" style="1" customWidth="1"/>
    <col min="4" max="4" width="11.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c r="A3" s="5"/>
      <c r="B3" s="11"/>
      <c r="C3" s="146" t="s">
        <v>35</v>
      </c>
      <c r="D3" s="147" t="s">
        <v>36</v>
      </c>
      <c r="E3" s="146" t="s">
        <v>37</v>
      </c>
      <c r="F3" s="147">
        <v>2</v>
      </c>
      <c r="G3" s="148"/>
      <c r="H3" s="148"/>
      <c r="I3" s="148"/>
      <c r="J3" s="148"/>
      <c r="K3" s="148"/>
      <c r="L3" s="12"/>
      <c r="M3" s="5"/>
    </row>
    <row r="4" spans="1:13">
      <c r="A4" s="5"/>
      <c r="B4" s="11"/>
      <c r="C4" s="303" t="s">
        <v>0</v>
      </c>
      <c r="D4" s="304"/>
      <c r="E4" s="304"/>
      <c r="F4" s="304"/>
      <c r="G4" s="304"/>
      <c r="H4" s="304"/>
      <c r="I4" s="304"/>
      <c r="J4" s="304"/>
      <c r="K4" s="305"/>
      <c r="L4" s="12"/>
      <c r="M4" s="5"/>
    </row>
    <row r="5" spans="1:13">
      <c r="A5" s="5"/>
      <c r="B5" s="11"/>
      <c r="C5" s="249" t="s">
        <v>30</v>
      </c>
      <c r="D5" s="250"/>
      <c r="E5" s="250"/>
      <c r="F5" s="250"/>
      <c r="G5" s="250"/>
      <c r="H5" s="250"/>
      <c r="I5" s="250"/>
      <c r="J5" s="250"/>
      <c r="K5" s="251"/>
      <c r="L5" s="12"/>
      <c r="M5" s="5"/>
    </row>
    <row r="6" spans="1:13" s="28" customFormat="1" ht="16.5" customHeight="1">
      <c r="A6" s="26"/>
      <c r="B6" s="27"/>
      <c r="C6" s="306" t="s">
        <v>31</v>
      </c>
      <c r="D6" s="306"/>
      <c r="E6" s="306"/>
      <c r="F6" s="306"/>
      <c r="G6" s="306"/>
      <c r="H6" s="306"/>
      <c r="I6" s="306"/>
      <c r="J6" s="306"/>
      <c r="K6" s="306"/>
      <c r="L6" s="29"/>
      <c r="M6" s="26"/>
    </row>
    <row r="7" spans="1:13" ht="33.75" customHeight="1">
      <c r="A7" s="5"/>
      <c r="B7" s="11"/>
      <c r="C7" s="306"/>
      <c r="D7" s="306"/>
      <c r="E7" s="306"/>
      <c r="F7" s="306"/>
      <c r="G7" s="306"/>
      <c r="H7" s="306"/>
      <c r="I7" s="306"/>
      <c r="J7" s="306"/>
      <c r="K7" s="306"/>
      <c r="L7" s="12"/>
      <c r="M7" s="5"/>
    </row>
    <row r="8" spans="1:13" ht="34.5" customHeight="1">
      <c r="A8" s="5"/>
      <c r="B8" s="11"/>
      <c r="C8" s="307" t="s">
        <v>32</v>
      </c>
      <c r="D8" s="308"/>
      <c r="E8" s="308"/>
      <c r="F8" s="308"/>
      <c r="G8" s="308"/>
      <c r="H8" s="308"/>
      <c r="I8" s="308"/>
      <c r="J8" s="308"/>
      <c r="K8" s="309"/>
      <c r="L8" s="12"/>
      <c r="M8" s="5"/>
    </row>
    <row r="9" spans="1:13" ht="30" customHeight="1" thickBot="1">
      <c r="A9" s="5"/>
      <c r="B9" s="11"/>
      <c r="C9" s="289"/>
      <c r="D9" s="290"/>
      <c r="E9" s="290"/>
      <c r="F9" s="290"/>
      <c r="G9" s="290"/>
      <c r="H9" s="290"/>
      <c r="I9" s="290"/>
      <c r="J9" s="290"/>
      <c r="K9" s="291"/>
      <c r="L9" s="12"/>
      <c r="M9" s="5"/>
    </row>
    <row r="10" spans="1:13" ht="30" customHeight="1">
      <c r="A10" s="5"/>
      <c r="B10" s="11"/>
      <c r="C10" s="264" t="s">
        <v>4</v>
      </c>
      <c r="D10" s="255" t="s">
        <v>5</v>
      </c>
      <c r="E10" s="266" t="s">
        <v>6</v>
      </c>
      <c r="F10" s="266"/>
      <c r="G10" s="264" t="s">
        <v>7</v>
      </c>
      <c r="H10" s="255" t="s">
        <v>8</v>
      </c>
      <c r="I10" s="255" t="s">
        <v>9</v>
      </c>
      <c r="J10" s="260" t="s">
        <v>10</v>
      </c>
      <c r="K10" s="262" t="s">
        <v>11</v>
      </c>
      <c r="L10" s="12"/>
      <c r="M10" s="5"/>
    </row>
    <row r="11" spans="1:13" ht="30" customHeight="1" thickBot="1">
      <c r="A11" s="5"/>
      <c r="B11" s="11"/>
      <c r="C11" s="265"/>
      <c r="D11" s="256"/>
      <c r="E11" s="149" t="s">
        <v>12</v>
      </c>
      <c r="F11" s="149" t="s">
        <v>13</v>
      </c>
      <c r="G11" s="265"/>
      <c r="H11" s="256"/>
      <c r="I11" s="256"/>
      <c r="J11" s="261"/>
      <c r="K11" s="263"/>
      <c r="L11" s="12"/>
      <c r="M11" s="5"/>
    </row>
    <row r="12" spans="1:13" ht="30" customHeight="1" thickBot="1">
      <c r="A12" s="5"/>
      <c r="B12" s="11"/>
      <c r="C12" s="150"/>
      <c r="D12" s="151"/>
      <c r="E12" s="151"/>
      <c r="F12" s="151"/>
      <c r="G12" s="151"/>
      <c r="H12" s="151"/>
      <c r="I12" s="151"/>
      <c r="J12" s="151"/>
      <c r="K12" s="152"/>
      <c r="L12" s="12"/>
      <c r="M12" s="5"/>
    </row>
    <row r="13" spans="1:13" ht="30" customHeight="1">
      <c r="A13" s="5"/>
      <c r="B13" s="11"/>
      <c r="C13" s="153"/>
      <c r="D13" s="154"/>
      <c r="E13" s="154"/>
      <c r="F13" s="154"/>
      <c r="G13" s="155"/>
      <c r="H13" s="154"/>
      <c r="I13" s="156"/>
      <c r="J13" s="157"/>
      <c r="K13" s="158"/>
      <c r="L13" s="12"/>
      <c r="M13" s="5"/>
    </row>
    <row r="14" spans="1:13" ht="30" customHeight="1" thickBot="1">
      <c r="A14" s="5"/>
      <c r="B14" s="11"/>
      <c r="C14" s="159" t="s">
        <v>14</v>
      </c>
      <c r="D14" s="160"/>
      <c r="E14" s="160"/>
      <c r="F14" s="160"/>
      <c r="G14" s="161"/>
      <c r="H14" s="160"/>
      <c r="I14" s="156"/>
      <c r="J14" s="162"/>
      <c r="K14" s="163"/>
      <c r="L14" s="12"/>
      <c r="M14" s="5"/>
    </row>
    <row r="15" spans="1:13" ht="30" customHeight="1" thickBot="1">
      <c r="A15" s="5"/>
      <c r="B15" s="11"/>
      <c r="C15" s="150"/>
      <c r="D15" s="151"/>
      <c r="E15" s="151"/>
      <c r="F15" s="151"/>
      <c r="G15" s="151"/>
      <c r="H15" s="151"/>
      <c r="I15" s="151"/>
      <c r="J15" s="151"/>
      <c r="K15" s="152"/>
      <c r="L15" s="12"/>
      <c r="M15" s="5"/>
    </row>
    <row r="16" spans="1:13" ht="30" customHeight="1">
      <c r="A16" s="5"/>
      <c r="B16" s="11"/>
      <c r="C16" s="153"/>
      <c r="D16" s="154"/>
      <c r="E16" s="154"/>
      <c r="F16" s="154"/>
      <c r="G16" s="164"/>
      <c r="H16" s="154"/>
      <c r="I16" s="156"/>
      <c r="J16" s="157"/>
      <c r="K16" s="165"/>
      <c r="L16" s="12"/>
      <c r="M16" s="5"/>
    </row>
    <row r="17" spans="1:13" ht="30" customHeight="1">
      <c r="A17" s="5"/>
      <c r="B17" s="11"/>
      <c r="C17" s="153"/>
      <c r="D17" s="154"/>
      <c r="E17" s="154"/>
      <c r="F17" s="154"/>
      <c r="G17" s="164"/>
      <c r="H17" s="154"/>
      <c r="I17" s="156"/>
      <c r="J17" s="157"/>
      <c r="K17" s="165"/>
      <c r="L17" s="12"/>
      <c r="M17" s="5"/>
    </row>
    <row r="18" spans="1:13" s="5" customFormat="1" ht="30" customHeight="1">
      <c r="B18" s="11"/>
      <c r="C18" s="153"/>
      <c r="D18" s="166"/>
      <c r="E18" s="166"/>
      <c r="F18" s="166"/>
      <c r="G18" s="167"/>
      <c r="H18" s="166"/>
      <c r="I18" s="156"/>
      <c r="J18" s="157"/>
      <c r="K18" s="165"/>
      <c r="L18" s="12"/>
    </row>
    <row r="19" spans="1:13" ht="30" customHeight="1">
      <c r="B19" s="23"/>
      <c r="C19" s="153"/>
      <c r="D19" s="154"/>
      <c r="E19" s="154"/>
      <c r="F19" s="154"/>
      <c r="G19" s="164"/>
      <c r="H19" s="154"/>
      <c r="I19" s="156"/>
      <c r="J19" s="157"/>
      <c r="K19" s="165"/>
      <c r="L19" s="24"/>
    </row>
    <row r="20" spans="1:13" ht="30" customHeight="1" thickBot="1">
      <c r="A20" s="5"/>
      <c r="B20" s="11"/>
      <c r="C20" s="159" t="s">
        <v>14</v>
      </c>
      <c r="D20" s="168"/>
      <c r="E20" s="169"/>
      <c r="F20" s="168"/>
      <c r="G20" s="168"/>
      <c r="H20" s="168"/>
      <c r="I20" s="156"/>
      <c r="J20" s="168"/>
      <c r="K20" s="163"/>
      <c r="L20" s="12"/>
      <c r="M20" s="5"/>
    </row>
    <row r="21" spans="1:13" ht="30" customHeight="1" thickBot="1">
      <c r="A21" s="5"/>
      <c r="B21" s="11"/>
      <c r="C21" s="150"/>
      <c r="D21" s="151"/>
      <c r="E21" s="151"/>
      <c r="F21" s="151"/>
      <c r="G21" s="151"/>
      <c r="H21" s="151"/>
      <c r="I21" s="151"/>
      <c r="J21" s="151"/>
      <c r="K21" s="152"/>
      <c r="L21" s="12"/>
      <c r="M21" s="5"/>
    </row>
    <row r="22" spans="1:13" ht="30" customHeight="1">
      <c r="A22" s="5"/>
      <c r="B22" s="11"/>
      <c r="C22" s="153"/>
      <c r="D22" s="170"/>
      <c r="E22" s="170"/>
      <c r="F22" s="170"/>
      <c r="G22" s="171"/>
      <c r="H22" s="170"/>
      <c r="I22" s="156"/>
      <c r="J22" s="157"/>
      <c r="K22" s="165"/>
      <c r="L22" s="12"/>
      <c r="M22" s="5"/>
    </row>
    <row r="23" spans="1:13" ht="30" customHeight="1">
      <c r="A23" s="5"/>
      <c r="B23" s="11"/>
      <c r="C23" s="153"/>
      <c r="D23" s="172"/>
      <c r="E23" s="172"/>
      <c r="F23" s="172"/>
      <c r="G23" s="171"/>
      <c r="H23" s="170"/>
      <c r="I23" s="156"/>
      <c r="J23" s="157"/>
      <c r="K23" s="165"/>
      <c r="L23" s="12"/>
      <c r="M23" s="5"/>
    </row>
    <row r="24" spans="1:13" ht="30" customHeight="1">
      <c r="A24" s="5"/>
      <c r="B24" s="11"/>
      <c r="C24" s="153"/>
      <c r="D24" s="170"/>
      <c r="E24" s="170"/>
      <c r="F24" s="170"/>
      <c r="G24" s="171"/>
      <c r="H24" s="170"/>
      <c r="I24" s="156"/>
      <c r="J24" s="157"/>
      <c r="K24" s="165"/>
      <c r="L24" s="12"/>
      <c r="M24" s="5"/>
    </row>
    <row r="25" spans="1:13" s="5" customFormat="1" ht="30" customHeight="1">
      <c r="B25" s="11"/>
      <c r="C25" s="153"/>
      <c r="D25" s="166"/>
      <c r="E25" s="166"/>
      <c r="F25" s="166"/>
      <c r="G25" s="173"/>
      <c r="H25" s="166"/>
      <c r="I25" s="156"/>
      <c r="J25" s="157"/>
      <c r="K25" s="165"/>
      <c r="L25" s="12"/>
    </row>
    <row r="26" spans="1:13" ht="30" customHeight="1">
      <c r="A26" s="5"/>
      <c r="B26" s="11"/>
      <c r="C26" s="153"/>
      <c r="D26" s="170"/>
      <c r="E26" s="170"/>
      <c r="F26" s="170"/>
      <c r="G26" s="171"/>
      <c r="H26" s="170"/>
      <c r="I26" s="156"/>
      <c r="J26" s="174"/>
      <c r="K26" s="165"/>
      <c r="L26" s="12"/>
      <c r="M26" s="5"/>
    </row>
    <row r="27" spans="1:13" s="5" customFormat="1" ht="30" customHeight="1">
      <c r="B27" s="11"/>
      <c r="C27" s="175"/>
      <c r="D27" s="166"/>
      <c r="E27" s="166"/>
      <c r="F27" s="166"/>
      <c r="G27" s="173"/>
      <c r="H27" s="166"/>
      <c r="I27" s="156"/>
      <c r="J27" s="174"/>
      <c r="K27" s="165"/>
      <c r="L27" s="12"/>
    </row>
    <row r="28" spans="1:13" ht="30" customHeight="1">
      <c r="A28" s="5"/>
      <c r="B28" s="11"/>
      <c r="C28" s="153"/>
      <c r="D28" s="170"/>
      <c r="E28" s="154"/>
      <c r="F28" s="170"/>
      <c r="G28" s="171"/>
      <c r="H28" s="170"/>
      <c r="I28" s="156"/>
      <c r="J28" s="157"/>
      <c r="K28" s="165"/>
      <c r="L28" s="12"/>
      <c r="M28" s="5"/>
    </row>
    <row r="29" spans="1:13" ht="30" customHeight="1">
      <c r="A29" s="5"/>
      <c r="B29" s="11"/>
      <c r="C29" s="153"/>
      <c r="D29" s="170"/>
      <c r="E29" s="170"/>
      <c r="F29" s="170"/>
      <c r="G29" s="171"/>
      <c r="H29" s="176"/>
      <c r="I29" s="156"/>
      <c r="J29" s="157"/>
      <c r="K29" s="165"/>
      <c r="L29" s="12"/>
      <c r="M29" s="5"/>
    </row>
    <row r="30" spans="1:13" ht="30" customHeight="1" thickBot="1">
      <c r="A30" s="5"/>
      <c r="B30" s="11"/>
      <c r="C30" s="177" t="s">
        <v>14</v>
      </c>
      <c r="D30" s="178"/>
      <c r="E30" s="178"/>
      <c r="F30" s="178"/>
      <c r="G30" s="179"/>
      <c r="H30" s="178"/>
      <c r="I30" s="156"/>
      <c r="J30" s="180"/>
      <c r="K30" s="181"/>
      <c r="L30" s="12"/>
      <c r="M30" s="5"/>
    </row>
    <row r="31" spans="1:13" ht="30" customHeight="1" thickBot="1">
      <c r="A31" s="5"/>
      <c r="B31" s="11"/>
      <c r="C31" s="150"/>
      <c r="D31" s="151"/>
      <c r="E31" s="151"/>
      <c r="F31" s="151"/>
      <c r="G31" s="151"/>
      <c r="H31" s="151"/>
      <c r="I31" s="151"/>
      <c r="J31" s="151"/>
      <c r="K31" s="152"/>
      <c r="L31" s="12"/>
      <c r="M31" s="5"/>
    </row>
    <row r="32" spans="1:13" ht="30" customHeight="1">
      <c r="A32" s="5"/>
      <c r="B32" s="11"/>
      <c r="C32" s="153"/>
      <c r="D32" s="170"/>
      <c r="E32" s="170"/>
      <c r="F32" s="170"/>
      <c r="G32" s="171"/>
      <c r="H32" s="170"/>
      <c r="I32" s="156"/>
      <c r="J32" s="157"/>
      <c r="K32" s="165"/>
      <c r="L32" s="12"/>
      <c r="M32" s="5"/>
    </row>
    <row r="33" spans="1:13" ht="30" customHeight="1">
      <c r="A33" s="5"/>
      <c r="B33" s="11"/>
      <c r="C33" s="153"/>
      <c r="D33" s="170"/>
      <c r="E33" s="170"/>
      <c r="F33" s="170"/>
      <c r="G33" s="171"/>
      <c r="H33" s="170"/>
      <c r="I33" s="156"/>
      <c r="J33" s="157"/>
      <c r="K33" s="165"/>
      <c r="L33" s="12"/>
      <c r="M33" s="5"/>
    </row>
    <row r="34" spans="1:13" ht="30" customHeight="1">
      <c r="A34" s="5"/>
      <c r="B34" s="11"/>
      <c r="C34" s="182"/>
      <c r="D34" s="170"/>
      <c r="E34" s="170"/>
      <c r="F34" s="170"/>
      <c r="G34" s="171"/>
      <c r="H34" s="170"/>
      <c r="I34" s="156"/>
      <c r="J34" s="157"/>
      <c r="K34" s="165"/>
      <c r="L34" s="12"/>
      <c r="M34" s="5"/>
    </row>
    <row r="35" spans="1:13" ht="30" customHeight="1" thickBot="1">
      <c r="A35" s="5"/>
      <c r="B35" s="11"/>
      <c r="C35" s="159" t="s">
        <v>14</v>
      </c>
      <c r="D35" s="183"/>
      <c r="E35" s="183"/>
      <c r="F35" s="183"/>
      <c r="G35" s="184"/>
      <c r="H35" s="185"/>
      <c r="I35" s="156"/>
      <c r="J35" s="162"/>
      <c r="K35" s="163"/>
      <c r="L35" s="12"/>
      <c r="M35" s="5"/>
    </row>
    <row r="36" spans="1:13" ht="30" customHeight="1" thickBot="1">
      <c r="A36" s="5"/>
      <c r="B36" s="11"/>
      <c r="C36" s="150"/>
      <c r="D36" s="151"/>
      <c r="E36" s="151"/>
      <c r="F36" s="151"/>
      <c r="G36" s="151"/>
      <c r="H36" s="151"/>
      <c r="I36" s="151"/>
      <c r="J36" s="151"/>
      <c r="K36" s="152"/>
      <c r="L36" s="12"/>
      <c r="M36" s="5"/>
    </row>
    <row r="37" spans="1:13" ht="30" customHeight="1">
      <c r="A37" s="5"/>
      <c r="B37" s="11"/>
      <c r="C37" s="153"/>
      <c r="D37" s="170"/>
      <c r="E37" s="170"/>
      <c r="F37" s="170"/>
      <c r="G37" s="171"/>
      <c r="H37" s="170"/>
      <c r="I37" s="156"/>
      <c r="J37" s="157"/>
      <c r="K37" s="165"/>
      <c r="L37" s="12"/>
      <c r="M37" s="5"/>
    </row>
    <row r="38" spans="1:13" ht="30" customHeight="1" thickBot="1">
      <c r="A38" s="5"/>
      <c r="B38" s="11"/>
      <c r="C38" s="159" t="s">
        <v>14</v>
      </c>
      <c r="D38" s="183"/>
      <c r="E38" s="183"/>
      <c r="F38" s="183"/>
      <c r="G38" s="186"/>
      <c r="H38" s="185"/>
      <c r="I38" s="156"/>
      <c r="J38" s="162"/>
      <c r="K38" s="163"/>
      <c r="L38" s="12"/>
      <c r="M38" s="5"/>
    </row>
    <row r="39" spans="1:13" s="3" customFormat="1" ht="30" customHeight="1" thickBot="1">
      <c r="A39" s="13"/>
      <c r="B39" s="14"/>
      <c r="C39" s="292" t="s">
        <v>15</v>
      </c>
      <c r="D39" s="293"/>
      <c r="E39" s="293"/>
      <c r="F39" s="293"/>
      <c r="G39" s="293"/>
      <c r="H39" s="293"/>
      <c r="I39" s="293"/>
      <c r="J39" s="294"/>
      <c r="K39" s="187"/>
      <c r="L39" s="15"/>
      <c r="M39" s="13"/>
    </row>
    <row r="40" spans="1:13" s="3" customFormat="1" thickBot="1">
      <c r="A40" s="13"/>
      <c r="B40" s="14"/>
      <c r="C40" s="188"/>
      <c r="D40" s="188"/>
      <c r="E40" s="188"/>
      <c r="F40" s="188"/>
      <c r="G40" s="188"/>
      <c r="H40" s="188"/>
      <c r="I40" s="188"/>
      <c r="J40" s="188"/>
      <c r="K40" s="189"/>
      <c r="L40" s="15"/>
      <c r="M40" s="13"/>
    </row>
    <row r="41" spans="1:13" s="3" customFormat="1" ht="30" customHeight="1">
      <c r="A41" s="13"/>
      <c r="B41" s="14"/>
      <c r="C41" s="190"/>
      <c r="D41" s="191"/>
      <c r="E41" s="190"/>
      <c r="F41" s="190"/>
      <c r="G41" s="252"/>
      <c r="H41" s="253"/>
      <c r="I41" s="254"/>
      <c r="J41" s="192"/>
      <c r="K41" s="193"/>
      <c r="L41" s="15"/>
      <c r="M41" s="13"/>
    </row>
    <row r="42" spans="1:13" s="3" customFormat="1" ht="30" customHeight="1">
      <c r="A42" s="13"/>
      <c r="B42" s="14"/>
      <c r="C42" s="190"/>
      <c r="D42" s="191"/>
      <c r="E42" s="190"/>
      <c r="F42" s="190"/>
      <c r="G42" s="194"/>
      <c r="H42" s="195"/>
      <c r="I42" s="196"/>
      <c r="J42" s="197"/>
      <c r="K42" s="198"/>
      <c r="L42" s="15"/>
      <c r="M42" s="13"/>
    </row>
    <row r="43" spans="1:13" s="3" customFormat="1" ht="30" customHeight="1">
      <c r="A43" s="13"/>
      <c r="B43" s="14"/>
      <c r="C43" s="190"/>
      <c r="D43" s="199"/>
      <c r="E43" s="199"/>
      <c r="F43" s="199"/>
      <c r="G43" s="194"/>
      <c r="H43" s="200"/>
      <c r="I43" s="201"/>
      <c r="J43" s="202"/>
      <c r="K43" s="198"/>
      <c r="L43" s="15"/>
      <c r="M43" s="13"/>
    </row>
    <row r="44" spans="1:13" s="3" customFormat="1" ht="30" customHeight="1">
      <c r="A44" s="13"/>
      <c r="B44" s="14"/>
      <c r="C44" s="190"/>
      <c r="D44" s="199"/>
      <c r="E44" s="199"/>
      <c r="F44" s="199"/>
      <c r="G44" s="203" t="s">
        <v>16</v>
      </c>
      <c r="H44" s="200"/>
      <c r="I44" s="201"/>
      <c r="J44" s="202"/>
      <c r="K44" s="204"/>
      <c r="L44" s="15"/>
      <c r="M44" s="13"/>
    </row>
    <row r="45" spans="1:13" s="3" customFormat="1" ht="30" customHeight="1">
      <c r="A45" s="13"/>
      <c r="B45" s="14"/>
      <c r="C45" s="190"/>
      <c r="D45" s="191"/>
      <c r="E45" s="190"/>
      <c r="F45" s="190"/>
      <c r="G45" s="205"/>
      <c r="H45" s="200"/>
      <c r="I45" s="201"/>
      <c r="J45" s="206"/>
      <c r="K45" s="198"/>
      <c r="L45" s="15"/>
      <c r="M45" s="13"/>
    </row>
    <row r="46" spans="1:13" s="3" customFormat="1" ht="30" customHeight="1">
      <c r="A46" s="13"/>
      <c r="B46" s="14"/>
      <c r="C46" s="190"/>
      <c r="D46" s="191"/>
      <c r="E46" s="190"/>
      <c r="F46" s="190"/>
      <c r="G46" s="205"/>
      <c r="H46" s="200"/>
      <c r="I46" s="201"/>
      <c r="J46" s="206"/>
      <c r="K46" s="198"/>
      <c r="L46" s="15"/>
      <c r="M46" s="13"/>
    </row>
    <row r="47" spans="1:13" s="3" customFormat="1" ht="30" customHeight="1" thickBot="1">
      <c r="A47" s="13"/>
      <c r="B47" s="14"/>
      <c r="C47" s="190"/>
      <c r="D47" s="191"/>
      <c r="E47" s="190"/>
      <c r="F47" s="190"/>
      <c r="G47" s="219"/>
      <c r="H47" s="200"/>
      <c r="I47" s="201"/>
      <c r="J47" s="206"/>
      <c r="K47" s="204"/>
      <c r="L47" s="15"/>
      <c r="M47" s="13"/>
    </row>
    <row r="48" spans="1:13" s="3" customFormat="1" ht="30" customHeight="1" thickBot="1">
      <c r="A48" s="13"/>
      <c r="B48" s="14"/>
      <c r="C48" s="190"/>
      <c r="D48" s="191"/>
      <c r="E48" s="190"/>
      <c r="F48" s="190"/>
      <c r="G48" s="208" t="s">
        <v>17</v>
      </c>
      <c r="H48" s="209"/>
      <c r="I48" s="210"/>
      <c r="J48" s="211"/>
      <c r="K48" s="187"/>
      <c r="L48" s="15"/>
      <c r="M48" s="13"/>
    </row>
    <row r="49" spans="1:13" s="3" customFormat="1" thickBot="1">
      <c r="A49" s="13"/>
      <c r="B49" s="14"/>
      <c r="C49" s="190"/>
      <c r="D49" s="191"/>
      <c r="E49" s="191"/>
      <c r="F49" s="191"/>
      <c r="G49" s="190"/>
      <c r="H49" s="190"/>
      <c r="I49" s="212"/>
      <c r="J49" s="213"/>
      <c r="K49" s="214"/>
      <c r="L49" s="15"/>
      <c r="M49" s="13"/>
    </row>
    <row r="50" spans="1:13" s="3" customFormat="1" ht="15.75">
      <c r="A50" s="13"/>
      <c r="B50" s="14"/>
      <c r="C50" s="215"/>
      <c r="D50" s="296"/>
      <c r="E50" s="296"/>
      <c r="F50" s="296"/>
      <c r="G50" s="296"/>
      <c r="H50" s="296"/>
      <c r="I50" s="296"/>
      <c r="J50" s="296"/>
      <c r="K50" s="297"/>
      <c r="L50" s="16"/>
      <c r="M50" s="13"/>
    </row>
    <row r="51" spans="1:13" s="3" customFormat="1" ht="46.5" customHeight="1">
      <c r="A51" s="13"/>
      <c r="B51" s="14"/>
      <c r="C51" s="280" t="s">
        <v>92</v>
      </c>
      <c r="D51" s="281"/>
      <c r="E51" s="281"/>
      <c r="F51" s="281"/>
      <c r="G51" s="281"/>
      <c r="H51" s="295" t="s">
        <v>7</v>
      </c>
      <c r="I51" s="295"/>
      <c r="J51" s="295"/>
      <c r="K51" s="216" t="s">
        <v>19</v>
      </c>
      <c r="L51" s="17"/>
      <c r="M51" s="13"/>
    </row>
    <row r="52" spans="1:13" s="3" customFormat="1" ht="32.25" customHeight="1">
      <c r="A52" s="13"/>
      <c r="B52" s="14"/>
      <c r="C52" s="280" t="s">
        <v>96</v>
      </c>
      <c r="D52" s="281"/>
      <c r="E52" s="281"/>
      <c r="F52" s="281"/>
      <c r="G52" s="281"/>
      <c r="H52" s="287" t="s">
        <v>21</v>
      </c>
      <c r="I52" s="287"/>
      <c r="J52" s="217" t="s">
        <v>22</v>
      </c>
      <c r="K52" s="218" t="s">
        <v>33</v>
      </c>
      <c r="L52" s="17"/>
      <c r="M52" s="13"/>
    </row>
    <row r="53" spans="1:13" s="3" customFormat="1" ht="30" customHeight="1">
      <c r="A53" s="13"/>
      <c r="B53" s="14"/>
      <c r="C53" s="280" t="s">
        <v>93</v>
      </c>
      <c r="D53" s="281"/>
      <c r="E53" s="281"/>
      <c r="F53" s="281"/>
      <c r="G53" s="281"/>
      <c r="H53" s="282" t="s">
        <v>24</v>
      </c>
      <c r="I53" s="283"/>
      <c r="J53" s="217" t="s">
        <v>25</v>
      </c>
      <c r="K53" s="218" t="s">
        <v>33</v>
      </c>
      <c r="L53" s="17"/>
      <c r="M53" s="13"/>
    </row>
    <row r="54" spans="1:13" s="4" customFormat="1" ht="58.5" customHeight="1">
      <c r="A54" s="13"/>
      <c r="B54" s="14"/>
      <c r="C54" s="298" t="s">
        <v>97</v>
      </c>
      <c r="D54" s="299"/>
      <c r="E54" s="299"/>
      <c r="F54" s="299"/>
      <c r="G54" s="299"/>
      <c r="H54" s="286" t="s">
        <v>26</v>
      </c>
      <c r="I54" s="287"/>
      <c r="J54" s="217" t="s">
        <v>27</v>
      </c>
      <c r="K54" s="218" t="s">
        <v>33</v>
      </c>
      <c r="L54" s="15"/>
      <c r="M54" s="13"/>
    </row>
    <row r="55" spans="1:13" ht="57.75" customHeight="1">
      <c r="A55" s="5"/>
      <c r="B55" s="11"/>
      <c r="C55" s="300" t="s">
        <v>94</v>
      </c>
      <c r="D55" s="301"/>
      <c r="E55" s="301"/>
      <c r="F55" s="301"/>
      <c r="G55" s="301"/>
      <c r="H55" s="287" t="s">
        <v>28</v>
      </c>
      <c r="I55" s="287"/>
      <c r="J55" s="217" t="s">
        <v>29</v>
      </c>
      <c r="K55" s="218" t="s">
        <v>33</v>
      </c>
      <c r="L55" s="12"/>
      <c r="M55" s="5"/>
    </row>
    <row r="56" spans="1:13" ht="47.25" customHeight="1">
      <c r="A56" s="5"/>
      <c r="B56" s="11"/>
      <c r="C56" s="302" t="s">
        <v>95</v>
      </c>
      <c r="D56" s="301"/>
      <c r="E56" s="301"/>
      <c r="F56" s="301"/>
      <c r="G56" s="301"/>
      <c r="H56" s="278"/>
      <c r="I56" s="278"/>
      <c r="J56" s="278"/>
      <c r="K56" s="279"/>
      <c r="L56" s="12"/>
      <c r="M56" s="5"/>
    </row>
    <row r="57" spans="1:13" ht="47.25" customHeight="1">
      <c r="A57" s="5"/>
      <c r="B57" s="11"/>
      <c r="C57" s="220"/>
      <c r="D57" s="220"/>
      <c r="E57" s="220"/>
      <c r="F57" s="220"/>
      <c r="G57" s="220"/>
      <c r="H57" s="220"/>
      <c r="I57" s="220"/>
      <c r="J57" s="220"/>
      <c r="K57" s="220"/>
      <c r="L57" s="12"/>
      <c r="M57" s="5"/>
    </row>
    <row r="58" spans="1:13" ht="47.25" customHeight="1">
      <c r="A58" s="5"/>
      <c r="B58" s="11"/>
      <c r="C58" s="220"/>
      <c r="D58" s="220"/>
      <c r="E58" s="220"/>
      <c r="F58" s="220"/>
      <c r="G58" s="221" t="s">
        <v>34</v>
      </c>
      <c r="H58" s="220"/>
      <c r="I58" s="220"/>
      <c r="J58" s="220"/>
      <c r="K58" s="220"/>
      <c r="L58" s="12"/>
      <c r="M58" s="5"/>
    </row>
    <row r="59" spans="1:13" ht="17.25" thickBot="1">
      <c r="A59" s="5"/>
      <c r="B59" s="18"/>
      <c r="C59" s="19"/>
      <c r="D59" s="19"/>
      <c r="E59" s="20"/>
      <c r="F59" s="19"/>
      <c r="G59" s="21"/>
      <c r="H59" s="19"/>
      <c r="I59" s="19"/>
      <c r="J59" s="19"/>
      <c r="K59" s="19"/>
      <c r="L59" s="22"/>
      <c r="M59" s="5"/>
    </row>
    <row r="60" spans="1:13" ht="17.25" thickTop="1">
      <c r="A60" s="5"/>
      <c r="B60" s="5"/>
      <c r="C60" s="5"/>
      <c r="D60" s="5"/>
      <c r="E60" s="6"/>
      <c r="F60" s="5"/>
      <c r="G60" s="5"/>
      <c r="H60" s="5"/>
      <c r="I60" s="5"/>
      <c r="J60" s="5"/>
      <c r="K60" s="5"/>
      <c r="L60" s="5"/>
      <c r="M60" s="5"/>
    </row>
    <row r="62" spans="1:13">
      <c r="H62" s="30"/>
    </row>
  </sheetData>
  <mergeCells count="28">
    <mergeCell ref="D50:K50"/>
    <mergeCell ref="C4:K4"/>
    <mergeCell ref="C5:K5"/>
    <mergeCell ref="C6:K7"/>
    <mergeCell ref="C8:K8"/>
    <mergeCell ref="C9:K9"/>
    <mergeCell ref="C10:C11"/>
    <mergeCell ref="D10:D11"/>
    <mergeCell ref="E10:F10"/>
    <mergeCell ref="G10:G11"/>
    <mergeCell ref="H10:H11"/>
    <mergeCell ref="I10:I11"/>
    <mergeCell ref="J10:J11"/>
    <mergeCell ref="K10:K11"/>
    <mergeCell ref="C39:J39"/>
    <mergeCell ref="G41:I41"/>
    <mergeCell ref="C51:G51"/>
    <mergeCell ref="H51:J51"/>
    <mergeCell ref="C52:G52"/>
    <mergeCell ref="H52:I52"/>
    <mergeCell ref="C53:G53"/>
    <mergeCell ref="H53:I53"/>
    <mergeCell ref="C54:G54"/>
    <mergeCell ref="H54:I54"/>
    <mergeCell ref="C55:G55"/>
    <mergeCell ref="H55:I55"/>
    <mergeCell ref="C56:G56"/>
    <mergeCell ref="H56:K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Layout" topLeftCell="A91" zoomScale="55" zoomScaleNormal="80" zoomScaleSheetLayoutView="70" zoomScalePageLayoutView="55" workbookViewId="0">
      <selection activeCell="C5" sqref="C5:O5"/>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6" width="3.42578125" style="32" customWidth="1"/>
    <col min="17" max="17" width="3.42578125" style="25" customWidth="1"/>
    <col min="18" max="16384" width="11.42578125" style="25"/>
  </cols>
  <sheetData>
    <row r="1" spans="2:16" ht="13.5" thickBot="1"/>
    <row r="2" spans="2:16" ht="13.5" thickTop="1">
      <c r="B2" s="33"/>
      <c r="C2" s="34"/>
      <c r="D2" s="34"/>
      <c r="E2" s="34"/>
      <c r="F2" s="34"/>
      <c r="G2" s="34"/>
      <c r="H2" s="34"/>
      <c r="I2" s="34"/>
      <c r="J2" s="34"/>
      <c r="K2" s="34"/>
      <c r="L2" s="34"/>
      <c r="M2" s="34"/>
      <c r="N2" s="34"/>
      <c r="O2" s="34"/>
      <c r="P2" s="35"/>
    </row>
    <row r="3" spans="2:16">
      <c r="B3" s="36"/>
      <c r="C3" s="146" t="s">
        <v>35</v>
      </c>
      <c r="D3" s="147" t="s">
        <v>36</v>
      </c>
      <c r="E3" s="146" t="s">
        <v>37</v>
      </c>
      <c r="F3" s="147">
        <v>2</v>
      </c>
      <c r="G3" s="31"/>
      <c r="H3" s="31"/>
      <c r="I3" s="31"/>
      <c r="J3" s="31"/>
      <c r="K3" s="31"/>
      <c r="L3" s="31"/>
      <c r="M3" s="31"/>
      <c r="N3" s="31"/>
      <c r="O3" s="31"/>
      <c r="P3" s="37"/>
    </row>
    <row r="4" spans="2:16">
      <c r="B4" s="36"/>
      <c r="C4" s="144"/>
      <c r="D4" s="145"/>
      <c r="E4" s="144"/>
      <c r="F4" s="145"/>
      <c r="G4" s="31"/>
      <c r="H4" s="31"/>
      <c r="I4" s="31"/>
      <c r="J4" s="31"/>
      <c r="K4" s="31"/>
      <c r="L4" s="31"/>
      <c r="M4" s="31"/>
      <c r="N4" s="31"/>
      <c r="O4" s="31"/>
      <c r="P4" s="37"/>
    </row>
    <row r="5" spans="2:16" ht="48" customHeight="1">
      <c r="B5" s="36"/>
      <c r="C5" s="410" t="s">
        <v>38</v>
      </c>
      <c r="D5" s="410"/>
      <c r="E5" s="410"/>
      <c r="F5" s="410"/>
      <c r="G5" s="410"/>
      <c r="H5" s="410"/>
      <c r="I5" s="410"/>
      <c r="J5" s="410"/>
      <c r="K5" s="410"/>
      <c r="L5" s="410"/>
      <c r="M5" s="410"/>
      <c r="N5" s="410"/>
      <c r="O5" s="410"/>
      <c r="P5" s="38"/>
    </row>
    <row r="6" spans="2:16" ht="15" thickBot="1">
      <c r="B6" s="36"/>
      <c r="C6" s="63"/>
      <c r="D6" s="63"/>
      <c r="E6" s="63"/>
      <c r="F6" s="63"/>
      <c r="G6" s="63"/>
      <c r="H6" s="63"/>
      <c r="I6" s="63"/>
      <c r="J6" s="63"/>
      <c r="K6" s="63"/>
      <c r="L6" s="63"/>
      <c r="M6" s="63"/>
      <c r="N6" s="63"/>
      <c r="O6" s="63"/>
      <c r="P6" s="37"/>
    </row>
    <row r="7" spans="2:16" ht="15">
      <c r="B7" s="36"/>
      <c r="C7" s="368"/>
      <c r="D7" s="370"/>
      <c r="E7" s="371"/>
      <c r="F7" s="371"/>
      <c r="G7" s="371"/>
      <c r="H7" s="371"/>
      <c r="I7" s="371"/>
      <c r="J7" s="371"/>
      <c r="K7" s="372"/>
      <c r="L7" s="383"/>
      <c r="M7" s="384"/>
      <c r="N7" s="384"/>
      <c r="O7" s="385"/>
      <c r="P7" s="39"/>
    </row>
    <row r="8" spans="2:16" ht="15">
      <c r="B8" s="36"/>
      <c r="C8" s="369"/>
      <c r="D8" s="373" t="s">
        <v>98</v>
      </c>
      <c r="E8" s="374"/>
      <c r="F8" s="374"/>
      <c r="G8" s="374"/>
      <c r="H8" s="374"/>
      <c r="I8" s="374"/>
      <c r="J8" s="374"/>
      <c r="K8" s="375"/>
      <c r="L8" s="386"/>
      <c r="M8" s="387"/>
      <c r="N8" s="387"/>
      <c r="O8" s="388"/>
      <c r="P8" s="39"/>
    </row>
    <row r="9" spans="2:16" ht="15">
      <c r="B9" s="36"/>
      <c r="C9" s="369"/>
      <c r="D9" s="373" t="s">
        <v>99</v>
      </c>
      <c r="E9" s="374"/>
      <c r="F9" s="374"/>
      <c r="G9" s="374"/>
      <c r="H9" s="374"/>
      <c r="I9" s="374"/>
      <c r="J9" s="374"/>
      <c r="K9" s="375"/>
      <c r="L9" s="376" t="s">
        <v>39</v>
      </c>
      <c r="M9" s="389"/>
      <c r="N9" s="390"/>
      <c r="O9" s="391"/>
      <c r="P9" s="39"/>
    </row>
    <row r="10" spans="2:16" ht="15">
      <c r="B10" s="36"/>
      <c r="C10" s="369"/>
      <c r="D10" s="395" t="s">
        <v>40</v>
      </c>
      <c r="E10" s="374"/>
      <c r="F10" s="374"/>
      <c r="G10" s="374"/>
      <c r="H10" s="374"/>
      <c r="I10" s="374"/>
      <c r="J10" s="374"/>
      <c r="K10" s="375"/>
      <c r="L10" s="377"/>
      <c r="M10" s="392"/>
      <c r="N10" s="393"/>
      <c r="O10" s="394"/>
      <c r="P10" s="40"/>
    </row>
    <row r="11" spans="2:16" ht="12.75" customHeight="1">
      <c r="B11" s="36"/>
      <c r="C11" s="369"/>
      <c r="D11" s="411"/>
      <c r="E11" s="412"/>
      <c r="F11" s="412"/>
      <c r="G11" s="412"/>
      <c r="H11" s="412"/>
      <c r="I11" s="412"/>
      <c r="J11" s="412"/>
      <c r="K11" s="413"/>
      <c r="L11" s="376" t="s">
        <v>41</v>
      </c>
      <c r="M11" s="376">
        <v>1</v>
      </c>
      <c r="N11" s="376" t="s">
        <v>42</v>
      </c>
      <c r="O11" s="381">
        <v>1</v>
      </c>
      <c r="P11" s="39"/>
    </row>
    <row r="12" spans="2:16" ht="13.5">
      <c r="B12" s="36"/>
      <c r="C12" s="369"/>
      <c r="D12" s="411"/>
      <c r="E12" s="412"/>
      <c r="F12" s="412"/>
      <c r="G12" s="412"/>
      <c r="H12" s="412"/>
      <c r="I12" s="412"/>
      <c r="J12" s="412"/>
      <c r="K12" s="413"/>
      <c r="L12" s="396"/>
      <c r="M12" s="396"/>
      <c r="N12" s="396"/>
      <c r="O12" s="382"/>
      <c r="P12" s="39"/>
    </row>
    <row r="13" spans="2:16" ht="15">
      <c r="B13" s="36"/>
      <c r="C13" s="369"/>
      <c r="D13" s="373" t="s">
        <v>43</v>
      </c>
      <c r="E13" s="374"/>
      <c r="F13" s="374"/>
      <c r="G13" s="374"/>
      <c r="H13" s="374"/>
      <c r="I13" s="374"/>
      <c r="J13" s="374"/>
      <c r="K13" s="375"/>
      <c r="L13" s="396"/>
      <c r="M13" s="396"/>
      <c r="N13" s="396"/>
      <c r="O13" s="382"/>
      <c r="P13" s="39"/>
    </row>
    <row r="14" spans="2:16" ht="15.75" thickBot="1">
      <c r="B14" s="36"/>
      <c r="C14" s="64"/>
      <c r="D14" s="65"/>
      <c r="E14" s="65"/>
      <c r="F14" s="65"/>
      <c r="G14" s="65"/>
      <c r="H14" s="65"/>
      <c r="I14" s="65"/>
      <c r="J14" s="65"/>
      <c r="K14" s="65"/>
      <c r="L14" s="65"/>
      <c r="M14" s="66"/>
      <c r="N14" s="66"/>
      <c r="O14" s="67"/>
      <c r="P14" s="41"/>
    </row>
    <row r="15" spans="2:16" ht="15">
      <c r="B15" s="36"/>
      <c r="C15" s="68"/>
      <c r="D15" s="69"/>
      <c r="E15" s="69"/>
      <c r="F15" s="69"/>
      <c r="G15" s="69"/>
      <c r="H15" s="69"/>
      <c r="I15" s="69"/>
      <c r="J15" s="69"/>
      <c r="K15" s="69"/>
      <c r="L15" s="70" t="s">
        <v>44</v>
      </c>
      <c r="M15" s="71" t="s">
        <v>45</v>
      </c>
      <c r="N15" s="71" t="s">
        <v>46</v>
      </c>
      <c r="O15" s="72" t="s">
        <v>47</v>
      </c>
      <c r="P15" s="40"/>
    </row>
    <row r="16" spans="2:16" ht="15">
      <c r="B16" s="36"/>
      <c r="C16" s="73"/>
      <c r="D16" s="74"/>
      <c r="E16" s="74"/>
      <c r="F16" s="74"/>
      <c r="G16" s="74"/>
      <c r="H16" s="74"/>
      <c r="I16" s="74"/>
      <c r="J16" s="74"/>
      <c r="K16" s="74"/>
      <c r="L16" s="75"/>
      <c r="M16" s="76"/>
      <c r="N16" s="76"/>
      <c r="O16" s="77"/>
      <c r="P16" s="42"/>
    </row>
    <row r="17" spans="2:16" ht="18" customHeight="1">
      <c r="B17" s="36"/>
      <c r="C17" s="316" t="s">
        <v>48</v>
      </c>
      <c r="D17" s="317"/>
      <c r="E17" s="317"/>
      <c r="F17" s="317"/>
      <c r="G17" s="74"/>
      <c r="H17" s="74"/>
      <c r="I17" s="74" t="s">
        <v>49</v>
      </c>
      <c r="J17" s="63"/>
      <c r="K17" s="74"/>
      <c r="L17" s="75"/>
      <c r="M17" s="63"/>
      <c r="N17" s="63"/>
      <c r="O17" s="78"/>
      <c r="P17" s="42"/>
    </row>
    <row r="18" spans="2:16" ht="15">
      <c r="B18" s="36"/>
      <c r="C18" s="79"/>
      <c r="D18" s="80"/>
      <c r="E18" s="80"/>
      <c r="F18" s="80"/>
      <c r="G18" s="80"/>
      <c r="H18" s="80"/>
      <c r="I18" s="80"/>
      <c r="J18" s="80"/>
      <c r="K18" s="80"/>
      <c r="L18" s="80"/>
      <c r="M18" s="80"/>
      <c r="N18" s="80"/>
      <c r="O18" s="81"/>
      <c r="P18" s="43"/>
    </row>
    <row r="19" spans="2:16" ht="15" thickBot="1">
      <c r="B19" s="36"/>
      <c r="C19" s="82"/>
      <c r="D19" s="83"/>
      <c r="E19" s="83"/>
      <c r="F19" s="83"/>
      <c r="G19" s="83"/>
      <c r="H19" s="83"/>
      <c r="I19" s="83"/>
      <c r="J19" s="83"/>
      <c r="K19" s="83"/>
      <c r="L19" s="83"/>
      <c r="M19" s="83"/>
      <c r="N19" s="83"/>
      <c r="O19" s="84"/>
      <c r="P19" s="37"/>
    </row>
    <row r="20" spans="2:16" ht="15" thickBot="1">
      <c r="B20" s="36"/>
      <c r="C20" s="85"/>
      <c r="D20" s="86"/>
      <c r="E20" s="86"/>
      <c r="F20" s="86"/>
      <c r="G20" s="86"/>
      <c r="H20" s="86"/>
      <c r="I20" s="63"/>
      <c r="J20" s="63"/>
      <c r="K20" s="86"/>
      <c r="L20" s="86"/>
      <c r="M20" s="86"/>
      <c r="N20" s="86"/>
      <c r="O20" s="87"/>
      <c r="P20" s="37"/>
    </row>
    <row r="21" spans="2:16" ht="15">
      <c r="B21" s="36"/>
      <c r="C21" s="399" t="s">
        <v>50</v>
      </c>
      <c r="D21" s="400"/>
      <c r="E21" s="400"/>
      <c r="F21" s="400"/>
      <c r="G21" s="400"/>
      <c r="H21" s="400"/>
      <c r="I21" s="400"/>
      <c r="J21" s="400"/>
      <c r="K21" s="400"/>
      <c r="L21" s="400"/>
      <c r="M21" s="400"/>
      <c r="N21" s="400"/>
      <c r="O21" s="401"/>
      <c r="P21" s="44"/>
    </row>
    <row r="22" spans="2:16" ht="15" thickBot="1">
      <c r="B22" s="36"/>
      <c r="C22" s="88"/>
      <c r="D22" s="63"/>
      <c r="E22" s="63"/>
      <c r="F22" s="63"/>
      <c r="G22" s="63"/>
      <c r="H22" s="63"/>
      <c r="I22" s="63"/>
      <c r="J22" s="63"/>
      <c r="K22" s="63"/>
      <c r="L22" s="63"/>
      <c r="M22" s="63"/>
      <c r="N22" s="63"/>
      <c r="O22" s="89"/>
      <c r="P22" s="37"/>
    </row>
    <row r="23" spans="2:16" ht="15">
      <c r="B23" s="36"/>
      <c r="C23" s="90" t="s">
        <v>51</v>
      </c>
      <c r="D23" s="378" t="s">
        <v>7</v>
      </c>
      <c r="E23" s="379"/>
      <c r="F23" s="379"/>
      <c r="G23" s="379"/>
      <c r="H23" s="379"/>
      <c r="I23" s="379"/>
      <c r="J23" s="379"/>
      <c r="K23" s="379"/>
      <c r="L23" s="380"/>
      <c r="M23" s="397" t="s">
        <v>52</v>
      </c>
      <c r="N23" s="398"/>
      <c r="O23" s="90" t="s">
        <v>9</v>
      </c>
      <c r="P23" s="45"/>
    </row>
    <row r="24" spans="2:16" ht="15" thickBot="1">
      <c r="B24" s="36"/>
      <c r="C24" s="91"/>
      <c r="D24" s="352"/>
      <c r="E24" s="353"/>
      <c r="F24" s="353"/>
      <c r="G24" s="353"/>
      <c r="H24" s="353"/>
      <c r="I24" s="353"/>
      <c r="J24" s="353"/>
      <c r="K24" s="353"/>
      <c r="L24" s="354"/>
      <c r="M24" s="352"/>
      <c r="N24" s="354"/>
      <c r="O24" s="92"/>
      <c r="P24" s="46"/>
    </row>
    <row r="25" spans="2:16">
      <c r="B25" s="36"/>
      <c r="C25" s="355" t="s">
        <v>53</v>
      </c>
      <c r="D25" s="356"/>
      <c r="E25" s="356"/>
      <c r="F25" s="356"/>
      <c r="G25" s="356"/>
      <c r="H25" s="356"/>
      <c r="I25" s="356"/>
      <c r="J25" s="356"/>
      <c r="K25" s="356"/>
      <c r="L25" s="356"/>
      <c r="M25" s="356"/>
      <c r="N25" s="356"/>
      <c r="O25" s="357"/>
      <c r="P25" s="47"/>
    </row>
    <row r="26" spans="2:16">
      <c r="B26" s="36"/>
      <c r="C26" s="358"/>
      <c r="D26" s="359"/>
      <c r="E26" s="359"/>
      <c r="F26" s="359"/>
      <c r="G26" s="359"/>
      <c r="H26" s="359"/>
      <c r="I26" s="359"/>
      <c r="J26" s="359"/>
      <c r="K26" s="359"/>
      <c r="L26" s="359"/>
      <c r="M26" s="359"/>
      <c r="N26" s="359"/>
      <c r="O26" s="360"/>
      <c r="P26" s="47"/>
    </row>
    <row r="27" spans="2:16" ht="13.5" thickBot="1">
      <c r="B27" s="36"/>
      <c r="C27" s="361"/>
      <c r="D27" s="362"/>
      <c r="E27" s="362"/>
      <c r="F27" s="362"/>
      <c r="G27" s="362"/>
      <c r="H27" s="362"/>
      <c r="I27" s="362"/>
      <c r="J27" s="362"/>
      <c r="K27" s="362"/>
      <c r="L27" s="362"/>
      <c r="M27" s="362"/>
      <c r="N27" s="362"/>
      <c r="O27" s="363"/>
      <c r="P27" s="47"/>
    </row>
    <row r="28" spans="2:16" ht="15">
      <c r="B28" s="36"/>
      <c r="C28" s="340" t="s">
        <v>7</v>
      </c>
      <c r="D28" s="408"/>
      <c r="E28" s="408"/>
      <c r="F28" s="408"/>
      <c r="G28" s="409"/>
      <c r="H28" s="346" t="s">
        <v>54</v>
      </c>
      <c r="I28" s="408"/>
      <c r="J28" s="350" t="s">
        <v>55</v>
      </c>
      <c r="K28" s="351"/>
      <c r="L28" s="93" t="s">
        <v>56</v>
      </c>
      <c r="M28" s="346" t="s">
        <v>57</v>
      </c>
      <c r="N28" s="347"/>
      <c r="O28" s="94" t="s">
        <v>58</v>
      </c>
      <c r="P28" s="48"/>
    </row>
    <row r="29" spans="2:16" ht="14.25">
      <c r="B29" s="36"/>
      <c r="C29" s="324"/>
      <c r="D29" s="325"/>
      <c r="E29" s="325"/>
      <c r="F29" s="325"/>
      <c r="G29" s="402"/>
      <c r="H29" s="403"/>
      <c r="I29" s="402"/>
      <c r="J29" s="403"/>
      <c r="K29" s="402"/>
      <c r="L29" s="95"/>
      <c r="M29" s="404"/>
      <c r="N29" s="405"/>
      <c r="O29" s="96"/>
      <c r="P29" s="49"/>
    </row>
    <row r="30" spans="2:16" ht="14.25">
      <c r="B30" s="36"/>
      <c r="C30" s="97"/>
      <c r="D30" s="98"/>
      <c r="E30" s="98"/>
      <c r="F30" s="98"/>
      <c r="G30" s="99"/>
      <c r="H30" s="100"/>
      <c r="I30" s="99"/>
      <c r="J30" s="100"/>
      <c r="K30" s="99"/>
      <c r="L30" s="95"/>
      <c r="M30" s="404"/>
      <c r="N30" s="405"/>
      <c r="O30" s="96"/>
      <c r="P30" s="49"/>
    </row>
    <row r="31" spans="2:16" ht="15" thickBot="1">
      <c r="B31" s="36"/>
      <c r="C31" s="336"/>
      <c r="D31" s="337"/>
      <c r="E31" s="337"/>
      <c r="F31" s="337"/>
      <c r="G31" s="364"/>
      <c r="H31" s="365"/>
      <c r="I31" s="364"/>
      <c r="J31" s="365"/>
      <c r="K31" s="364"/>
      <c r="L31" s="101"/>
      <c r="M31" s="366"/>
      <c r="N31" s="367"/>
      <c r="O31" s="96"/>
      <c r="P31" s="49"/>
    </row>
    <row r="32" spans="2:16" ht="15.75" thickBot="1">
      <c r="B32" s="36"/>
      <c r="C32" s="330" t="s">
        <v>59</v>
      </c>
      <c r="D32" s="331"/>
      <c r="E32" s="331"/>
      <c r="F32" s="331"/>
      <c r="G32" s="331"/>
      <c r="H32" s="331"/>
      <c r="I32" s="331"/>
      <c r="J32" s="331"/>
      <c r="K32" s="331"/>
      <c r="L32" s="331"/>
      <c r="M32" s="331"/>
      <c r="N32" s="332"/>
      <c r="O32" s="102"/>
      <c r="P32" s="50"/>
    </row>
    <row r="33" spans="2:16" ht="13.5" customHeight="1">
      <c r="B33" s="36"/>
      <c r="C33" s="355" t="s">
        <v>60</v>
      </c>
      <c r="D33" s="356"/>
      <c r="E33" s="356"/>
      <c r="F33" s="356"/>
      <c r="G33" s="356"/>
      <c r="H33" s="356"/>
      <c r="I33" s="356"/>
      <c r="J33" s="356"/>
      <c r="K33" s="356"/>
      <c r="L33" s="356"/>
      <c r="M33" s="356"/>
      <c r="N33" s="356"/>
      <c r="O33" s="357"/>
      <c r="P33" s="47"/>
    </row>
    <row r="34" spans="2:16">
      <c r="B34" s="36"/>
      <c r="C34" s="358"/>
      <c r="D34" s="359"/>
      <c r="E34" s="359"/>
      <c r="F34" s="359"/>
      <c r="G34" s="359"/>
      <c r="H34" s="359"/>
      <c r="I34" s="359"/>
      <c r="J34" s="359"/>
      <c r="K34" s="359"/>
      <c r="L34" s="359"/>
      <c r="M34" s="359"/>
      <c r="N34" s="359"/>
      <c r="O34" s="360"/>
      <c r="P34" s="47"/>
    </row>
    <row r="35" spans="2:16" ht="13.5" thickBot="1">
      <c r="B35" s="36"/>
      <c r="C35" s="361"/>
      <c r="D35" s="362"/>
      <c r="E35" s="362"/>
      <c r="F35" s="362"/>
      <c r="G35" s="362"/>
      <c r="H35" s="362"/>
      <c r="I35" s="362"/>
      <c r="J35" s="362"/>
      <c r="K35" s="362"/>
      <c r="L35" s="362"/>
      <c r="M35" s="362"/>
      <c r="N35" s="362"/>
      <c r="O35" s="363"/>
      <c r="P35" s="47"/>
    </row>
    <row r="36" spans="2:16" ht="15">
      <c r="B36" s="36"/>
      <c r="C36" s="340" t="s">
        <v>7</v>
      </c>
      <c r="D36" s="341"/>
      <c r="E36" s="341"/>
      <c r="F36" s="341"/>
      <c r="G36" s="341"/>
      <c r="H36" s="341"/>
      <c r="I36" s="341"/>
      <c r="J36" s="347"/>
      <c r="K36" s="103" t="s">
        <v>52</v>
      </c>
      <c r="L36" s="93" t="s">
        <v>9</v>
      </c>
      <c r="M36" s="346" t="s">
        <v>61</v>
      </c>
      <c r="N36" s="347"/>
      <c r="O36" s="94" t="s">
        <v>58</v>
      </c>
      <c r="P36" s="48"/>
    </row>
    <row r="37" spans="2:16" ht="14.25">
      <c r="B37" s="36"/>
      <c r="C37" s="324"/>
      <c r="D37" s="325"/>
      <c r="E37" s="325"/>
      <c r="F37" s="325"/>
      <c r="G37" s="325"/>
      <c r="H37" s="325"/>
      <c r="I37" s="325"/>
      <c r="J37" s="402"/>
      <c r="K37" s="104"/>
      <c r="L37" s="105"/>
      <c r="M37" s="406"/>
      <c r="N37" s="407"/>
      <c r="O37" s="96"/>
      <c r="P37" s="49"/>
    </row>
    <row r="38" spans="2:16" ht="15" thickBot="1">
      <c r="B38" s="36"/>
      <c r="C38" s="336"/>
      <c r="D38" s="337"/>
      <c r="E38" s="337"/>
      <c r="F38" s="337"/>
      <c r="G38" s="337"/>
      <c r="H38" s="337"/>
      <c r="I38" s="337"/>
      <c r="J38" s="364"/>
      <c r="K38" s="98"/>
      <c r="L38" s="106"/>
      <c r="M38" s="338"/>
      <c r="N38" s="339"/>
      <c r="O38" s="107"/>
      <c r="P38" s="49"/>
    </row>
    <row r="39" spans="2:16" ht="15.75" thickBot="1">
      <c r="B39" s="36"/>
      <c r="C39" s="330" t="s">
        <v>59</v>
      </c>
      <c r="D39" s="331"/>
      <c r="E39" s="331"/>
      <c r="F39" s="331"/>
      <c r="G39" s="331"/>
      <c r="H39" s="331"/>
      <c r="I39" s="331"/>
      <c r="J39" s="331"/>
      <c r="K39" s="331"/>
      <c r="L39" s="331"/>
      <c r="M39" s="331"/>
      <c r="N39" s="332"/>
      <c r="O39" s="108">
        <v>0</v>
      </c>
      <c r="P39" s="49"/>
    </row>
    <row r="40" spans="2:16">
      <c r="B40" s="36"/>
      <c r="C40" s="355" t="s">
        <v>62</v>
      </c>
      <c r="D40" s="356"/>
      <c r="E40" s="356"/>
      <c r="F40" s="356"/>
      <c r="G40" s="356"/>
      <c r="H40" s="356"/>
      <c r="I40" s="356"/>
      <c r="J40" s="356"/>
      <c r="K40" s="356"/>
      <c r="L40" s="356"/>
      <c r="M40" s="356"/>
      <c r="N40" s="356"/>
      <c r="O40" s="357"/>
      <c r="P40" s="47"/>
    </row>
    <row r="41" spans="2:16">
      <c r="B41" s="36"/>
      <c r="C41" s="358"/>
      <c r="D41" s="359"/>
      <c r="E41" s="359"/>
      <c r="F41" s="359"/>
      <c r="G41" s="359"/>
      <c r="H41" s="359"/>
      <c r="I41" s="359"/>
      <c r="J41" s="359"/>
      <c r="K41" s="359"/>
      <c r="L41" s="359"/>
      <c r="M41" s="359"/>
      <c r="N41" s="359"/>
      <c r="O41" s="360"/>
      <c r="P41" s="47"/>
    </row>
    <row r="42" spans="2:16" ht="13.5" thickBot="1">
      <c r="B42" s="36"/>
      <c r="C42" s="361"/>
      <c r="D42" s="362"/>
      <c r="E42" s="362"/>
      <c r="F42" s="362"/>
      <c r="G42" s="362"/>
      <c r="H42" s="362"/>
      <c r="I42" s="362"/>
      <c r="J42" s="362"/>
      <c r="K42" s="362"/>
      <c r="L42" s="362"/>
      <c r="M42" s="362"/>
      <c r="N42" s="362"/>
      <c r="O42" s="363"/>
      <c r="P42" s="47"/>
    </row>
    <row r="43" spans="2:16" ht="17.25">
      <c r="B43" s="36"/>
      <c r="C43" s="340" t="s">
        <v>63</v>
      </c>
      <c r="D43" s="341"/>
      <c r="E43" s="341"/>
      <c r="F43" s="341"/>
      <c r="G43" s="341"/>
      <c r="H43" s="341"/>
      <c r="I43" s="341"/>
      <c r="J43" s="93" t="s">
        <v>64</v>
      </c>
      <c r="K43" s="109" t="s">
        <v>65</v>
      </c>
      <c r="L43" s="110" t="s">
        <v>91</v>
      </c>
      <c r="M43" s="346" t="s">
        <v>66</v>
      </c>
      <c r="N43" s="347"/>
      <c r="O43" s="94" t="s">
        <v>58</v>
      </c>
      <c r="P43" s="48"/>
    </row>
    <row r="44" spans="2:16" ht="14.25">
      <c r="B44" s="36"/>
      <c r="C44" s="324"/>
      <c r="D44" s="325"/>
      <c r="E44" s="325"/>
      <c r="F44" s="325"/>
      <c r="G44" s="325"/>
      <c r="H44" s="325"/>
      <c r="I44" s="325"/>
      <c r="J44" s="111"/>
      <c r="K44" s="112"/>
      <c r="L44" s="111"/>
      <c r="M44" s="344"/>
      <c r="N44" s="345"/>
      <c r="O44" s="96"/>
      <c r="P44" s="49"/>
    </row>
    <row r="45" spans="2:16" ht="15" thickBot="1">
      <c r="B45" s="36"/>
      <c r="C45" s="336"/>
      <c r="D45" s="337"/>
      <c r="E45" s="337"/>
      <c r="F45" s="337"/>
      <c r="G45" s="337"/>
      <c r="H45" s="337"/>
      <c r="I45" s="337"/>
      <c r="J45" s="113"/>
      <c r="K45" s="114"/>
      <c r="L45" s="113"/>
      <c r="M45" s="338"/>
      <c r="N45" s="339"/>
      <c r="O45" s="115"/>
      <c r="P45" s="49"/>
    </row>
    <row r="46" spans="2:16" ht="15.75" thickBot="1">
      <c r="B46" s="36"/>
      <c r="C46" s="330" t="s">
        <v>59</v>
      </c>
      <c r="D46" s="331"/>
      <c r="E46" s="331"/>
      <c r="F46" s="331"/>
      <c r="G46" s="331"/>
      <c r="H46" s="331"/>
      <c r="I46" s="331"/>
      <c r="J46" s="331"/>
      <c r="K46" s="331"/>
      <c r="L46" s="331"/>
      <c r="M46" s="331"/>
      <c r="N46" s="332"/>
      <c r="O46" s="102"/>
      <c r="P46" s="50"/>
    </row>
    <row r="47" spans="2:16">
      <c r="B47" s="36"/>
      <c r="C47" s="355" t="s">
        <v>67</v>
      </c>
      <c r="D47" s="356"/>
      <c r="E47" s="356"/>
      <c r="F47" s="356"/>
      <c r="G47" s="356"/>
      <c r="H47" s="356"/>
      <c r="I47" s="356"/>
      <c r="J47" s="356"/>
      <c r="K47" s="356"/>
      <c r="L47" s="356"/>
      <c r="M47" s="356"/>
      <c r="N47" s="356"/>
      <c r="O47" s="357"/>
      <c r="P47" s="47"/>
    </row>
    <row r="48" spans="2:16">
      <c r="B48" s="36"/>
      <c r="C48" s="358"/>
      <c r="D48" s="359"/>
      <c r="E48" s="359"/>
      <c r="F48" s="359"/>
      <c r="G48" s="359"/>
      <c r="H48" s="359"/>
      <c r="I48" s="359"/>
      <c r="J48" s="359"/>
      <c r="K48" s="359"/>
      <c r="L48" s="359"/>
      <c r="M48" s="359"/>
      <c r="N48" s="359"/>
      <c r="O48" s="360"/>
      <c r="P48" s="47"/>
    </row>
    <row r="49" spans="2:16" ht="13.5" thickBot="1">
      <c r="B49" s="36"/>
      <c r="C49" s="361"/>
      <c r="D49" s="362"/>
      <c r="E49" s="362"/>
      <c r="F49" s="362"/>
      <c r="G49" s="362"/>
      <c r="H49" s="362"/>
      <c r="I49" s="362"/>
      <c r="J49" s="362"/>
      <c r="K49" s="362"/>
      <c r="L49" s="362"/>
      <c r="M49" s="362"/>
      <c r="N49" s="362"/>
      <c r="O49" s="363"/>
      <c r="P49" s="47"/>
    </row>
    <row r="50" spans="2:16" ht="30">
      <c r="B50" s="36"/>
      <c r="C50" s="340" t="s">
        <v>68</v>
      </c>
      <c r="D50" s="341"/>
      <c r="E50" s="341"/>
      <c r="F50" s="341"/>
      <c r="G50" s="341"/>
      <c r="H50" s="341"/>
      <c r="I50" s="341"/>
      <c r="J50" s="93" t="s">
        <v>69</v>
      </c>
      <c r="K50" s="116" t="s">
        <v>70</v>
      </c>
      <c r="L50" s="117" t="s">
        <v>71</v>
      </c>
      <c r="M50" s="342" t="s">
        <v>57</v>
      </c>
      <c r="N50" s="343"/>
      <c r="O50" s="118" t="s">
        <v>58</v>
      </c>
      <c r="P50" s="51"/>
    </row>
    <row r="51" spans="2:16" ht="14.25">
      <c r="B51" s="36"/>
      <c r="C51" s="119"/>
      <c r="D51" s="120"/>
      <c r="E51" s="120"/>
      <c r="F51" s="120"/>
      <c r="G51" s="120"/>
      <c r="H51" s="120"/>
      <c r="I51" s="120"/>
      <c r="J51" s="121"/>
      <c r="K51" s="122"/>
      <c r="L51" s="123"/>
      <c r="M51" s="348"/>
      <c r="N51" s="349"/>
      <c r="O51" s="124"/>
      <c r="P51" s="52"/>
    </row>
    <row r="52" spans="2:16" ht="14.25">
      <c r="B52" s="36"/>
      <c r="C52" s="119"/>
      <c r="D52" s="120"/>
      <c r="E52" s="120"/>
      <c r="F52" s="120"/>
      <c r="G52" s="120"/>
      <c r="H52" s="120"/>
      <c r="I52" s="120"/>
      <c r="J52" s="121"/>
      <c r="K52" s="122"/>
      <c r="L52" s="123"/>
      <c r="M52" s="348"/>
      <c r="N52" s="349"/>
      <c r="O52" s="124"/>
      <c r="P52" s="52"/>
    </row>
    <row r="53" spans="2:16" ht="14.25">
      <c r="B53" s="36"/>
      <c r="C53" s="119"/>
      <c r="D53" s="120"/>
      <c r="E53" s="120"/>
      <c r="F53" s="120"/>
      <c r="G53" s="120"/>
      <c r="H53" s="120"/>
      <c r="I53" s="120"/>
      <c r="J53" s="121"/>
      <c r="K53" s="122"/>
      <c r="L53" s="123"/>
      <c r="M53" s="344"/>
      <c r="N53" s="345"/>
      <c r="O53" s="124"/>
      <c r="P53" s="52"/>
    </row>
    <row r="54" spans="2:16" ht="15" thickBot="1">
      <c r="B54" s="36"/>
      <c r="C54" s="336"/>
      <c r="D54" s="337"/>
      <c r="E54" s="337"/>
      <c r="F54" s="337"/>
      <c r="G54" s="337"/>
      <c r="H54" s="337"/>
      <c r="I54" s="337"/>
      <c r="J54" s="113"/>
      <c r="K54" s="114"/>
      <c r="L54" s="113"/>
      <c r="M54" s="338"/>
      <c r="N54" s="339"/>
      <c r="O54" s="115"/>
      <c r="P54" s="49"/>
    </row>
    <row r="55" spans="2:16" ht="15.75" thickBot="1">
      <c r="B55" s="36"/>
      <c r="C55" s="330" t="s">
        <v>59</v>
      </c>
      <c r="D55" s="331"/>
      <c r="E55" s="331"/>
      <c r="F55" s="331"/>
      <c r="G55" s="331"/>
      <c r="H55" s="331"/>
      <c r="I55" s="331"/>
      <c r="J55" s="331"/>
      <c r="K55" s="331"/>
      <c r="L55" s="331"/>
      <c r="M55" s="331"/>
      <c r="N55" s="332"/>
      <c r="O55" s="108"/>
      <c r="P55" s="49"/>
    </row>
    <row r="56" spans="2:16" ht="15" thickBot="1">
      <c r="B56" s="36"/>
      <c r="C56" s="88"/>
      <c r="D56" s="63"/>
      <c r="E56" s="63"/>
      <c r="F56" s="63"/>
      <c r="G56" s="63"/>
      <c r="H56" s="63"/>
      <c r="I56" s="63"/>
      <c r="J56" s="63"/>
      <c r="K56" s="63"/>
      <c r="L56" s="63"/>
      <c r="M56" s="63"/>
      <c r="N56" s="63"/>
      <c r="O56" s="89"/>
      <c r="P56" s="37"/>
    </row>
    <row r="57" spans="2:16" ht="15.75" thickBot="1">
      <c r="B57" s="36"/>
      <c r="C57" s="333" t="s">
        <v>72</v>
      </c>
      <c r="D57" s="334"/>
      <c r="E57" s="334"/>
      <c r="F57" s="334"/>
      <c r="G57" s="334"/>
      <c r="H57" s="334"/>
      <c r="I57" s="334"/>
      <c r="J57" s="334"/>
      <c r="K57" s="334"/>
      <c r="L57" s="334"/>
      <c r="M57" s="334"/>
      <c r="N57" s="335"/>
      <c r="O57" s="125"/>
      <c r="P57" s="53"/>
    </row>
    <row r="58" spans="2:16">
      <c r="B58" s="36"/>
      <c r="C58" s="355" t="s">
        <v>73</v>
      </c>
      <c r="D58" s="356"/>
      <c r="E58" s="356"/>
      <c r="F58" s="356"/>
      <c r="G58" s="356"/>
      <c r="H58" s="356"/>
      <c r="I58" s="356"/>
      <c r="J58" s="356"/>
      <c r="K58" s="356"/>
      <c r="L58" s="356"/>
      <c r="M58" s="356"/>
      <c r="N58" s="356"/>
      <c r="O58" s="357"/>
      <c r="P58" s="47"/>
    </row>
    <row r="59" spans="2:16">
      <c r="B59" s="36"/>
      <c r="C59" s="358"/>
      <c r="D59" s="359"/>
      <c r="E59" s="359"/>
      <c r="F59" s="359"/>
      <c r="G59" s="359"/>
      <c r="H59" s="359"/>
      <c r="I59" s="359"/>
      <c r="J59" s="359"/>
      <c r="K59" s="359"/>
      <c r="L59" s="359"/>
      <c r="M59" s="359"/>
      <c r="N59" s="359"/>
      <c r="O59" s="360"/>
      <c r="P59" s="47"/>
    </row>
    <row r="60" spans="2:16" ht="13.5" thickBot="1">
      <c r="B60" s="36"/>
      <c r="C60" s="361"/>
      <c r="D60" s="362"/>
      <c r="E60" s="362"/>
      <c r="F60" s="362"/>
      <c r="G60" s="362"/>
      <c r="H60" s="362"/>
      <c r="I60" s="362"/>
      <c r="J60" s="362"/>
      <c r="K60" s="362"/>
      <c r="L60" s="362"/>
      <c r="M60" s="362"/>
      <c r="N60" s="362"/>
      <c r="O60" s="363"/>
      <c r="P60" s="47"/>
    </row>
    <row r="61" spans="2:16" ht="15">
      <c r="B61" s="36"/>
      <c r="C61" s="340" t="s">
        <v>74</v>
      </c>
      <c r="D61" s="341"/>
      <c r="E61" s="341"/>
      <c r="F61" s="341"/>
      <c r="G61" s="341"/>
      <c r="H61" s="341"/>
      <c r="I61" s="341"/>
      <c r="J61" s="109"/>
      <c r="K61" s="126"/>
      <c r="L61" s="117" t="s">
        <v>75</v>
      </c>
      <c r="M61" s="342" t="s">
        <v>76</v>
      </c>
      <c r="N61" s="343"/>
      <c r="O61" s="118"/>
      <c r="P61" s="51"/>
    </row>
    <row r="62" spans="2:16" ht="14.25">
      <c r="B62" s="36"/>
      <c r="C62" s="324" t="s">
        <v>77</v>
      </c>
      <c r="D62" s="325"/>
      <c r="E62" s="325"/>
      <c r="F62" s="325"/>
      <c r="G62" s="325"/>
      <c r="H62" s="325"/>
      <c r="I62" s="325"/>
      <c r="J62" s="127"/>
      <c r="K62" s="128"/>
      <c r="L62" s="129"/>
      <c r="M62" s="326"/>
      <c r="N62" s="327"/>
      <c r="O62" s="130"/>
      <c r="P62" s="54"/>
    </row>
    <row r="63" spans="2:16" ht="14.25">
      <c r="B63" s="36"/>
      <c r="C63" s="97" t="s">
        <v>78</v>
      </c>
      <c r="D63" s="98"/>
      <c r="E63" s="98"/>
      <c r="F63" s="98"/>
      <c r="G63" s="98"/>
      <c r="H63" s="98"/>
      <c r="I63" s="98"/>
      <c r="J63" s="127"/>
      <c r="K63" s="128"/>
      <c r="L63" s="129"/>
      <c r="M63" s="326"/>
      <c r="N63" s="327"/>
      <c r="O63" s="130"/>
      <c r="P63" s="54"/>
    </row>
    <row r="64" spans="2:16" ht="15" thickBot="1">
      <c r="B64" s="36"/>
      <c r="C64" s="82" t="s">
        <v>79</v>
      </c>
      <c r="D64" s="83"/>
      <c r="E64" s="83"/>
      <c r="F64" s="83"/>
      <c r="G64" s="83"/>
      <c r="H64" s="83"/>
      <c r="I64" s="83"/>
      <c r="J64" s="131"/>
      <c r="K64" s="132"/>
      <c r="L64" s="129"/>
      <c r="M64" s="328"/>
      <c r="N64" s="329"/>
      <c r="O64" s="130"/>
      <c r="P64" s="54"/>
    </row>
    <row r="65" spans="2:16" ht="15.75" thickBot="1">
      <c r="B65" s="36"/>
      <c r="C65" s="330" t="s">
        <v>59</v>
      </c>
      <c r="D65" s="331"/>
      <c r="E65" s="331"/>
      <c r="F65" s="331"/>
      <c r="G65" s="331"/>
      <c r="H65" s="331"/>
      <c r="I65" s="331"/>
      <c r="J65" s="331"/>
      <c r="K65" s="331"/>
      <c r="L65" s="331"/>
      <c r="M65" s="331"/>
      <c r="N65" s="332"/>
      <c r="O65" s="133"/>
      <c r="P65" s="55"/>
    </row>
    <row r="66" spans="2:16" ht="15" thickBot="1">
      <c r="B66" s="36"/>
      <c r="C66" s="88"/>
      <c r="D66" s="63"/>
      <c r="E66" s="63"/>
      <c r="F66" s="63"/>
      <c r="G66" s="63"/>
      <c r="H66" s="63"/>
      <c r="I66" s="63"/>
      <c r="J66" s="63"/>
      <c r="K66" s="63"/>
      <c r="L66" s="63"/>
      <c r="M66" s="63"/>
      <c r="N66" s="63"/>
      <c r="O66" s="89"/>
      <c r="P66" s="37"/>
    </row>
    <row r="67" spans="2:16" ht="15.75" thickBot="1">
      <c r="B67" s="36"/>
      <c r="C67" s="333" t="s">
        <v>80</v>
      </c>
      <c r="D67" s="334"/>
      <c r="E67" s="334"/>
      <c r="F67" s="334"/>
      <c r="G67" s="334"/>
      <c r="H67" s="334"/>
      <c r="I67" s="334"/>
      <c r="J67" s="334"/>
      <c r="K67" s="334"/>
      <c r="L67" s="334"/>
      <c r="M67" s="334"/>
      <c r="N67" s="335"/>
      <c r="O67" s="134"/>
      <c r="P67" s="55"/>
    </row>
    <row r="68" spans="2:16" ht="14.25">
      <c r="B68" s="36"/>
      <c r="C68" s="85"/>
      <c r="D68" s="86"/>
      <c r="E68" s="86"/>
      <c r="F68" s="86"/>
      <c r="G68" s="86"/>
      <c r="H68" s="86"/>
      <c r="I68" s="86"/>
      <c r="J68" s="86"/>
      <c r="K68" s="86"/>
      <c r="L68" s="86"/>
      <c r="M68" s="86"/>
      <c r="N68" s="86"/>
      <c r="O68" s="87"/>
      <c r="P68" s="37"/>
    </row>
    <row r="69" spans="2:16" ht="14.25">
      <c r="B69" s="36"/>
      <c r="C69" s="88"/>
      <c r="D69" s="63"/>
      <c r="E69" s="63"/>
      <c r="F69" s="63"/>
      <c r="G69" s="63"/>
      <c r="H69" s="63"/>
      <c r="I69" s="63"/>
      <c r="J69" s="63"/>
      <c r="K69" s="63"/>
      <c r="L69" s="63"/>
      <c r="M69" s="63"/>
      <c r="N69" s="63"/>
      <c r="O69" s="89"/>
      <c r="P69" s="37"/>
    </row>
    <row r="70" spans="2:16" ht="14.25">
      <c r="B70" s="36"/>
      <c r="C70" s="88"/>
      <c r="D70" s="63"/>
      <c r="E70" s="63"/>
      <c r="F70" s="63"/>
      <c r="G70" s="63"/>
      <c r="H70" s="63"/>
      <c r="I70" s="63"/>
      <c r="J70" s="63"/>
      <c r="K70" s="63"/>
      <c r="L70" s="63"/>
      <c r="M70" s="63"/>
      <c r="N70" s="63"/>
      <c r="O70" s="89"/>
      <c r="P70" s="37"/>
    </row>
    <row r="71" spans="2:16" ht="14.25">
      <c r="B71" s="36"/>
      <c r="C71" s="88"/>
      <c r="D71" s="63"/>
      <c r="E71" s="63"/>
      <c r="F71" s="63"/>
      <c r="G71" s="63"/>
      <c r="H71" s="135" t="s">
        <v>81</v>
      </c>
      <c r="I71" s="135"/>
      <c r="J71" s="135"/>
      <c r="K71" s="135"/>
      <c r="L71" s="63"/>
      <c r="M71" s="63"/>
      <c r="N71" s="63"/>
      <c r="O71" s="89"/>
      <c r="P71" s="37"/>
    </row>
    <row r="72" spans="2:16" ht="15">
      <c r="B72" s="36"/>
      <c r="C72" s="88"/>
      <c r="D72" s="63"/>
      <c r="E72" s="63"/>
      <c r="F72" s="63"/>
      <c r="G72" s="63"/>
      <c r="H72" s="135" t="s">
        <v>82</v>
      </c>
      <c r="I72" s="63"/>
      <c r="J72" s="63"/>
      <c r="K72" s="63"/>
      <c r="L72" s="63"/>
      <c r="M72" s="63"/>
      <c r="N72" s="63"/>
      <c r="O72" s="89"/>
      <c r="P72" s="56"/>
    </row>
    <row r="73" spans="2:16" ht="15">
      <c r="B73" s="36"/>
      <c r="C73" s="88"/>
      <c r="D73" s="63"/>
      <c r="E73" s="63"/>
      <c r="F73" s="63"/>
      <c r="G73" s="63"/>
      <c r="H73" s="135" t="s">
        <v>83</v>
      </c>
      <c r="I73" s="63"/>
      <c r="J73" s="63"/>
      <c r="K73" s="63"/>
      <c r="L73" s="63"/>
      <c r="M73" s="63"/>
      <c r="N73" s="63"/>
      <c r="O73" s="89"/>
      <c r="P73" s="56"/>
    </row>
    <row r="74" spans="2:16" ht="14.25">
      <c r="B74" s="36"/>
      <c r="C74" s="73"/>
      <c r="D74" s="136"/>
      <c r="E74" s="136"/>
      <c r="F74" s="136"/>
      <c r="G74" s="136"/>
      <c r="H74" s="135" t="s">
        <v>84</v>
      </c>
      <c r="I74" s="136"/>
      <c r="J74" s="136"/>
      <c r="K74" s="136"/>
      <c r="L74" s="136"/>
      <c r="M74" s="136"/>
      <c r="N74" s="136"/>
      <c r="O74" s="137"/>
      <c r="P74" s="57"/>
    </row>
    <row r="75" spans="2:16" ht="14.25">
      <c r="B75" s="36"/>
      <c r="C75" s="88"/>
      <c r="D75" s="63"/>
      <c r="E75" s="63"/>
      <c r="F75" s="63"/>
      <c r="G75" s="63"/>
      <c r="H75" s="63" t="s">
        <v>85</v>
      </c>
      <c r="I75" s="63"/>
      <c r="J75" s="63"/>
      <c r="K75" s="63"/>
      <c r="L75" s="63"/>
      <c r="M75" s="63"/>
      <c r="N75" s="63"/>
      <c r="O75" s="89"/>
      <c r="P75" s="37"/>
    </row>
    <row r="76" spans="2:16" ht="15">
      <c r="B76" s="36"/>
      <c r="C76" s="138" t="s">
        <v>86</v>
      </c>
      <c r="D76" s="139"/>
      <c r="E76" s="139"/>
      <c r="F76" s="139"/>
      <c r="G76" s="139"/>
      <c r="H76" s="139"/>
      <c r="I76" s="139"/>
      <c r="J76" s="139"/>
      <c r="K76" s="139"/>
      <c r="L76" s="139"/>
      <c r="M76" s="139"/>
      <c r="N76" s="139"/>
      <c r="O76" s="140"/>
      <c r="P76" s="37"/>
    </row>
    <row r="77" spans="2:16" ht="14.25">
      <c r="B77" s="36"/>
      <c r="C77" s="321"/>
      <c r="D77" s="322"/>
      <c r="E77" s="322"/>
      <c r="F77" s="322"/>
      <c r="G77" s="322"/>
      <c r="H77" s="322"/>
      <c r="I77" s="322"/>
      <c r="J77" s="322"/>
      <c r="K77" s="322"/>
      <c r="L77" s="322"/>
      <c r="M77" s="322"/>
      <c r="N77" s="322"/>
      <c r="O77" s="323"/>
      <c r="P77" s="57"/>
    </row>
    <row r="78" spans="2:16" ht="14.25">
      <c r="B78" s="36"/>
      <c r="C78" s="321"/>
      <c r="D78" s="322"/>
      <c r="E78" s="322"/>
      <c r="F78" s="322"/>
      <c r="G78" s="322"/>
      <c r="H78" s="322"/>
      <c r="I78" s="322"/>
      <c r="J78" s="322"/>
      <c r="K78" s="322"/>
      <c r="L78" s="322"/>
      <c r="M78" s="322"/>
      <c r="N78" s="322"/>
      <c r="O78" s="323"/>
      <c r="P78" s="57"/>
    </row>
    <row r="79" spans="2:16" ht="14.25">
      <c r="B79" s="36"/>
      <c r="C79" s="73"/>
      <c r="D79" s="136"/>
      <c r="E79" s="136"/>
      <c r="F79" s="136"/>
      <c r="G79" s="136"/>
      <c r="H79" s="136"/>
      <c r="I79" s="136"/>
      <c r="J79" s="136"/>
      <c r="K79" s="136"/>
      <c r="L79" s="136"/>
      <c r="M79" s="136"/>
      <c r="N79" s="136"/>
      <c r="O79" s="137"/>
      <c r="P79" s="57"/>
    </row>
    <row r="80" spans="2:16" ht="15">
      <c r="B80" s="36"/>
      <c r="C80" s="141" t="s">
        <v>87</v>
      </c>
      <c r="D80" s="136"/>
      <c r="E80" s="136"/>
      <c r="F80" s="136"/>
      <c r="G80" s="136"/>
      <c r="H80" s="136"/>
      <c r="I80" s="136"/>
      <c r="J80" s="136"/>
      <c r="K80" s="136"/>
      <c r="L80" s="136"/>
      <c r="M80" s="136"/>
      <c r="N80" s="136"/>
      <c r="O80" s="137"/>
      <c r="P80" s="57"/>
    </row>
    <row r="81" spans="2:16" ht="12.75" customHeight="1">
      <c r="B81" s="36"/>
      <c r="C81" s="318" t="s">
        <v>88</v>
      </c>
      <c r="D81" s="319"/>
      <c r="E81" s="319"/>
      <c r="F81" s="319"/>
      <c r="G81" s="319"/>
      <c r="H81" s="319"/>
      <c r="I81" s="319"/>
      <c r="J81" s="319"/>
      <c r="K81" s="319"/>
      <c r="L81" s="319"/>
      <c r="M81" s="319"/>
      <c r="N81" s="319"/>
      <c r="O81" s="320"/>
      <c r="P81" s="58"/>
    </row>
    <row r="82" spans="2:16">
      <c r="B82" s="36"/>
      <c r="C82" s="318"/>
      <c r="D82" s="319"/>
      <c r="E82" s="319"/>
      <c r="F82" s="319"/>
      <c r="G82" s="319"/>
      <c r="H82" s="319"/>
      <c r="I82" s="319"/>
      <c r="J82" s="319"/>
      <c r="K82" s="319"/>
      <c r="L82" s="319"/>
      <c r="M82" s="319"/>
      <c r="N82" s="319"/>
      <c r="O82" s="320"/>
      <c r="P82" s="58"/>
    </row>
    <row r="83" spans="2:16" ht="12.95" customHeight="1">
      <c r="B83" s="36"/>
      <c r="C83" s="318" t="s">
        <v>89</v>
      </c>
      <c r="D83" s="319"/>
      <c r="E83" s="319"/>
      <c r="F83" s="319"/>
      <c r="G83" s="319"/>
      <c r="H83" s="319"/>
      <c r="I83" s="319"/>
      <c r="J83" s="319"/>
      <c r="K83" s="319"/>
      <c r="L83" s="319"/>
      <c r="M83" s="319"/>
      <c r="N83" s="319"/>
      <c r="O83" s="320"/>
      <c r="P83" s="58"/>
    </row>
    <row r="84" spans="2:16">
      <c r="B84" s="36"/>
      <c r="C84" s="318"/>
      <c r="D84" s="319"/>
      <c r="E84" s="319"/>
      <c r="F84" s="319"/>
      <c r="G84" s="319"/>
      <c r="H84" s="319"/>
      <c r="I84" s="319"/>
      <c r="J84" s="319"/>
      <c r="K84" s="319"/>
      <c r="L84" s="319"/>
      <c r="M84" s="319"/>
      <c r="N84" s="319"/>
      <c r="O84" s="320"/>
      <c r="P84" s="58"/>
    </row>
    <row r="85" spans="2:16" ht="14.25">
      <c r="B85" s="36"/>
      <c r="C85" s="73"/>
      <c r="D85" s="136"/>
      <c r="E85" s="136"/>
      <c r="F85" s="136"/>
      <c r="G85" s="136"/>
      <c r="H85" s="136"/>
      <c r="I85" s="136"/>
      <c r="J85" s="136"/>
      <c r="K85" s="136"/>
      <c r="L85" s="136"/>
      <c r="M85" s="136"/>
      <c r="N85" s="136"/>
      <c r="O85" s="137"/>
      <c r="P85" s="57"/>
    </row>
    <row r="86" spans="2:16" ht="14.25">
      <c r="B86" s="36"/>
      <c r="C86" s="88"/>
      <c r="D86" s="63"/>
      <c r="E86" s="63"/>
      <c r="F86" s="63"/>
      <c r="G86" s="63"/>
      <c r="H86" s="135" t="s">
        <v>81</v>
      </c>
      <c r="I86" s="63"/>
      <c r="J86" s="63"/>
      <c r="K86" s="63"/>
      <c r="L86" s="63"/>
      <c r="M86" s="63"/>
      <c r="N86" s="63"/>
      <c r="O86" s="89"/>
      <c r="P86" s="37"/>
    </row>
    <row r="87" spans="2:16" ht="14.25">
      <c r="B87" s="36"/>
      <c r="C87" s="88"/>
      <c r="D87" s="63"/>
      <c r="E87" s="63"/>
      <c r="F87" s="63"/>
      <c r="G87" s="63"/>
      <c r="H87" s="63" t="s">
        <v>82</v>
      </c>
      <c r="I87" s="98"/>
      <c r="J87" s="98"/>
      <c r="K87" s="98"/>
      <c r="L87" s="63"/>
      <c r="M87" s="63"/>
      <c r="N87" s="63"/>
      <c r="O87" s="89"/>
      <c r="P87" s="37"/>
    </row>
    <row r="88" spans="2:16" ht="14.25">
      <c r="B88" s="36"/>
      <c r="C88" s="88"/>
      <c r="D88" s="63"/>
      <c r="E88" s="63"/>
      <c r="F88" s="63"/>
      <c r="G88" s="63"/>
      <c r="H88" s="63" t="s">
        <v>90</v>
      </c>
      <c r="I88" s="142"/>
      <c r="J88" s="142"/>
      <c r="K88" s="142"/>
      <c r="L88" s="63"/>
      <c r="M88" s="63"/>
      <c r="N88" s="63"/>
      <c r="O88" s="89"/>
      <c r="P88" s="37"/>
    </row>
    <row r="89" spans="2:16" ht="14.25">
      <c r="B89" s="36"/>
      <c r="C89" s="143"/>
      <c r="D89" s="136"/>
      <c r="E89" s="136"/>
      <c r="F89" s="136"/>
      <c r="G89" s="136"/>
      <c r="H89" s="63" t="s">
        <v>84</v>
      </c>
      <c r="I89" s="63"/>
      <c r="J89" s="63"/>
      <c r="K89" s="63"/>
      <c r="L89" s="136"/>
      <c r="M89" s="136"/>
      <c r="N89" s="136"/>
      <c r="O89" s="137"/>
      <c r="P89" s="57"/>
    </row>
    <row r="90" spans="2:16" ht="17.25" customHeight="1">
      <c r="B90" s="36"/>
      <c r="C90" s="143"/>
      <c r="D90" s="142"/>
      <c r="E90" s="142"/>
      <c r="F90" s="63"/>
      <c r="G90" s="63"/>
      <c r="H90" s="63"/>
      <c r="I90" s="63"/>
      <c r="J90" s="63"/>
      <c r="K90" s="310"/>
      <c r="L90" s="310"/>
      <c r="M90" s="310"/>
      <c r="N90" s="310"/>
      <c r="O90" s="311"/>
      <c r="P90" s="59"/>
    </row>
    <row r="91" spans="2:16" ht="18.75" customHeight="1" thickBot="1">
      <c r="B91" s="36"/>
      <c r="C91" s="314"/>
      <c r="D91" s="315"/>
      <c r="E91" s="315"/>
      <c r="F91" s="114"/>
      <c r="G91" s="114"/>
      <c r="H91" s="114"/>
      <c r="I91" s="114"/>
      <c r="J91" s="114"/>
      <c r="K91" s="312"/>
      <c r="L91" s="312"/>
      <c r="M91" s="312"/>
      <c r="N91" s="312"/>
      <c r="O91" s="313"/>
      <c r="P91" s="59"/>
    </row>
    <row r="92" spans="2:16" ht="13.5" thickBot="1">
      <c r="B92" s="60"/>
      <c r="C92" s="61"/>
      <c r="D92" s="61"/>
      <c r="E92" s="61"/>
      <c r="F92" s="61"/>
      <c r="G92" s="61"/>
      <c r="H92" s="61"/>
      <c r="I92" s="61"/>
      <c r="J92" s="61"/>
      <c r="K92" s="61"/>
      <c r="L92" s="61"/>
      <c r="M92" s="61"/>
      <c r="N92" s="61"/>
      <c r="O92" s="61"/>
      <c r="P92" s="62"/>
    </row>
    <row r="93" spans="2:16" ht="13.5" thickTop="1"/>
  </sheetData>
  <mergeCells count="77">
    <mergeCell ref="C5:O5"/>
    <mergeCell ref="M11:M13"/>
    <mergeCell ref="N11:N13"/>
    <mergeCell ref="D13:K13"/>
    <mergeCell ref="D11:K12"/>
    <mergeCell ref="C39:N39"/>
    <mergeCell ref="M36:N36"/>
    <mergeCell ref="M23:N23"/>
    <mergeCell ref="C21:O21"/>
    <mergeCell ref="C29:G29"/>
    <mergeCell ref="H29:I29"/>
    <mergeCell ref="J29:K29"/>
    <mergeCell ref="M29:N29"/>
    <mergeCell ref="M30:N30"/>
    <mergeCell ref="C38:J38"/>
    <mergeCell ref="M38:N38"/>
    <mergeCell ref="C37:J37"/>
    <mergeCell ref="M37:N37"/>
    <mergeCell ref="M24:N24"/>
    <mergeCell ref="C28:G28"/>
    <mergeCell ref="H28:I28"/>
    <mergeCell ref="C40:O42"/>
    <mergeCell ref="C47:O49"/>
    <mergeCell ref="C58:O60"/>
    <mergeCell ref="C7:C13"/>
    <mergeCell ref="D7:K7"/>
    <mergeCell ref="D8:K8"/>
    <mergeCell ref="D9:K9"/>
    <mergeCell ref="L9:L10"/>
    <mergeCell ref="D23:L23"/>
    <mergeCell ref="C33:O35"/>
    <mergeCell ref="O11:O13"/>
    <mergeCell ref="L7:O8"/>
    <mergeCell ref="M9:O10"/>
    <mergeCell ref="D10:K10"/>
    <mergeCell ref="L11:L13"/>
    <mergeCell ref="C36:J36"/>
    <mergeCell ref="J28:K28"/>
    <mergeCell ref="M28:N28"/>
    <mergeCell ref="D24:L24"/>
    <mergeCell ref="C25:O27"/>
    <mergeCell ref="C31:G31"/>
    <mergeCell ref="H31:I31"/>
    <mergeCell ref="J31:K31"/>
    <mergeCell ref="M31:N31"/>
    <mergeCell ref="C32:N32"/>
    <mergeCell ref="C57:N5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D32977B-EBE5-4DBC-87D0-C52254B3C0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vt:lpstr>
      <vt:lpstr>INDICAR CÓDIGO DEL ITEM DE PAGO</vt:lpstr>
      <vt:lpstr>_GoBack</vt:lpstr>
      <vt:lpstr>'INDICAR CÓDIGO DEL ITEM DE PAGO'!Área_de_impresión</vt:lpstr>
      <vt:lpstr>'PRESUPUESTO OFICIAL'!Área_de_impresión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Fernando Chavez Ayala</dc:creator>
  <cp:keywords/>
  <dc:description>Que el amor por nuestra gente ilumine nuestro camino en su bien</dc:description>
  <cp:lastModifiedBy>HP</cp:lastModifiedBy>
  <cp:revision/>
  <cp:lastPrinted>2020-02-14T16:18:13Z</cp:lastPrinted>
  <dcterms:created xsi:type="dcterms:W3CDTF">2006-06-27T16:47:25Z</dcterms:created>
  <dcterms:modified xsi:type="dcterms:W3CDTF">2021-09-06T23:57:23Z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