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1565"/>
  </bookViews>
  <sheets>
    <sheet name="AP-IA-FT-014 (3)" sheetId="4" r:id="rId1"/>
    <sheet name="Hoja2" sheetId="2" state="hidden" r:id="rId2"/>
  </sheets>
  <calcPr calcId="124519"/>
</workbook>
</file>

<file path=xl/calcChain.xml><?xml version="1.0" encoding="utf-8"?>
<calcChain xmlns="http://schemas.openxmlformats.org/spreadsheetml/2006/main">
  <c r="AV76" i="4"/>
  <c r="AJ76"/>
  <c r="AA41"/>
  <c r="R41"/>
  <c r="AI41" l="1"/>
</calcChain>
</file>

<file path=xl/sharedStrings.xml><?xml version="1.0" encoding="utf-8"?>
<sst xmlns="http://schemas.openxmlformats.org/spreadsheetml/2006/main" count="617" uniqueCount="123">
  <si>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</si>
  <si>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</si>
  <si>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</si>
  <si>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</si>
  <si>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</si>
  <si>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</si>
  <si>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</si>
  <si>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</si>
  <si>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</si>
  <si>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</si>
  <si>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</si>
  <si>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</si>
  <si>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</si>
  <si>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</si>
  <si>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</si>
  <si>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</si>
  <si>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</si>
  <si>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</si>
  <si>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</si>
  <si>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</si>
  <si>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</si>
  <si>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</si>
  <si>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</si>
  <si>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</si>
  <si>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</si>
  <si>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</si>
  <si>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</si>
  <si>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</si>
  <si>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</si>
  <si>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</si>
  <si>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</si>
  <si>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</si>
  <si>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</si>
  <si>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</si>
  <si>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</si>
  <si>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</si>
  <si>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</si>
  <si>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</si>
  <si>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</si>
  <si>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</si>
  <si>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</si>
  <si>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</si>
  <si>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</si>
  <si>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</si>
  <si>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</si>
  <si>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</si>
  <si>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</si>
  <si>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</si>
  <si>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</si>
  <si>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</si>
  <si>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</si>
  <si>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ENFERMERIA</t>
  </si>
  <si>
    <t>VICTORIA</t>
  </si>
  <si>
    <t>BOGOTÀ</t>
  </si>
  <si>
    <t>1. Prestar el servicio de conformidad con la programación de agenda acordada con el supervisor del contrato, para el desarrollo de sus actividades.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</si>
  <si>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</si>
  <si>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</si>
  <si>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</si>
  <si>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</si>
  <si>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</si>
  <si>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</si>
  <si>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</si>
  <si>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</si>
  <si>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desarrollaron las actividades contractuales de acuerdo al cronograma para el mes de Mayo del 2020</t>
  </si>
  <si>
    <t>Se realizo la toma al 100% de los pacientes asignados el mes de Mayo del 2020</t>
  </si>
  <si>
    <t>Se realizo la  preparacion al 100% de los pacientes asignados el mes de Mayo del 2020</t>
  </si>
  <si>
    <t>El 100% de las actividades derivadas del plan de cuidado de enfermeria se realizaron teniendo en cuenta las practicas seguras el mes de Mayo del 2020</t>
  </si>
  <si>
    <t>Se realizo el reportes de los sucesos de seguriadad identificados en el mes de Mayo del 2020</t>
  </si>
  <si>
    <t>Se garantizo el reporte del 100% de las desviaciones  en la evolucion del paciente al equipo de trabajo el mes de Mayo del 2020</t>
  </si>
  <si>
    <t>Se realizo la revision de las historias cllinica del 100% de los pacientes asignados en el mes de Mayo del 2020</t>
  </si>
  <si>
    <t>Se garantizo el proceso de limpieza y desinfeccion, rutinaria y terminal de las unidades del paciente asi como de las diferentes areas del servicio durante el mes de mayodel 2020</t>
  </si>
  <si>
    <t>Se realizo el registro de las actividades realizadas en los pacientes asignados en el aplicativo de Dinamica y en los formatos en fisico ante fallas en el sistema para el mes de mayo del 2020</t>
  </si>
  <si>
    <t xml:space="preserve">Programacion de Turnos </t>
  </si>
  <si>
    <t xml:space="preserve">Historias Clinicas Aplicativo Dinamica </t>
  </si>
  <si>
    <t xml:space="preserve">Aplicativo Almera </t>
  </si>
  <si>
    <t xml:space="preserve">Formatos de Limpieza y desinfeccion </t>
  </si>
  <si>
    <t>LIDER PROCESO ENFERMERIA</t>
  </si>
  <si>
    <t>NESTOR DANIEL SANDOVAL</t>
  </si>
  <si>
    <t>EMMA VELASCO RODRÍGUEZ</t>
  </si>
  <si>
    <t>FEBRERO 2021</t>
  </si>
  <si>
    <t xml:space="preserve">MARZO 2021 </t>
  </si>
  <si>
    <t>PRESTAR SERVICIOS DE ACUERDO A SU PERFIL ACADÉMICO PARA DESARROLLAR ACTIVIDADES (AUXILIAR DE ENFERMERIA), CON DISPONIBILIDAD EN CUMPLIMIENTO DE LA MISIÓN Y LA VISIÓN DE LA SUBRED INTEGRADA DE SERVICIOS DE SALUD CENTRO ORIENTE E.S.E</t>
  </si>
  <si>
    <t>PS 2392 2021</t>
  </si>
  <si>
    <t>10. Participar de forma activa  en lña revista medica diaria dando sus aportes según el caso.</t>
  </si>
  <si>
    <t>11.Revisar diariamente  que los venoequipos, drenajes, buretroles y demas elementos invasivos del paciente que maneja según protocolo y se llevan registros correspondientes correctamente.</t>
  </si>
  <si>
    <t>12Realizar asignacion de paciente a cada auxiliar de acuerdo al numero de pacientes, complejidad y de acuerdo a las necesidad del servicio</t>
  </si>
  <si>
    <t xml:space="preserve">13.Participar en el sitema de  vigilancia epidemiologica mediante la notificacion oportuna de informes de los casos o posibles brotes infecciosos para la toma de conductas que prevengan la presencia o proliferacion de infeccinoes en los servicios </t>
  </si>
  <si>
    <t>14.Responder por los inverntarios , conservacion y uso adecuado de los equipos, elementos e insumos entregados en el servicio</t>
  </si>
  <si>
    <t>15.Realizar la asignacion oportuna de camas para los pacientes que lo requierean, realizando los traslados necesarios  para tal fin de forma oportuna colabirancon el giro de cama</t>
  </si>
  <si>
    <t>16.Cumplir con el cronograma de actividades establecido de mutuo acuerdo con el suopervisor del contrato, reportando las novedades presentadas por cada paciente de asignado y novedades en quipos e insumos del servicio.</t>
  </si>
  <si>
    <t xml:space="preserve">17.Tramitar de forma oportuna examanes del laboratorio , radiologia, examenes especiales y remisiones que requieran los pacientes a cargo </t>
  </si>
  <si>
    <t>18.Dar cumplimiento a la resolucion 1995 de 1999 y manual de manejo de historia clinica de la Subred.</t>
  </si>
  <si>
    <t>Aplicativo Dinamica o formato fisico/ historias clinicas</t>
  </si>
  <si>
    <t xml:space="preserve">Aplicativo Dinamica </t>
  </si>
  <si>
    <t>Libro de inventario</t>
  </si>
  <si>
    <t>Sistema de vigilancia</t>
  </si>
  <si>
    <t>Libro de novedades</t>
  </si>
  <si>
    <t>ABRIL 2021</t>
  </si>
  <si>
    <t>MAYO 2021</t>
  </si>
  <si>
    <t>JUNIO 2021</t>
  </si>
  <si>
    <t>JULIO 2021</t>
  </si>
  <si>
    <t>AGOSTO 2021</t>
  </si>
  <si>
    <t>SEPTIEMBRE 2021</t>
  </si>
  <si>
    <t>52898279-53190726</t>
  </si>
  <si>
    <t>OCTUBRE 2021</t>
  </si>
  <si>
    <t>Se desarrollaron las actividades contractuales de acuerdo al cronograma para el mes de NOVIEMBRE del 2021</t>
  </si>
  <si>
    <t>Se realizo la toma al 100% de los pacientes asignados el mes de NOVIEMBRE del 2021</t>
  </si>
  <si>
    <t>Se realizo la  preparacion al 100% de los pacientes asignados el mes de NOVIEMBRE del 2021</t>
  </si>
  <si>
    <t>El 100% de las actividades derivadas del plan de cuidado de enfermeria se realizaron teniendo en cuenta las practicas seguras el mes de NOVIEMBRE del 2021</t>
  </si>
  <si>
    <t>Se realizo el reportes de los sucesos de seguriadad identificados en el mes de NOVIEMBRE del 2021</t>
  </si>
  <si>
    <t>Se garantizo el reporte del 100% de las desviaciones  en la evolucion del paciente al equipo de trabajo el mes de NOVIEMBRE del 2021</t>
  </si>
  <si>
    <t>Se realizo la revision de las historias cllinica del 100% de los pacientes asignados en el mes de NOVIEMBRE del 2021</t>
  </si>
  <si>
    <t>Se garantizo el proceso de limpieza y desinfeccion, rutinaria y terminal de las unidades del paciente asi como de las diferentes areas del servicio durante el mes de NOVIEMBRE del 2021</t>
  </si>
  <si>
    <t>Se realizo el registro de las actividades realizadas en los pacientes asignados en el aplicativo de Dinamica y en los formatos en fisico ante fallas en el sistema para el mes de NOVIEMBRE del 2021</t>
  </si>
  <si>
    <t>Se realiza participacion en la revista medica del 100% de los pacientes criticos atendidos  en el mes de NOVIEMBRE 2021</t>
  </si>
  <si>
    <t>Se realizo supervision de las actividades del personal de auxiliar de enfermeria y camilleros asignado para el servicio en el mes de NOVIEMBRE 2021</t>
  </si>
  <si>
    <t>Se realizo la programacion diaria de  asignacion de pacientes teniendo en cuenta la ocupacion y el grado de dependencia del paciente en el mes de NOVIEMBRE 2021</t>
  </si>
  <si>
    <t>Se realizo el reporte de eventos de interes de salud publica identificados en el servicio en el mes de NOVIEMBRE 2021</t>
  </si>
  <si>
    <t>Se realizo la supervision  y revision diaria del inventario correspondiente al area del mes de NOVIEMBRE 2021</t>
  </si>
  <si>
    <t>Se realizo laasignacion de camas de manera oportuna según requerimiento en el mes de NOVIEMBRE 2021</t>
  </si>
  <si>
    <t>Se garantizo la preparacion  y gestion de realizacion de examenes de apoyo diagnostico a los pacientes ingresados al servicio en el mes de NOVIEMBRE 2021</t>
  </si>
  <si>
    <t>Se garantizo el manejo de la historia clinica en el sistema de Dinamica y en fisico de acuerdo a lo establecido  en la normatividad en el mes de NOVIEMBRE 2021</t>
  </si>
  <si>
    <t>NOVIEMBRE 2021</t>
  </si>
</sst>
</file>

<file path=xl/styles.xml><?xml version="1.0" encoding="utf-8"?>
<styleSheet xmlns="http://schemas.openxmlformats.org/spreadsheetml/2006/main">
  <numFmts count="7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  <numFmt numFmtId="169" formatCode="yyyy\-mm\-dd;@"/>
    <numFmt numFmtId="170" formatCode="&quot;$&quot;#,##0"/>
  </numFmts>
  <fonts count="33">
    <font>
      <sz val="10"/>
      <color rgb="FF000000"/>
      <name val="Arial"/>
    </font>
    <font>
      <sz val="10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8.5"/>
      <color theme="10"/>
      <name val="Arial"/>
      <family val="2"/>
    </font>
    <font>
      <b/>
      <sz val="11"/>
      <color rgb="FF000000"/>
      <name val="Times New Roman"/>
      <family val="1"/>
    </font>
    <font>
      <b/>
      <sz val="10"/>
      <name val="Arial"/>
      <family val="2"/>
    </font>
    <font>
      <sz val="10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8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217">
    <xf numFmtId="0" fontId="0" fillId="0" borderId="0" xfId="0" applyFont="1" applyAlignment="1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6" fontId="9" fillId="3" borderId="4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/>
    <xf numFmtId="0" fontId="13" fillId="0" borderId="0" xfId="0" applyFo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10" xfId="0" applyFont="1" applyBorder="1"/>
    <xf numFmtId="0" fontId="2" fillId="0" borderId="11" xfId="0" applyFont="1" applyBorder="1"/>
    <xf numFmtId="0" fontId="4" fillId="0" borderId="4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5" xfId="0" applyFont="1" applyBorder="1"/>
    <xf numFmtId="0" fontId="6" fillId="0" borderId="0" xfId="0" applyFont="1" applyAlignment="1">
      <alignment horizontal="left" vertical="center"/>
    </xf>
    <xf numFmtId="0" fontId="22" fillId="0" borderId="40" xfId="0" applyFont="1" applyBorder="1" applyAlignment="1" applyProtection="1">
      <alignment horizontal="center" vertical="center"/>
      <protection locked="0"/>
    </xf>
    <xf numFmtId="0" fontId="22" fillId="0" borderId="41" xfId="0" applyFont="1" applyBorder="1" applyAlignment="1" applyProtection="1">
      <alignment horizontal="center" vertical="center"/>
      <protection locked="0"/>
    </xf>
    <xf numFmtId="0" fontId="22" fillId="0" borderId="42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3" fontId="20" fillId="0" borderId="40" xfId="0" applyNumberFormat="1" applyFont="1" applyBorder="1" applyAlignment="1" applyProtection="1">
      <alignment horizontal="center" vertical="center"/>
      <protection locked="0"/>
    </xf>
    <xf numFmtId="3" fontId="20" fillId="0" borderId="41" xfId="0" applyNumberFormat="1" applyFont="1" applyBorder="1" applyAlignment="1" applyProtection="1">
      <alignment horizontal="center" vertical="center"/>
      <protection locked="0"/>
    </xf>
    <xf numFmtId="3" fontId="20" fillId="0" borderId="42" xfId="0" applyNumberFormat="1" applyFont="1" applyBorder="1" applyAlignment="1" applyProtection="1">
      <alignment horizontal="center" vertical="center"/>
      <protection locked="0"/>
    </xf>
    <xf numFmtId="3" fontId="20" fillId="0" borderId="40" xfId="0" applyNumberFormat="1" applyFont="1" applyBorder="1" applyAlignment="1" applyProtection="1">
      <alignment horizontal="left" vertical="center"/>
      <protection locked="0"/>
    </xf>
    <xf numFmtId="3" fontId="20" fillId="0" borderId="41" xfId="0" applyNumberFormat="1" applyFont="1" applyBorder="1" applyAlignment="1" applyProtection="1">
      <alignment horizontal="left" vertical="center"/>
      <protection locked="0"/>
    </xf>
    <xf numFmtId="3" fontId="20" fillId="0" borderId="42" xfId="0" applyNumberFormat="1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5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21" fillId="0" borderId="50" xfId="0" applyFont="1" applyBorder="1" applyAlignment="1" applyProtection="1">
      <alignment horizontal="center" vertical="center" wrapText="1"/>
      <protection locked="0"/>
    </xf>
    <xf numFmtId="0" fontId="20" fillId="0" borderId="51" xfId="0" applyFont="1" applyBorder="1" applyAlignment="1" applyProtection="1">
      <alignment horizontal="center" vertical="center" wrapText="1"/>
      <protection locked="0"/>
    </xf>
    <xf numFmtId="0" fontId="20" fillId="0" borderId="52" xfId="0" applyFont="1" applyBorder="1" applyAlignment="1" applyProtection="1">
      <alignment horizontal="center" vertical="center" wrapText="1"/>
      <protection locked="0"/>
    </xf>
    <xf numFmtId="0" fontId="20" fillId="0" borderId="53" xfId="0" applyFont="1" applyBorder="1" applyAlignment="1" applyProtection="1">
      <alignment horizontal="center" vertical="center" wrapText="1"/>
      <protection locked="0"/>
    </xf>
    <xf numFmtId="0" fontId="20" fillId="0" borderId="54" xfId="0" applyFont="1" applyBorder="1" applyAlignment="1" applyProtection="1">
      <alignment horizontal="center" vertical="center" wrapText="1"/>
      <protection locked="0"/>
    </xf>
    <xf numFmtId="0" fontId="20" fillId="0" borderId="55" xfId="0" applyFont="1" applyBorder="1" applyAlignment="1" applyProtection="1">
      <alignment horizontal="center" vertical="center" wrapText="1"/>
      <protection locked="0"/>
    </xf>
    <xf numFmtId="0" fontId="20" fillId="0" borderId="50" xfId="0" applyFont="1" applyBorder="1" applyAlignment="1" applyProtection="1">
      <alignment horizontal="center" vertical="center"/>
      <protection locked="0"/>
    </xf>
    <xf numFmtId="0" fontId="20" fillId="0" borderId="51" xfId="0" applyFont="1" applyBorder="1" applyAlignment="1" applyProtection="1">
      <alignment horizontal="center" vertical="center"/>
      <protection locked="0"/>
    </xf>
    <xf numFmtId="0" fontId="20" fillId="0" borderId="52" xfId="0" applyFont="1" applyBorder="1" applyAlignment="1" applyProtection="1">
      <alignment horizontal="center" vertical="center"/>
      <protection locked="0"/>
    </xf>
    <xf numFmtId="0" fontId="20" fillId="0" borderId="53" xfId="0" applyFont="1" applyBorder="1" applyAlignment="1" applyProtection="1">
      <alignment horizontal="center" vertical="center"/>
      <protection locked="0"/>
    </xf>
    <xf numFmtId="0" fontId="20" fillId="0" borderId="54" xfId="0" applyFont="1" applyBorder="1" applyAlignment="1" applyProtection="1">
      <alignment horizontal="center" vertical="center"/>
      <protection locked="0"/>
    </xf>
    <xf numFmtId="0" fontId="20" fillId="0" borderId="55" xfId="0" applyFont="1" applyBorder="1" applyAlignment="1" applyProtection="1">
      <alignment horizontal="center" vertical="center"/>
      <protection locked="0"/>
    </xf>
    <xf numFmtId="165" fontId="4" fillId="0" borderId="9" xfId="0" applyNumberFormat="1" applyFont="1" applyBorder="1" applyAlignment="1">
      <alignment horizontal="left" vertical="center"/>
    </xf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165" fontId="8" fillId="2" borderId="20" xfId="0" applyNumberFormat="1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2" xfId="0" applyFont="1" applyBorder="1"/>
    <xf numFmtId="0" fontId="8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6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8" fillId="2" borderId="2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9" fontId="23" fillId="0" borderId="40" xfId="0" applyNumberFormat="1" applyFont="1" applyBorder="1" applyAlignment="1" applyProtection="1">
      <alignment horizontal="center" vertical="center" wrapText="1"/>
      <protection locked="0"/>
    </xf>
    <xf numFmtId="169" fontId="23" fillId="0" borderId="41" xfId="0" applyNumberFormat="1" applyFont="1" applyBorder="1" applyAlignment="1" applyProtection="1">
      <alignment horizontal="center" vertical="center" wrapText="1"/>
      <protection locked="0"/>
    </xf>
    <xf numFmtId="169" fontId="23" fillId="0" borderId="42" xfId="0" applyNumberFormat="1" applyFont="1" applyBorder="1" applyAlignment="1" applyProtection="1">
      <alignment horizontal="center" vertical="center" wrapText="1"/>
      <protection locked="0"/>
    </xf>
    <xf numFmtId="169" fontId="23" fillId="0" borderId="40" xfId="0" applyNumberFormat="1" applyFont="1" applyBorder="1" applyAlignment="1" applyProtection="1">
      <alignment horizontal="center" vertical="center"/>
      <protection locked="0"/>
    </xf>
    <xf numFmtId="169" fontId="23" fillId="0" borderId="41" xfId="0" applyNumberFormat="1" applyFont="1" applyBorder="1" applyAlignment="1" applyProtection="1">
      <alignment horizontal="center" vertical="center"/>
      <protection locked="0"/>
    </xf>
    <xf numFmtId="169" fontId="23" fillId="0" borderId="42" xfId="0" applyNumberFormat="1" applyFont="1" applyBorder="1" applyAlignment="1" applyProtection="1">
      <alignment horizontal="center" vertical="center"/>
      <protection locked="0"/>
    </xf>
    <xf numFmtId="0" fontId="2" fillId="0" borderId="28" xfId="0" applyFont="1" applyBorder="1"/>
    <xf numFmtId="1" fontId="27" fillId="0" borderId="43" xfId="0" applyNumberFormat="1" applyFont="1" applyBorder="1" applyAlignment="1" applyProtection="1">
      <alignment horizontal="center" vertical="center"/>
      <protection locked="0"/>
    </xf>
    <xf numFmtId="1" fontId="27" fillId="0" borderId="44" xfId="0" applyNumberFormat="1" applyFont="1" applyBorder="1" applyAlignment="1" applyProtection="1">
      <alignment horizontal="center" vertical="center"/>
      <protection locked="0"/>
    </xf>
    <xf numFmtId="1" fontId="27" fillId="0" borderId="56" xfId="0" applyNumberFormat="1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>
      <alignment horizontal="center" vertical="center"/>
    </xf>
    <xf numFmtId="0" fontId="2" fillId="0" borderId="30" xfId="0" applyFont="1" applyBorder="1"/>
    <xf numFmtId="165" fontId="1" fillId="0" borderId="29" xfId="0" applyNumberFormat="1" applyFont="1" applyBorder="1" applyAlignment="1">
      <alignment horizontal="left" vertical="center"/>
    </xf>
    <xf numFmtId="1" fontId="1" fillId="0" borderId="29" xfId="0" applyNumberFormat="1" applyFont="1" applyBorder="1" applyAlignment="1">
      <alignment horizontal="left" vertical="center" wrapText="1"/>
    </xf>
    <xf numFmtId="164" fontId="1" fillId="0" borderId="29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4" fillId="0" borderId="29" xfId="0" applyFont="1" applyBorder="1" applyAlignment="1">
      <alignment horizontal="center" vertical="center"/>
    </xf>
    <xf numFmtId="49" fontId="27" fillId="0" borderId="46" xfId="1" applyNumberFormat="1" applyFont="1" applyBorder="1" applyAlignment="1" applyProtection="1">
      <alignment horizontal="center" vertical="center"/>
      <protection locked="0"/>
    </xf>
    <xf numFmtId="49" fontId="27" fillId="0" borderId="47" xfId="1" applyNumberFormat="1" applyFont="1" applyBorder="1" applyAlignment="1" applyProtection="1">
      <alignment horizontal="center" vertical="center"/>
      <protection locked="0"/>
    </xf>
    <xf numFmtId="49" fontId="27" fillId="0" borderId="48" xfId="1" applyNumberFormat="1" applyFont="1" applyBorder="1" applyAlignment="1" applyProtection="1">
      <alignment horizontal="center" vertical="center"/>
      <protection locked="0"/>
    </xf>
    <xf numFmtId="165" fontId="27" fillId="0" borderId="46" xfId="0" applyNumberFormat="1" applyFont="1" applyBorder="1" applyAlignment="1" applyProtection="1">
      <alignment horizontal="center" vertical="center"/>
      <protection locked="0"/>
    </xf>
    <xf numFmtId="165" fontId="27" fillId="0" borderId="47" xfId="0" applyNumberFormat="1" applyFont="1" applyBorder="1" applyAlignment="1" applyProtection="1">
      <alignment horizontal="center" vertical="center"/>
      <protection locked="0"/>
    </xf>
    <xf numFmtId="165" fontId="27" fillId="0" borderId="48" xfId="0" applyNumberFormat="1" applyFont="1" applyBorder="1" applyAlignment="1" applyProtection="1">
      <alignment horizontal="center" vertical="center"/>
      <protection locked="0"/>
    </xf>
    <xf numFmtId="1" fontId="27" fillId="0" borderId="46" xfId="0" applyNumberFormat="1" applyFont="1" applyBorder="1" applyAlignment="1" applyProtection="1">
      <alignment horizontal="center" vertical="center"/>
      <protection locked="0"/>
    </xf>
    <xf numFmtId="1" fontId="27" fillId="0" borderId="47" xfId="0" applyNumberFormat="1" applyFont="1" applyBorder="1" applyAlignment="1" applyProtection="1">
      <alignment horizontal="center" vertical="center"/>
      <protection locked="0"/>
    </xf>
    <xf numFmtId="1" fontId="27" fillId="0" borderId="49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>
      <alignment horizontal="center" vertical="center"/>
    </xf>
    <xf numFmtId="165" fontId="1" fillId="0" borderId="27" xfId="0" applyNumberFormat="1" applyFont="1" applyBorder="1" applyAlignment="1">
      <alignment horizontal="left" vertical="center"/>
    </xf>
    <xf numFmtId="1" fontId="1" fillId="0" borderId="24" xfId="0" applyNumberFormat="1" applyFont="1" applyBorder="1" applyAlignment="1">
      <alignment horizontal="left" vertical="center" wrapText="1"/>
    </xf>
    <xf numFmtId="164" fontId="1" fillId="0" borderId="24" xfId="0" applyNumberFormat="1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49" fontId="27" fillId="0" borderId="43" xfId="1" applyNumberFormat="1" applyFont="1" applyBorder="1" applyAlignment="1" applyProtection="1">
      <alignment horizontal="center" vertical="center"/>
      <protection locked="0"/>
    </xf>
    <xf numFmtId="49" fontId="27" fillId="0" borderId="44" xfId="1" applyNumberFormat="1" applyFont="1" applyBorder="1" applyAlignment="1" applyProtection="1">
      <alignment horizontal="center" vertical="center"/>
      <protection locked="0"/>
    </xf>
    <xf numFmtId="49" fontId="27" fillId="0" borderId="45" xfId="1" applyNumberFormat="1" applyFont="1" applyBorder="1" applyAlignment="1" applyProtection="1">
      <alignment horizontal="center" vertical="center"/>
      <protection locked="0"/>
    </xf>
    <xf numFmtId="165" fontId="27" fillId="0" borderId="43" xfId="0" applyNumberFormat="1" applyFont="1" applyBorder="1" applyAlignment="1" applyProtection="1">
      <alignment horizontal="center" vertical="center"/>
      <protection locked="0"/>
    </xf>
    <xf numFmtId="165" fontId="27" fillId="0" borderId="44" xfId="0" applyNumberFormat="1" applyFont="1" applyBorder="1" applyAlignment="1" applyProtection="1">
      <alignment horizontal="center" vertical="center"/>
      <protection locked="0"/>
    </xf>
    <xf numFmtId="165" fontId="27" fillId="0" borderId="45" xfId="0" applyNumberFormat="1" applyFont="1" applyBorder="1" applyAlignment="1" applyProtection="1">
      <alignment horizontal="center" vertical="center"/>
      <protection locked="0"/>
    </xf>
    <xf numFmtId="1" fontId="30" fillId="0" borderId="9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center"/>
    </xf>
    <xf numFmtId="0" fontId="31" fillId="0" borderId="30" xfId="0" applyFont="1" applyBorder="1" applyAlignment="1">
      <alignment horizontal="center"/>
    </xf>
    <xf numFmtId="165" fontId="28" fillId="0" borderId="9" xfId="0" applyNumberFormat="1" applyFont="1" applyBorder="1" applyAlignment="1">
      <alignment horizontal="center" vertical="center"/>
    </xf>
    <xf numFmtId="0" fontId="29" fillId="0" borderId="10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1" fontId="28" fillId="0" borderId="9" xfId="0" applyNumberFormat="1" applyFont="1" applyBorder="1" applyAlignment="1">
      <alignment horizontal="center" vertical="center"/>
    </xf>
    <xf numFmtId="0" fontId="29" fillId="0" borderId="30" xfId="0" applyFont="1" applyBorder="1" applyAlignment="1">
      <alignment horizontal="center"/>
    </xf>
    <xf numFmtId="1" fontId="4" fillId="0" borderId="9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left" vertical="center"/>
    </xf>
    <xf numFmtId="0" fontId="32" fillId="0" borderId="10" xfId="0" applyFont="1" applyBorder="1"/>
    <xf numFmtId="0" fontId="32" fillId="0" borderId="11" xfId="0" applyFont="1" applyBorder="1"/>
    <xf numFmtId="165" fontId="4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4" fillId="0" borderId="9" xfId="0" applyNumberFormat="1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2" fillId="0" borderId="32" xfId="0" applyFont="1" applyBorder="1"/>
    <xf numFmtId="0" fontId="2" fillId="0" borderId="33" xfId="0" applyFont="1" applyBorder="1"/>
    <xf numFmtId="165" fontId="1" fillId="0" borderId="31" xfId="0" applyNumberFormat="1" applyFont="1" applyBorder="1" applyAlignment="1">
      <alignment horizontal="left" vertical="center"/>
    </xf>
    <xf numFmtId="1" fontId="1" fillId="0" borderId="31" xfId="0" applyNumberFormat="1" applyFont="1" applyBorder="1" applyAlignment="1">
      <alignment horizontal="left" vertical="center" wrapText="1"/>
    </xf>
    <xf numFmtId="164" fontId="1" fillId="0" borderId="31" xfId="0" applyNumberFormat="1" applyFont="1" applyBorder="1" applyAlignment="1">
      <alignment horizontal="left" vertical="center"/>
    </xf>
    <xf numFmtId="164" fontId="1" fillId="0" borderId="32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34" xfId="0" applyFont="1" applyBorder="1"/>
    <xf numFmtId="49" fontId="4" fillId="0" borderId="35" xfId="0" applyNumberFormat="1" applyFont="1" applyBorder="1" applyAlignment="1">
      <alignment horizontal="left" vertical="center"/>
    </xf>
    <xf numFmtId="165" fontId="6" fillId="0" borderId="20" xfId="0" applyNumberFormat="1" applyFont="1" applyBorder="1" applyAlignment="1">
      <alignment horizontal="center" vertical="center"/>
    </xf>
    <xf numFmtId="170" fontId="6" fillId="0" borderId="20" xfId="0" applyNumberFormat="1" applyFont="1" applyBorder="1" applyAlignment="1">
      <alignment horizontal="center" vertical="center"/>
    </xf>
    <xf numFmtId="170" fontId="2" fillId="0" borderId="21" xfId="0" applyNumberFormat="1" applyFont="1" applyBorder="1"/>
    <xf numFmtId="170" fontId="2" fillId="0" borderId="22" xfId="0" applyNumberFormat="1" applyFont="1" applyBorder="1"/>
    <xf numFmtId="0" fontId="5" fillId="2" borderId="38" xfId="0" applyFont="1" applyFill="1" applyBorder="1" applyAlignment="1">
      <alignment horizontal="center" vertical="center"/>
    </xf>
    <xf numFmtId="0" fontId="2" fillId="0" borderId="39" xfId="0" applyFont="1" applyBorder="1"/>
    <xf numFmtId="0" fontId="6" fillId="2" borderId="38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left" vertical="center" wrapText="1"/>
    </xf>
    <xf numFmtId="165" fontId="4" fillId="0" borderId="35" xfId="0" applyNumberFormat="1" applyFont="1" applyBorder="1" applyAlignment="1">
      <alignment horizontal="left" vertical="center"/>
    </xf>
    <xf numFmtId="1" fontId="4" fillId="0" borderId="3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36" xfId="0" applyFont="1" applyBorder="1"/>
    <xf numFmtId="0" fontId="2" fillId="0" borderId="37" xfId="0" applyFont="1" applyBorder="1"/>
    <xf numFmtId="0" fontId="6" fillId="2" borderId="18" xfId="0" applyFont="1" applyFill="1" applyBorder="1" applyAlignment="1">
      <alignment horizontal="center" vertical="center" wrapText="1"/>
    </xf>
    <xf numFmtId="170" fontId="19" fillId="0" borderId="40" xfId="0" applyNumberFormat="1" applyFont="1" applyFill="1" applyBorder="1" applyAlignment="1" applyProtection="1">
      <alignment horizontal="center" vertical="center"/>
      <protection locked="0"/>
    </xf>
    <xf numFmtId="170" fontId="19" fillId="0" borderId="41" xfId="0" applyNumberFormat="1" applyFont="1" applyFill="1" applyBorder="1" applyAlignment="1" applyProtection="1">
      <alignment horizontal="center" vertical="center"/>
      <protection locked="0"/>
    </xf>
    <xf numFmtId="170" fontId="19" fillId="0" borderId="4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169" fontId="23" fillId="0" borderId="40" xfId="2" applyNumberFormat="1" applyFont="1" applyBorder="1" applyAlignment="1" applyProtection="1">
      <alignment horizontal="center" vertical="center"/>
    </xf>
    <xf numFmtId="169" fontId="23" fillId="0" borderId="41" xfId="2" applyNumberFormat="1" applyFont="1" applyBorder="1" applyAlignment="1" applyProtection="1">
      <alignment horizontal="center" vertical="center"/>
    </xf>
    <xf numFmtId="169" fontId="23" fillId="0" borderId="42" xfId="2" applyNumberFormat="1" applyFont="1" applyBorder="1" applyAlignment="1" applyProtection="1">
      <alignment horizontal="center" vertical="center"/>
    </xf>
    <xf numFmtId="0" fontId="6" fillId="0" borderId="0" xfId="0" applyFont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15" fillId="2" borderId="9" xfId="0" applyFont="1" applyFill="1" applyBorder="1" applyAlignment="1">
      <alignment horizontal="center" vertical="center"/>
    </xf>
    <xf numFmtId="167" fontId="25" fillId="3" borderId="9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15" fillId="2" borderId="9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left" vertical="center"/>
    </xf>
    <xf numFmtId="3" fontId="4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152400</xdr:rowOff>
    </xdr:from>
    <xdr:to>
      <xdr:col>52</xdr:col>
      <xdr:colOff>123825</xdr:colOff>
      <xdr:row>2</xdr:row>
      <xdr:rowOff>228600</xdr:rowOff>
    </xdr:to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752725" y="152400"/>
          <a:ext cx="6696075" cy="676275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twoCellAnchor>
  <xdr:twoCellAnchor>
    <xdr:from>
      <xdr:col>58</xdr:col>
      <xdr:colOff>152400</xdr:colOff>
      <xdr:row>0</xdr:row>
      <xdr:rowOff>200025</xdr:rowOff>
    </xdr:from>
    <xdr:to>
      <xdr:col>67</xdr:col>
      <xdr:colOff>104775</xdr:colOff>
      <xdr:row>2</xdr:row>
      <xdr:rowOff>161925</xdr:rowOff>
    </xdr:to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rot="21600000" flipH="1">
          <a:off x="10572750" y="200025"/>
          <a:ext cx="1724025" cy="561975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twoCellAnchor>
  <xdr:twoCellAnchor>
    <xdr:from>
      <xdr:col>1</xdr:col>
      <xdr:colOff>38100</xdr:colOff>
      <xdr:row>0</xdr:row>
      <xdr:rowOff>0</xdr:rowOff>
    </xdr:from>
    <xdr:to>
      <xdr:col>1</xdr:col>
      <xdr:colOff>38100</xdr:colOff>
      <xdr:row>3</xdr:row>
      <xdr:rowOff>114300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0"/>
          <a:ext cx="0" cy="101917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38100</xdr:colOff>
      <xdr:row>0</xdr:row>
      <xdr:rowOff>9525</xdr:rowOff>
    </xdr:from>
    <xdr:to>
      <xdr:col>14</xdr:col>
      <xdr:colOff>38100</xdr:colOff>
      <xdr:row>2</xdr:row>
      <xdr:rowOff>200025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9525"/>
          <a:ext cx="2219325" cy="7905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288"/>
  <sheetViews>
    <sheetView showGridLines="0" tabSelected="1" topLeftCell="A33" workbookViewId="0">
      <selection activeCell="AH47" sqref="AH47:AL47"/>
    </sheetView>
  </sheetViews>
  <sheetFormatPr baseColWidth="10" defaultColWidth="12.5703125" defaultRowHeight="15" customHeight="1"/>
  <cols>
    <col min="1" max="1" width="1.85546875" style="40" customWidth="1"/>
    <col min="2" max="2" width="3.140625" style="40" customWidth="1"/>
    <col min="3" max="3" width="2.85546875" style="40" customWidth="1"/>
    <col min="4" max="4" width="3.42578125" style="40" customWidth="1"/>
    <col min="5" max="5" width="2.42578125" style="40" customWidth="1"/>
    <col min="6" max="7" width="2" style="40" customWidth="1"/>
    <col min="8" max="8" width="3.140625" style="40" customWidth="1"/>
    <col min="9" max="10" width="2" style="40" customWidth="1"/>
    <col min="11" max="11" width="2.42578125" style="40" customWidth="1"/>
    <col min="12" max="13" width="1.85546875" style="40" customWidth="1"/>
    <col min="14" max="14" width="2.28515625" style="40" customWidth="1"/>
    <col min="15" max="15" width="2.140625" style="40" customWidth="1"/>
    <col min="16" max="16" width="2" style="40" customWidth="1"/>
    <col min="17" max="17" width="2.5703125" style="40" customWidth="1"/>
    <col min="18" max="18" width="1.28515625" style="40" customWidth="1"/>
    <col min="19" max="20" width="1.85546875" style="40" customWidth="1"/>
    <col min="21" max="21" width="3.7109375" style="40" customWidth="1"/>
    <col min="22" max="22" width="2" style="40" customWidth="1"/>
    <col min="23" max="23" width="2.42578125" style="40" customWidth="1"/>
    <col min="24" max="24" width="3.140625" style="40" customWidth="1"/>
    <col min="25" max="25" width="1.85546875" style="40" customWidth="1"/>
    <col min="26" max="27" width="4.7109375" style="40" customWidth="1"/>
    <col min="28" max="28" width="3" style="40" customWidth="1"/>
    <col min="29" max="29" width="1.85546875" style="40" customWidth="1"/>
    <col min="30" max="30" width="3.42578125" style="40" customWidth="1"/>
    <col min="31" max="31" width="2.85546875" style="40" customWidth="1"/>
    <col min="32" max="32" width="2.42578125" style="40" customWidth="1"/>
    <col min="33" max="33" width="1.5703125" style="40" customWidth="1"/>
    <col min="34" max="35" width="3.7109375" style="40" customWidth="1"/>
    <col min="36" max="36" width="1.7109375" style="40" customWidth="1"/>
    <col min="37" max="37" width="2.42578125" style="40" customWidth="1"/>
    <col min="38" max="38" width="4.42578125" style="40" customWidth="1"/>
    <col min="39" max="39" width="3.140625" style="40" customWidth="1"/>
    <col min="40" max="40" width="6.5703125" style="40" customWidth="1"/>
    <col min="41" max="41" width="5" style="40" customWidth="1"/>
    <col min="42" max="43" width="1.85546875" style="40" customWidth="1"/>
    <col min="44" max="44" width="2.5703125" style="40" customWidth="1"/>
    <col min="45" max="46" width="2.85546875" style="40" customWidth="1"/>
    <col min="47" max="47" width="3.42578125" style="40" customWidth="1"/>
    <col min="48" max="49" width="1.85546875" style="40" customWidth="1"/>
    <col min="50" max="50" width="2.7109375" style="40" customWidth="1"/>
    <col min="51" max="51" width="2" style="40" customWidth="1"/>
    <col min="52" max="52" width="2.5703125" style="40" customWidth="1"/>
    <col min="53" max="53" width="5.7109375" style="40" customWidth="1"/>
    <col min="54" max="54" width="2.28515625" style="40" customWidth="1"/>
    <col min="55" max="55" width="1.85546875" style="40" customWidth="1"/>
    <col min="56" max="57" width="2" style="40" customWidth="1"/>
    <col min="58" max="58" width="2.5703125" style="40" customWidth="1"/>
    <col min="59" max="59" width="5.28515625" style="40" customWidth="1"/>
    <col min="60" max="61" width="2.28515625" style="40" customWidth="1"/>
    <col min="62" max="62" width="2.85546875" style="40" customWidth="1"/>
    <col min="63" max="63" width="2.28515625" style="40" customWidth="1"/>
    <col min="64" max="64" width="4.28515625" style="40" customWidth="1"/>
    <col min="65" max="65" width="2.28515625" style="40" customWidth="1"/>
    <col min="66" max="66" width="2.7109375" style="40" customWidth="1"/>
    <col min="67" max="67" width="2.28515625" style="40" customWidth="1"/>
    <col min="68" max="68" width="11.42578125" style="40" customWidth="1"/>
    <col min="69" max="69" width="12" style="40" customWidth="1"/>
    <col min="70" max="72" width="11.42578125" style="40" customWidth="1"/>
    <col min="73" max="16384" width="12.5703125" style="40"/>
  </cols>
  <sheetData>
    <row r="1" spans="1:72" ht="31.5" customHeight="1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7"/>
      <c r="BP1" s="1"/>
      <c r="BQ1" s="1"/>
      <c r="BR1" s="1"/>
      <c r="BS1" s="1"/>
      <c r="BT1" s="1"/>
    </row>
    <row r="2" spans="1:72" ht="15.75" customHeight="1">
      <c r="A2" s="68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3"/>
      <c r="BP2" s="1"/>
      <c r="BQ2" s="1"/>
      <c r="BR2" s="1"/>
      <c r="BS2" s="1"/>
      <c r="BT2" s="1"/>
    </row>
    <row r="3" spans="1:72" ht="24" customHeigh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1"/>
      <c r="BP3" s="1"/>
      <c r="BQ3" s="1"/>
      <c r="BR3" s="1"/>
      <c r="BS3" s="1"/>
      <c r="BT3" s="1"/>
    </row>
    <row r="4" spans="1:72" ht="15" customHeight="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thickBot="1">
      <c r="A5" s="72" t="s">
        <v>0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4"/>
      <c r="BP5" s="6"/>
      <c r="BQ5" s="6"/>
      <c r="BR5" s="1"/>
      <c r="BS5" s="1"/>
      <c r="BT5" s="1"/>
    </row>
    <row r="6" spans="1:72" ht="5.25" customHeight="1" thickBot="1">
      <c r="A6" s="75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7"/>
      <c r="BP6" s="6"/>
      <c r="BQ6" s="6"/>
      <c r="BR6" s="1"/>
      <c r="BS6" s="1"/>
      <c r="BT6" s="1"/>
    </row>
    <row r="7" spans="1:72" ht="21" customHeight="1">
      <c r="A7" s="44"/>
      <c r="B7" s="54" t="s">
        <v>1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3"/>
      <c r="N7" s="78" t="s">
        <v>82</v>
      </c>
      <c r="O7" s="79"/>
      <c r="P7" s="79"/>
      <c r="Q7" s="79"/>
      <c r="R7" s="80"/>
      <c r="S7" s="58" t="s">
        <v>2</v>
      </c>
      <c r="T7" s="52"/>
      <c r="U7" s="52"/>
      <c r="V7" s="52"/>
      <c r="W7" s="52"/>
      <c r="X7" s="52"/>
      <c r="Y7" s="84">
        <v>302</v>
      </c>
      <c r="Z7" s="85"/>
      <c r="AA7" s="86"/>
      <c r="AB7" s="7"/>
      <c r="AC7" s="54" t="s">
        <v>3</v>
      </c>
      <c r="AD7" s="52"/>
      <c r="AE7" s="52"/>
      <c r="AF7" s="52"/>
      <c r="AG7" s="52"/>
      <c r="AH7" s="52"/>
      <c r="AI7" s="52"/>
      <c r="AJ7" s="52"/>
      <c r="AK7" s="52"/>
      <c r="AL7" s="53"/>
      <c r="AM7" s="48" t="s">
        <v>51</v>
      </c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50"/>
      <c r="BO7" s="8"/>
      <c r="BP7" s="6"/>
      <c r="BQ7" s="6"/>
      <c r="BR7" s="1"/>
      <c r="BS7" s="1"/>
      <c r="BT7" s="1"/>
    </row>
    <row r="8" spans="1:72" ht="21" customHeight="1" thickBot="1">
      <c r="A8" s="44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3"/>
      <c r="N8" s="81"/>
      <c r="O8" s="82"/>
      <c r="P8" s="82"/>
      <c r="Q8" s="82"/>
      <c r="R8" s="83"/>
      <c r="S8" s="52"/>
      <c r="T8" s="52"/>
      <c r="U8" s="52"/>
      <c r="V8" s="52"/>
      <c r="W8" s="52"/>
      <c r="X8" s="52"/>
      <c r="Y8" s="87"/>
      <c r="Z8" s="88"/>
      <c r="AA8" s="89"/>
      <c r="AB8" s="7"/>
      <c r="AC8" s="54" t="s">
        <v>4</v>
      </c>
      <c r="AD8" s="52"/>
      <c r="AE8" s="52"/>
      <c r="AF8" s="52"/>
      <c r="AG8" s="52"/>
      <c r="AH8" s="52"/>
      <c r="AI8" s="52"/>
      <c r="AJ8" s="52"/>
      <c r="AK8" s="52"/>
      <c r="AL8" s="53"/>
      <c r="AM8" s="48" t="s">
        <v>52</v>
      </c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50"/>
      <c r="BO8" s="8"/>
      <c r="BP8" s="6"/>
      <c r="BQ8" s="6"/>
      <c r="BR8" s="1"/>
      <c r="BS8" s="1"/>
      <c r="BT8" s="1"/>
    </row>
    <row r="9" spans="1:72" ht="9.75" customHeight="1" thickBot="1">
      <c r="A9" s="51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3"/>
      <c r="BP9" s="6"/>
      <c r="BQ9" s="6"/>
      <c r="BR9" s="1"/>
      <c r="BS9" s="1"/>
      <c r="BT9" s="1"/>
    </row>
    <row r="10" spans="1:72" ht="23.25" customHeight="1" thickBot="1">
      <c r="A10" s="44"/>
      <c r="B10" s="54" t="s">
        <v>5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3"/>
      <c r="N10" s="55" t="s">
        <v>78</v>
      </c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7"/>
      <c r="AI10" s="6"/>
      <c r="AJ10" s="6"/>
      <c r="AK10" s="58" t="s">
        <v>6</v>
      </c>
      <c r="AL10" s="52"/>
      <c r="AM10" s="59">
        <v>51979342</v>
      </c>
      <c r="AN10" s="60"/>
      <c r="AO10" s="60"/>
      <c r="AP10" s="60"/>
      <c r="AQ10" s="60"/>
      <c r="AR10" s="60"/>
      <c r="AS10" s="60"/>
      <c r="AT10" s="60"/>
      <c r="AU10" s="61"/>
      <c r="AV10" s="9"/>
      <c r="AW10" s="54" t="s">
        <v>7</v>
      </c>
      <c r="AX10" s="53"/>
      <c r="AY10" s="62" t="s">
        <v>53</v>
      </c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4"/>
      <c r="BO10" s="8"/>
      <c r="BP10" s="6"/>
      <c r="BQ10" s="6"/>
      <c r="BR10" s="1"/>
      <c r="BS10" s="1"/>
      <c r="BT10" s="1"/>
    </row>
    <row r="11" spans="1:72" ht="9.75" customHeight="1" thickBot="1">
      <c r="A11" s="44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8"/>
      <c r="BP11" s="6"/>
      <c r="BQ11" s="6"/>
      <c r="BR11" s="1"/>
      <c r="BS11" s="1"/>
      <c r="BT11" s="1"/>
    </row>
    <row r="12" spans="1:72" ht="22.5" customHeight="1" thickBot="1">
      <c r="A12" s="44"/>
      <c r="B12" s="103" t="s">
        <v>8</v>
      </c>
      <c r="C12" s="52"/>
      <c r="D12" s="52"/>
      <c r="E12" s="52"/>
      <c r="F12" s="52"/>
      <c r="G12" s="53"/>
      <c r="H12" s="104">
        <v>44232</v>
      </c>
      <c r="I12" s="105"/>
      <c r="J12" s="105"/>
      <c r="K12" s="105"/>
      <c r="L12" s="105"/>
      <c r="M12" s="105"/>
      <c r="N12" s="105"/>
      <c r="O12" s="106"/>
      <c r="P12" s="10"/>
      <c r="Q12" s="58" t="s">
        <v>9</v>
      </c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107">
        <v>44286</v>
      </c>
      <c r="AC12" s="108"/>
      <c r="AD12" s="108"/>
      <c r="AE12" s="108"/>
      <c r="AF12" s="108"/>
      <c r="AG12" s="108"/>
      <c r="AH12" s="109"/>
      <c r="AI12" s="11"/>
      <c r="AJ12" s="11"/>
      <c r="AK12" s="54" t="s">
        <v>10</v>
      </c>
      <c r="AL12" s="52"/>
      <c r="AM12" s="52"/>
      <c r="AN12" s="52"/>
      <c r="AO12" s="90">
        <v>1652400</v>
      </c>
      <c r="AP12" s="49"/>
      <c r="AQ12" s="49"/>
      <c r="AR12" s="49"/>
      <c r="AS12" s="49"/>
      <c r="AT12" s="49"/>
      <c r="AU12" s="50"/>
      <c r="AV12" s="6"/>
      <c r="AW12" s="54" t="s">
        <v>11</v>
      </c>
      <c r="AX12" s="52"/>
      <c r="AY12" s="52"/>
      <c r="AZ12" s="52"/>
      <c r="BA12" s="52"/>
      <c r="BB12" s="52"/>
      <c r="BC12" s="52"/>
      <c r="BD12" s="53"/>
      <c r="BE12" s="90">
        <v>2203200</v>
      </c>
      <c r="BF12" s="49"/>
      <c r="BG12" s="49"/>
      <c r="BH12" s="49"/>
      <c r="BI12" s="49"/>
      <c r="BJ12" s="49"/>
      <c r="BK12" s="49"/>
      <c r="BL12" s="49"/>
      <c r="BM12" s="49"/>
      <c r="BN12" s="50"/>
      <c r="BO12" s="8"/>
      <c r="BP12" s="6"/>
      <c r="BQ12" s="6"/>
      <c r="BR12" s="1"/>
      <c r="BS12" s="1"/>
      <c r="BT12" s="1"/>
    </row>
    <row r="13" spans="1:72" ht="6.75" customHeight="1">
      <c r="A13" s="44"/>
      <c r="B13" s="43"/>
      <c r="C13" s="43"/>
      <c r="D13" s="43"/>
      <c r="E13" s="43"/>
      <c r="F13" s="43"/>
      <c r="G13" s="43"/>
      <c r="H13" s="12"/>
      <c r="I13" s="12"/>
      <c r="J13" s="12"/>
      <c r="K13" s="12"/>
      <c r="L13" s="12"/>
      <c r="M13" s="12"/>
      <c r="N13" s="12"/>
      <c r="O13" s="6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12"/>
      <c r="AA13" s="12"/>
      <c r="AB13" s="12"/>
      <c r="AC13" s="12"/>
      <c r="AD13" s="12"/>
      <c r="AE13" s="12"/>
      <c r="AF13" s="43"/>
      <c r="AG13" s="43"/>
      <c r="AH13" s="43"/>
      <c r="AI13" s="43"/>
      <c r="AJ13" s="43"/>
      <c r="AK13" s="43"/>
      <c r="AL13" s="43"/>
      <c r="AM13" s="6"/>
      <c r="AN13" s="45"/>
      <c r="AO13" s="45"/>
      <c r="AP13" s="45"/>
      <c r="AQ13" s="45"/>
      <c r="AR13" s="45"/>
      <c r="AS13" s="45"/>
      <c r="AT13" s="6"/>
      <c r="AU13" s="6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5"/>
      <c r="BJ13" s="45"/>
      <c r="BK13" s="45"/>
      <c r="BL13" s="45"/>
      <c r="BM13" s="45"/>
      <c r="BN13" s="45"/>
      <c r="BO13" s="8"/>
      <c r="BP13" s="6"/>
      <c r="BQ13" s="6"/>
      <c r="BR13" s="1"/>
      <c r="BS13" s="1"/>
      <c r="BT13" s="1"/>
    </row>
    <row r="14" spans="1:72" ht="13.5" customHeight="1" thickBot="1">
      <c r="A14" s="4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8"/>
      <c r="BP14" s="6"/>
      <c r="BQ14" s="6"/>
      <c r="BR14" s="1"/>
      <c r="BS14" s="1"/>
      <c r="BT14" s="1"/>
    </row>
    <row r="15" spans="1:72" ht="42.75" customHeight="1" thickBot="1">
      <c r="A15" s="44"/>
      <c r="B15" s="91" t="s">
        <v>12</v>
      </c>
      <c r="C15" s="76"/>
      <c r="D15" s="76"/>
      <c r="E15" s="92"/>
      <c r="F15" s="93" t="s">
        <v>13</v>
      </c>
      <c r="G15" s="94"/>
      <c r="H15" s="94"/>
      <c r="I15" s="94"/>
      <c r="J15" s="94"/>
      <c r="K15" s="94"/>
      <c r="L15" s="95"/>
      <c r="M15" s="96" t="s">
        <v>14</v>
      </c>
      <c r="N15" s="94"/>
      <c r="O15" s="94"/>
      <c r="P15" s="95"/>
      <c r="Q15" s="91" t="s">
        <v>15</v>
      </c>
      <c r="R15" s="76"/>
      <c r="S15" s="76"/>
      <c r="T15" s="76"/>
      <c r="U15" s="76"/>
      <c r="V15" s="92"/>
      <c r="W15" s="97" t="s">
        <v>16</v>
      </c>
      <c r="X15" s="94"/>
      <c r="Y15" s="94"/>
      <c r="Z15" s="94"/>
      <c r="AA15" s="94"/>
      <c r="AB15" s="95"/>
      <c r="AC15" s="13"/>
      <c r="AD15" s="6"/>
      <c r="AE15" s="6"/>
      <c r="AF15" s="6"/>
      <c r="AG15" s="6"/>
      <c r="AH15" s="6"/>
      <c r="AI15" s="6"/>
      <c r="AJ15" s="14"/>
      <c r="AK15" s="98" t="s">
        <v>17</v>
      </c>
      <c r="AL15" s="99"/>
      <c r="AM15" s="100" t="s">
        <v>18</v>
      </c>
      <c r="AN15" s="101"/>
      <c r="AO15" s="99"/>
      <c r="AP15" s="102" t="s">
        <v>19</v>
      </c>
      <c r="AQ15" s="101"/>
      <c r="AR15" s="101"/>
      <c r="AS15" s="101"/>
      <c r="AT15" s="101"/>
      <c r="AU15" s="101"/>
      <c r="AV15" s="99"/>
      <c r="AW15" s="102" t="s">
        <v>20</v>
      </c>
      <c r="AX15" s="101"/>
      <c r="AY15" s="101"/>
      <c r="AZ15" s="101"/>
      <c r="BA15" s="101"/>
      <c r="BB15" s="99"/>
      <c r="BC15" s="102" t="s">
        <v>21</v>
      </c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10"/>
      <c r="BO15" s="8"/>
      <c r="BP15" s="6"/>
      <c r="BQ15" s="6"/>
      <c r="BR15" s="1"/>
      <c r="BS15" s="1"/>
      <c r="BT15" s="1"/>
    </row>
    <row r="16" spans="1:72" ht="15" customHeight="1">
      <c r="A16" s="44"/>
      <c r="B16" s="130">
        <v>1</v>
      </c>
      <c r="C16" s="76"/>
      <c r="D16" s="76"/>
      <c r="E16" s="92"/>
      <c r="F16" s="131">
        <v>2478600</v>
      </c>
      <c r="G16" s="101"/>
      <c r="H16" s="101"/>
      <c r="I16" s="101"/>
      <c r="J16" s="101"/>
      <c r="K16" s="101"/>
      <c r="L16" s="110"/>
      <c r="M16" s="132">
        <v>792</v>
      </c>
      <c r="N16" s="101"/>
      <c r="O16" s="101"/>
      <c r="P16" s="101"/>
      <c r="Q16" s="133">
        <v>44287</v>
      </c>
      <c r="R16" s="101"/>
      <c r="S16" s="101"/>
      <c r="T16" s="101"/>
      <c r="U16" s="101"/>
      <c r="V16" s="110"/>
      <c r="W16" s="134">
        <v>44316</v>
      </c>
      <c r="X16" s="101"/>
      <c r="Y16" s="101"/>
      <c r="Z16" s="101"/>
      <c r="AA16" s="101"/>
      <c r="AB16" s="110"/>
      <c r="AC16" s="15"/>
      <c r="AD16" s="6"/>
      <c r="AE16" s="6"/>
      <c r="AF16" s="6"/>
      <c r="AG16" s="6"/>
      <c r="AH16" s="6"/>
      <c r="AI16" s="6"/>
      <c r="AJ16" s="6"/>
      <c r="AK16" s="120">
        <v>1</v>
      </c>
      <c r="AL16" s="50"/>
      <c r="AM16" s="135" t="s">
        <v>79</v>
      </c>
      <c r="AN16" s="136"/>
      <c r="AO16" s="137"/>
      <c r="AP16" s="138">
        <v>2368440</v>
      </c>
      <c r="AQ16" s="139"/>
      <c r="AR16" s="139"/>
      <c r="AS16" s="139"/>
      <c r="AT16" s="139"/>
      <c r="AU16" s="139"/>
      <c r="AV16" s="140"/>
      <c r="AW16" s="138">
        <v>286700</v>
      </c>
      <c r="AX16" s="139"/>
      <c r="AY16" s="139"/>
      <c r="AZ16" s="139"/>
      <c r="BA16" s="139"/>
      <c r="BB16" s="140"/>
      <c r="BC16" s="111">
        <v>48189098</v>
      </c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3"/>
      <c r="BO16" s="8"/>
      <c r="BP16" s="6"/>
      <c r="BQ16" s="6"/>
      <c r="BR16" s="6"/>
      <c r="BS16" s="6"/>
      <c r="BT16" s="6"/>
    </row>
    <row r="17" spans="1:72" ht="15" customHeight="1">
      <c r="A17" s="44"/>
      <c r="B17" s="114">
        <v>2</v>
      </c>
      <c r="C17" s="49"/>
      <c r="D17" s="49"/>
      <c r="E17" s="115"/>
      <c r="F17" s="116">
        <v>3717900</v>
      </c>
      <c r="G17" s="49"/>
      <c r="H17" s="49"/>
      <c r="I17" s="49"/>
      <c r="J17" s="49"/>
      <c r="K17" s="49"/>
      <c r="L17" s="115"/>
      <c r="M17" s="117">
        <v>1224</v>
      </c>
      <c r="N17" s="49"/>
      <c r="O17" s="49"/>
      <c r="P17" s="49"/>
      <c r="Q17" s="118">
        <v>44317</v>
      </c>
      <c r="R17" s="49"/>
      <c r="S17" s="49"/>
      <c r="T17" s="49"/>
      <c r="U17" s="49"/>
      <c r="V17" s="115"/>
      <c r="W17" s="119">
        <v>44362</v>
      </c>
      <c r="X17" s="49"/>
      <c r="Y17" s="49"/>
      <c r="Z17" s="49"/>
      <c r="AA17" s="49"/>
      <c r="AB17" s="115"/>
      <c r="AC17" s="15"/>
      <c r="AD17" s="16"/>
      <c r="AE17" s="16"/>
      <c r="AF17" s="16"/>
      <c r="AG17" s="16"/>
      <c r="AH17" s="16"/>
      <c r="AI17" s="16"/>
      <c r="AJ17" s="6"/>
      <c r="AK17" s="120">
        <v>2</v>
      </c>
      <c r="AL17" s="50"/>
      <c r="AM17" s="121" t="s">
        <v>80</v>
      </c>
      <c r="AN17" s="122"/>
      <c r="AO17" s="123"/>
      <c r="AP17" s="124">
        <v>2331720</v>
      </c>
      <c r="AQ17" s="125"/>
      <c r="AR17" s="125"/>
      <c r="AS17" s="125"/>
      <c r="AT17" s="125"/>
      <c r="AU17" s="125"/>
      <c r="AV17" s="126"/>
      <c r="AW17" s="124">
        <v>286700</v>
      </c>
      <c r="AX17" s="125"/>
      <c r="AY17" s="125"/>
      <c r="AZ17" s="125"/>
      <c r="BA17" s="125"/>
      <c r="BB17" s="126"/>
      <c r="BC17" s="127">
        <v>48839476</v>
      </c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9"/>
      <c r="BO17" s="8"/>
      <c r="BP17" s="6"/>
      <c r="BQ17" s="6"/>
      <c r="BR17" s="6"/>
      <c r="BS17" s="6"/>
      <c r="BT17" s="6"/>
    </row>
    <row r="18" spans="1:72" ht="15" customHeight="1">
      <c r="A18" s="44"/>
      <c r="B18" s="114">
        <v>3</v>
      </c>
      <c r="C18" s="49"/>
      <c r="D18" s="49"/>
      <c r="E18" s="115"/>
      <c r="F18" s="116">
        <v>4186080</v>
      </c>
      <c r="G18" s="49"/>
      <c r="H18" s="49"/>
      <c r="I18" s="49"/>
      <c r="J18" s="49"/>
      <c r="K18" s="49"/>
      <c r="L18" s="115"/>
      <c r="M18" s="117">
        <v>1777</v>
      </c>
      <c r="N18" s="49"/>
      <c r="O18" s="49"/>
      <c r="P18" s="49"/>
      <c r="Q18" s="118">
        <v>44363</v>
      </c>
      <c r="R18" s="49"/>
      <c r="S18" s="49"/>
      <c r="T18" s="49"/>
      <c r="U18" s="49"/>
      <c r="V18" s="115"/>
      <c r="W18" s="119">
        <v>44423</v>
      </c>
      <c r="X18" s="49"/>
      <c r="Y18" s="49"/>
      <c r="Z18" s="49"/>
      <c r="AA18" s="49"/>
      <c r="AB18" s="115"/>
      <c r="AC18" s="15"/>
      <c r="AD18" s="17"/>
      <c r="AE18" s="17"/>
      <c r="AF18" s="17"/>
      <c r="AG18" s="17"/>
      <c r="AH18" s="17"/>
      <c r="AI18" s="17"/>
      <c r="AJ18" s="6"/>
      <c r="AK18" s="120">
        <v>3</v>
      </c>
      <c r="AL18" s="50"/>
      <c r="AM18" s="135" t="s">
        <v>97</v>
      </c>
      <c r="AN18" s="136"/>
      <c r="AO18" s="137"/>
      <c r="AP18" s="124">
        <v>1872720</v>
      </c>
      <c r="AQ18" s="125"/>
      <c r="AR18" s="125"/>
      <c r="AS18" s="125"/>
      <c r="AT18" s="125"/>
      <c r="AU18" s="125"/>
      <c r="AV18" s="126"/>
      <c r="AW18" s="124">
        <v>286700</v>
      </c>
      <c r="AX18" s="125"/>
      <c r="AY18" s="125"/>
      <c r="AZ18" s="125"/>
      <c r="BA18" s="125"/>
      <c r="BB18" s="126"/>
      <c r="BC18" s="127">
        <v>49544743</v>
      </c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9"/>
      <c r="BO18" s="8"/>
      <c r="BP18" s="6"/>
      <c r="BQ18" s="6"/>
      <c r="BR18" s="6"/>
      <c r="BS18" s="6"/>
      <c r="BT18" s="6"/>
    </row>
    <row r="19" spans="1:72" ht="15" customHeight="1">
      <c r="A19" s="44"/>
      <c r="B19" s="114">
        <v>4</v>
      </c>
      <c r="C19" s="49"/>
      <c r="D19" s="49"/>
      <c r="E19" s="115"/>
      <c r="F19" s="116">
        <v>2478600</v>
      </c>
      <c r="G19" s="49"/>
      <c r="H19" s="49"/>
      <c r="I19" s="49"/>
      <c r="J19" s="49"/>
      <c r="K19" s="49"/>
      <c r="L19" s="115"/>
      <c r="M19" s="117">
        <v>2376</v>
      </c>
      <c r="N19" s="49"/>
      <c r="O19" s="49"/>
      <c r="P19" s="49"/>
      <c r="Q19" s="118">
        <v>44424</v>
      </c>
      <c r="R19" s="49"/>
      <c r="S19" s="49"/>
      <c r="T19" s="49"/>
      <c r="U19" s="49"/>
      <c r="V19" s="115"/>
      <c r="W19" s="119">
        <v>44454</v>
      </c>
      <c r="X19" s="49"/>
      <c r="Y19" s="49"/>
      <c r="Z19" s="49"/>
      <c r="AA19" s="49"/>
      <c r="AB19" s="115"/>
      <c r="AC19" s="15"/>
      <c r="AD19" s="6"/>
      <c r="AE19" s="6"/>
      <c r="AF19" s="6"/>
      <c r="AG19" s="6"/>
      <c r="AH19" s="6"/>
      <c r="AI19" s="6"/>
      <c r="AJ19" s="6"/>
      <c r="AK19" s="120">
        <v>4</v>
      </c>
      <c r="AL19" s="50"/>
      <c r="AM19" s="121" t="s">
        <v>98</v>
      </c>
      <c r="AN19" s="122"/>
      <c r="AO19" s="123"/>
      <c r="AP19" s="124">
        <v>2148120</v>
      </c>
      <c r="AQ19" s="125"/>
      <c r="AR19" s="125"/>
      <c r="AS19" s="125"/>
      <c r="AT19" s="125"/>
      <c r="AU19" s="125"/>
      <c r="AV19" s="126"/>
      <c r="AW19" s="138">
        <v>286700</v>
      </c>
      <c r="AX19" s="139"/>
      <c r="AY19" s="139"/>
      <c r="AZ19" s="139"/>
      <c r="BA19" s="139"/>
      <c r="BB19" s="140"/>
      <c r="BC19" s="127">
        <v>50216177</v>
      </c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9"/>
      <c r="BO19" s="8"/>
      <c r="BP19" s="6"/>
      <c r="BQ19" s="6"/>
      <c r="BR19" s="6"/>
      <c r="BS19" s="6"/>
      <c r="BT19" s="6"/>
    </row>
    <row r="20" spans="1:72" ht="15" customHeight="1">
      <c r="A20" s="44"/>
      <c r="B20" s="114">
        <v>5</v>
      </c>
      <c r="C20" s="49"/>
      <c r="D20" s="49"/>
      <c r="E20" s="115"/>
      <c r="F20" s="116">
        <v>367200</v>
      </c>
      <c r="G20" s="49"/>
      <c r="H20" s="49"/>
      <c r="I20" s="49"/>
      <c r="J20" s="49"/>
      <c r="K20" s="49"/>
      <c r="L20" s="115"/>
      <c r="M20" s="117">
        <v>2839</v>
      </c>
      <c r="N20" s="49"/>
      <c r="O20" s="49"/>
      <c r="P20" s="49"/>
      <c r="Q20" s="118">
        <v>44455</v>
      </c>
      <c r="R20" s="49"/>
      <c r="S20" s="49"/>
      <c r="T20" s="49"/>
      <c r="U20" s="49"/>
      <c r="V20" s="115"/>
      <c r="W20" s="119">
        <v>44469</v>
      </c>
      <c r="X20" s="49"/>
      <c r="Y20" s="49"/>
      <c r="Z20" s="49"/>
      <c r="AA20" s="49"/>
      <c r="AB20" s="115"/>
      <c r="AC20" s="15"/>
      <c r="AD20" s="6"/>
      <c r="AE20" s="6"/>
      <c r="AF20" s="6"/>
      <c r="AG20" s="6"/>
      <c r="AH20" s="6"/>
      <c r="AI20" s="6"/>
      <c r="AJ20" s="6"/>
      <c r="AK20" s="120">
        <v>5</v>
      </c>
      <c r="AL20" s="50"/>
      <c r="AM20" s="135" t="s">
        <v>99</v>
      </c>
      <c r="AN20" s="136"/>
      <c r="AO20" s="137"/>
      <c r="AP20" s="124">
        <v>1982880</v>
      </c>
      <c r="AQ20" s="125"/>
      <c r="AR20" s="125"/>
      <c r="AS20" s="125"/>
      <c r="AT20" s="125"/>
      <c r="AU20" s="125"/>
      <c r="AV20" s="126"/>
      <c r="AW20" s="124">
        <v>286700</v>
      </c>
      <c r="AX20" s="125"/>
      <c r="AY20" s="125"/>
      <c r="AZ20" s="125"/>
      <c r="BA20" s="125"/>
      <c r="BB20" s="126"/>
      <c r="BC20" s="141">
        <v>50873754</v>
      </c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3"/>
      <c r="BO20" s="8"/>
      <c r="BP20" s="6"/>
      <c r="BQ20" s="6"/>
      <c r="BR20" s="6"/>
      <c r="BS20" s="6"/>
      <c r="BT20" s="6"/>
    </row>
    <row r="21" spans="1:72" ht="15" customHeight="1">
      <c r="A21" s="44"/>
      <c r="B21" s="114">
        <v>6</v>
      </c>
      <c r="C21" s="49"/>
      <c r="D21" s="49"/>
      <c r="E21" s="115"/>
      <c r="F21" s="116">
        <v>266220</v>
      </c>
      <c r="G21" s="49"/>
      <c r="H21" s="49"/>
      <c r="I21" s="49"/>
      <c r="J21" s="49"/>
      <c r="K21" s="49"/>
      <c r="L21" s="115"/>
      <c r="M21" s="117">
        <v>3102</v>
      </c>
      <c r="N21" s="49"/>
      <c r="O21" s="49"/>
      <c r="P21" s="49"/>
      <c r="Q21" s="118">
        <v>44470</v>
      </c>
      <c r="R21" s="49"/>
      <c r="S21" s="49"/>
      <c r="T21" s="49"/>
      <c r="U21" s="49"/>
      <c r="V21" s="115"/>
      <c r="W21" s="119">
        <v>44484</v>
      </c>
      <c r="X21" s="49"/>
      <c r="Y21" s="49"/>
      <c r="Z21" s="49"/>
      <c r="AA21" s="49"/>
      <c r="AB21" s="115"/>
      <c r="AC21" s="15"/>
      <c r="AD21" s="6"/>
      <c r="AE21" s="6"/>
      <c r="AF21" s="6"/>
      <c r="AG21" s="6"/>
      <c r="AH21" s="6"/>
      <c r="AI21" s="6"/>
      <c r="AJ21" s="6"/>
      <c r="AK21" s="120">
        <v>6</v>
      </c>
      <c r="AL21" s="50"/>
      <c r="AM21" s="135" t="s">
        <v>100</v>
      </c>
      <c r="AN21" s="136"/>
      <c r="AO21" s="137"/>
      <c r="AP21" s="144">
        <v>2478600</v>
      </c>
      <c r="AQ21" s="145"/>
      <c r="AR21" s="145"/>
      <c r="AS21" s="145"/>
      <c r="AT21" s="145"/>
      <c r="AU21" s="145"/>
      <c r="AV21" s="146"/>
      <c r="AW21" s="144">
        <v>286700</v>
      </c>
      <c r="AX21" s="145"/>
      <c r="AY21" s="145"/>
      <c r="AZ21" s="145"/>
      <c r="BA21" s="145"/>
      <c r="BB21" s="146"/>
      <c r="BC21" s="147">
        <v>51532381</v>
      </c>
      <c r="BD21" s="145"/>
      <c r="BE21" s="145"/>
      <c r="BF21" s="145"/>
      <c r="BG21" s="145"/>
      <c r="BH21" s="145"/>
      <c r="BI21" s="145"/>
      <c r="BJ21" s="145"/>
      <c r="BK21" s="145"/>
      <c r="BL21" s="145"/>
      <c r="BM21" s="145"/>
      <c r="BN21" s="148"/>
      <c r="BO21" s="8"/>
      <c r="BP21" s="6"/>
      <c r="BQ21" s="6"/>
      <c r="BR21" s="6"/>
      <c r="BS21" s="6"/>
      <c r="BT21" s="6"/>
    </row>
    <row r="22" spans="1:72" ht="15" customHeight="1">
      <c r="A22" s="44"/>
      <c r="B22" s="114">
        <v>7</v>
      </c>
      <c r="C22" s="49"/>
      <c r="D22" s="49"/>
      <c r="E22" s="115"/>
      <c r="F22" s="116">
        <v>1578960</v>
      </c>
      <c r="G22" s="49"/>
      <c r="H22" s="49"/>
      <c r="I22" s="49"/>
      <c r="J22" s="49"/>
      <c r="K22" s="49"/>
      <c r="L22" s="115"/>
      <c r="M22" s="117">
        <v>3253</v>
      </c>
      <c r="N22" s="49"/>
      <c r="O22" s="49"/>
      <c r="P22" s="49"/>
      <c r="Q22" s="118">
        <v>44485</v>
      </c>
      <c r="R22" s="49"/>
      <c r="S22" s="49"/>
      <c r="T22" s="49"/>
      <c r="U22" s="49"/>
      <c r="V22" s="115"/>
      <c r="W22" s="119">
        <v>44500</v>
      </c>
      <c r="X22" s="49"/>
      <c r="Y22" s="49"/>
      <c r="Z22" s="49"/>
      <c r="AA22" s="49"/>
      <c r="AB22" s="115"/>
      <c r="AC22" s="15"/>
      <c r="AD22" s="16"/>
      <c r="AE22" s="16"/>
      <c r="AF22" s="16"/>
      <c r="AG22" s="16"/>
      <c r="AH22" s="16"/>
      <c r="AI22" s="16"/>
      <c r="AJ22" s="6"/>
      <c r="AK22" s="120">
        <v>7</v>
      </c>
      <c r="AL22" s="50"/>
      <c r="AM22" s="135" t="s">
        <v>101</v>
      </c>
      <c r="AN22" s="136"/>
      <c r="AO22" s="137"/>
      <c r="AP22" s="153">
        <v>2478600</v>
      </c>
      <c r="AQ22" s="154"/>
      <c r="AR22" s="154"/>
      <c r="AS22" s="154"/>
      <c r="AT22" s="154"/>
      <c r="AU22" s="154"/>
      <c r="AV22" s="155"/>
      <c r="AW22" s="153">
        <v>312900</v>
      </c>
      <c r="AX22" s="154"/>
      <c r="AY22" s="154"/>
      <c r="AZ22" s="154"/>
      <c r="BA22" s="154"/>
      <c r="BB22" s="155"/>
      <c r="BC22" s="149">
        <v>52438082</v>
      </c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115"/>
      <c r="BO22" s="8"/>
      <c r="BP22" s="6"/>
      <c r="BQ22" s="6"/>
      <c r="BR22" s="6"/>
      <c r="BS22" s="6"/>
      <c r="BT22" s="6"/>
    </row>
    <row r="23" spans="1:72" ht="15" customHeight="1">
      <c r="A23" s="44"/>
      <c r="B23" s="114">
        <v>8</v>
      </c>
      <c r="C23" s="49"/>
      <c r="D23" s="49"/>
      <c r="E23" s="115"/>
      <c r="F23" s="116">
        <v>2037960</v>
      </c>
      <c r="G23" s="49"/>
      <c r="H23" s="49"/>
      <c r="I23" s="49"/>
      <c r="J23" s="49"/>
      <c r="K23" s="49"/>
      <c r="L23" s="115"/>
      <c r="M23" s="117">
        <v>3453</v>
      </c>
      <c r="N23" s="49"/>
      <c r="O23" s="49"/>
      <c r="P23" s="49"/>
      <c r="Q23" s="118">
        <v>44501</v>
      </c>
      <c r="R23" s="49"/>
      <c r="S23" s="49"/>
      <c r="T23" s="49"/>
      <c r="U23" s="49"/>
      <c r="V23" s="115"/>
      <c r="W23" s="119">
        <v>44530</v>
      </c>
      <c r="X23" s="49"/>
      <c r="Y23" s="49"/>
      <c r="Z23" s="49"/>
      <c r="AA23" s="49"/>
      <c r="AB23" s="115"/>
      <c r="AC23" s="15"/>
      <c r="AD23" s="17"/>
      <c r="AE23" s="17"/>
      <c r="AF23" s="17"/>
      <c r="AG23" s="17"/>
      <c r="AH23" s="17"/>
      <c r="AI23" s="17"/>
      <c r="AJ23" s="6"/>
      <c r="AK23" s="120">
        <v>8</v>
      </c>
      <c r="AL23" s="50"/>
      <c r="AM23" s="150" t="s">
        <v>102</v>
      </c>
      <c r="AN23" s="151"/>
      <c r="AO23" s="152"/>
      <c r="AP23" s="153">
        <v>2148120</v>
      </c>
      <c r="AQ23" s="154"/>
      <c r="AR23" s="154"/>
      <c r="AS23" s="154"/>
      <c r="AT23" s="154"/>
      <c r="AU23" s="154"/>
      <c r="AV23" s="155"/>
      <c r="AW23" s="153">
        <v>312900</v>
      </c>
      <c r="AX23" s="154"/>
      <c r="AY23" s="154"/>
      <c r="AZ23" s="154"/>
      <c r="BA23" s="154"/>
      <c r="BB23" s="155"/>
      <c r="BC23" s="149" t="s">
        <v>103</v>
      </c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115"/>
      <c r="BO23" s="8"/>
      <c r="BP23" s="6"/>
      <c r="BQ23" s="6"/>
      <c r="BR23" s="6"/>
      <c r="BS23" s="6"/>
      <c r="BT23" s="6"/>
    </row>
    <row r="24" spans="1:72" ht="15" customHeight="1">
      <c r="A24" s="44"/>
      <c r="B24" s="114">
        <v>9</v>
      </c>
      <c r="C24" s="49"/>
      <c r="D24" s="49"/>
      <c r="E24" s="115"/>
      <c r="F24" s="116"/>
      <c r="G24" s="49"/>
      <c r="H24" s="49"/>
      <c r="I24" s="49"/>
      <c r="J24" s="49"/>
      <c r="K24" s="49"/>
      <c r="L24" s="115"/>
      <c r="M24" s="117"/>
      <c r="N24" s="49"/>
      <c r="O24" s="49"/>
      <c r="P24" s="49"/>
      <c r="Q24" s="118"/>
      <c r="R24" s="49"/>
      <c r="S24" s="49"/>
      <c r="T24" s="49"/>
      <c r="U24" s="49"/>
      <c r="V24" s="115"/>
      <c r="W24" s="119"/>
      <c r="X24" s="49"/>
      <c r="Y24" s="49"/>
      <c r="Z24" s="49"/>
      <c r="AA24" s="49"/>
      <c r="AB24" s="115"/>
      <c r="AC24" s="15"/>
      <c r="AD24" s="6"/>
      <c r="AE24" s="6"/>
      <c r="AF24" s="6"/>
      <c r="AG24" s="6"/>
      <c r="AH24" s="6"/>
      <c r="AI24" s="6"/>
      <c r="AJ24" s="6"/>
      <c r="AK24" s="120">
        <v>9</v>
      </c>
      <c r="AL24" s="50"/>
      <c r="AM24" s="156" t="s">
        <v>104</v>
      </c>
      <c r="AN24" s="49"/>
      <c r="AO24" s="50"/>
      <c r="AP24" s="153">
        <v>1982880</v>
      </c>
      <c r="AQ24" s="154"/>
      <c r="AR24" s="154"/>
      <c r="AS24" s="154"/>
      <c r="AT24" s="154"/>
      <c r="AU24" s="154"/>
      <c r="AV24" s="155"/>
      <c r="AW24" s="153">
        <v>286700</v>
      </c>
      <c r="AX24" s="154"/>
      <c r="AY24" s="154"/>
      <c r="AZ24" s="154"/>
      <c r="BA24" s="154"/>
      <c r="BB24" s="155"/>
      <c r="BC24" s="149">
        <v>53582277</v>
      </c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115"/>
      <c r="BO24" s="8"/>
      <c r="BP24" s="6"/>
      <c r="BQ24" s="6"/>
      <c r="BR24" s="6"/>
      <c r="BS24" s="6"/>
      <c r="BT24" s="6"/>
    </row>
    <row r="25" spans="1:72" ht="15" customHeight="1">
      <c r="A25" s="44"/>
      <c r="B25" s="114">
        <v>10</v>
      </c>
      <c r="C25" s="49"/>
      <c r="D25" s="49"/>
      <c r="E25" s="115"/>
      <c r="F25" s="116"/>
      <c r="G25" s="49"/>
      <c r="H25" s="49"/>
      <c r="I25" s="49"/>
      <c r="J25" s="49"/>
      <c r="K25" s="49"/>
      <c r="L25" s="115"/>
      <c r="M25" s="117"/>
      <c r="N25" s="49"/>
      <c r="O25" s="49"/>
      <c r="P25" s="49"/>
      <c r="Q25" s="118"/>
      <c r="R25" s="49"/>
      <c r="S25" s="49"/>
      <c r="T25" s="49"/>
      <c r="U25" s="49"/>
      <c r="V25" s="115"/>
      <c r="W25" s="119"/>
      <c r="X25" s="49"/>
      <c r="Y25" s="49"/>
      <c r="Z25" s="49"/>
      <c r="AA25" s="49"/>
      <c r="AB25" s="115"/>
      <c r="AC25" s="15"/>
      <c r="AD25" s="6"/>
      <c r="AE25" s="6"/>
      <c r="AF25" s="6"/>
      <c r="AG25" s="6"/>
      <c r="AH25" s="6"/>
      <c r="AI25" s="6"/>
      <c r="AJ25" s="6"/>
      <c r="AK25" s="120">
        <v>10</v>
      </c>
      <c r="AL25" s="50"/>
      <c r="AM25" s="156" t="s">
        <v>122</v>
      </c>
      <c r="AN25" s="49"/>
      <c r="AO25" s="50"/>
      <c r="AP25" s="153">
        <v>2203200</v>
      </c>
      <c r="AQ25" s="154"/>
      <c r="AR25" s="154"/>
      <c r="AS25" s="154"/>
      <c r="AT25" s="154"/>
      <c r="AU25" s="154"/>
      <c r="AV25" s="155"/>
      <c r="AW25" s="153">
        <v>286700</v>
      </c>
      <c r="AX25" s="154"/>
      <c r="AY25" s="154"/>
      <c r="AZ25" s="154"/>
      <c r="BA25" s="154"/>
      <c r="BB25" s="155"/>
      <c r="BC25" s="149">
        <v>54463873</v>
      </c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115"/>
      <c r="BO25" s="8"/>
      <c r="BP25" s="6"/>
      <c r="BQ25" s="6"/>
      <c r="BR25" s="6"/>
      <c r="BS25" s="6"/>
      <c r="BT25" s="6"/>
    </row>
    <row r="26" spans="1:72" ht="15" customHeight="1">
      <c r="A26" s="44"/>
      <c r="B26" s="114">
        <v>11</v>
      </c>
      <c r="C26" s="49"/>
      <c r="D26" s="49"/>
      <c r="E26" s="115"/>
      <c r="F26" s="116"/>
      <c r="G26" s="49"/>
      <c r="H26" s="49"/>
      <c r="I26" s="49"/>
      <c r="J26" s="49"/>
      <c r="K26" s="49"/>
      <c r="L26" s="115"/>
      <c r="M26" s="117"/>
      <c r="N26" s="49"/>
      <c r="O26" s="49"/>
      <c r="P26" s="49"/>
      <c r="Q26" s="118"/>
      <c r="R26" s="49"/>
      <c r="S26" s="49"/>
      <c r="T26" s="49"/>
      <c r="U26" s="49"/>
      <c r="V26" s="115"/>
      <c r="W26" s="119"/>
      <c r="X26" s="49"/>
      <c r="Y26" s="49"/>
      <c r="Z26" s="49"/>
      <c r="AA26" s="49"/>
      <c r="AB26" s="115"/>
      <c r="AC26" s="15"/>
      <c r="AD26" s="16"/>
      <c r="AE26" s="16"/>
      <c r="AF26" s="16"/>
      <c r="AG26" s="16"/>
      <c r="AH26" s="16"/>
      <c r="AI26" s="16"/>
      <c r="AJ26" s="6"/>
      <c r="AK26" s="120">
        <v>11</v>
      </c>
      <c r="AL26" s="50"/>
      <c r="AM26" s="156"/>
      <c r="AN26" s="49"/>
      <c r="AO26" s="50"/>
      <c r="AP26" s="90"/>
      <c r="AQ26" s="49"/>
      <c r="AR26" s="49"/>
      <c r="AS26" s="49"/>
      <c r="AT26" s="49"/>
      <c r="AU26" s="49"/>
      <c r="AV26" s="50"/>
      <c r="AW26" s="90"/>
      <c r="AX26" s="49"/>
      <c r="AY26" s="49"/>
      <c r="AZ26" s="49"/>
      <c r="BA26" s="49"/>
      <c r="BB26" s="50"/>
      <c r="BC26" s="1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115"/>
      <c r="BO26" s="8"/>
      <c r="BP26" s="6"/>
      <c r="BQ26" s="6"/>
      <c r="BR26" s="6"/>
      <c r="BS26" s="6"/>
      <c r="BT26" s="6"/>
    </row>
    <row r="27" spans="1:72" ht="15" customHeight="1">
      <c r="A27" s="44"/>
      <c r="B27" s="114">
        <v>12</v>
      </c>
      <c r="C27" s="49"/>
      <c r="D27" s="49"/>
      <c r="E27" s="115"/>
      <c r="F27" s="116"/>
      <c r="G27" s="49"/>
      <c r="H27" s="49"/>
      <c r="I27" s="49"/>
      <c r="J27" s="49"/>
      <c r="K27" s="49"/>
      <c r="L27" s="115"/>
      <c r="M27" s="117"/>
      <c r="N27" s="49"/>
      <c r="O27" s="49"/>
      <c r="P27" s="49"/>
      <c r="Q27" s="118"/>
      <c r="R27" s="49"/>
      <c r="S27" s="49"/>
      <c r="T27" s="49"/>
      <c r="U27" s="49"/>
      <c r="V27" s="115"/>
      <c r="W27" s="119"/>
      <c r="X27" s="49"/>
      <c r="Y27" s="49"/>
      <c r="Z27" s="49"/>
      <c r="AA27" s="49"/>
      <c r="AB27" s="115"/>
      <c r="AC27" s="15"/>
      <c r="AD27" s="17"/>
      <c r="AE27" s="17"/>
      <c r="AF27" s="17"/>
      <c r="AG27" s="17"/>
      <c r="AH27" s="17"/>
      <c r="AI27" s="17"/>
      <c r="AJ27" s="6"/>
      <c r="AK27" s="120">
        <v>12</v>
      </c>
      <c r="AL27" s="50"/>
      <c r="AM27" s="156"/>
      <c r="AN27" s="49"/>
      <c r="AO27" s="50"/>
      <c r="AP27" s="90"/>
      <c r="AQ27" s="49"/>
      <c r="AR27" s="49"/>
      <c r="AS27" s="49"/>
      <c r="AT27" s="49"/>
      <c r="AU27" s="49"/>
      <c r="AV27" s="50"/>
      <c r="AW27" s="90"/>
      <c r="AX27" s="49"/>
      <c r="AY27" s="49"/>
      <c r="AZ27" s="49"/>
      <c r="BA27" s="49"/>
      <c r="BB27" s="50"/>
      <c r="BC27" s="1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115"/>
      <c r="BO27" s="8"/>
      <c r="BP27" s="6"/>
      <c r="BQ27" s="6"/>
      <c r="BR27" s="6"/>
      <c r="BS27" s="6"/>
      <c r="BT27" s="6"/>
    </row>
    <row r="28" spans="1:72" ht="15" customHeight="1">
      <c r="A28" s="44"/>
      <c r="B28" s="114">
        <v>13</v>
      </c>
      <c r="C28" s="49"/>
      <c r="D28" s="49"/>
      <c r="E28" s="115"/>
      <c r="F28" s="116"/>
      <c r="G28" s="49"/>
      <c r="H28" s="49"/>
      <c r="I28" s="49"/>
      <c r="J28" s="49"/>
      <c r="K28" s="49"/>
      <c r="L28" s="115"/>
      <c r="M28" s="117"/>
      <c r="N28" s="49"/>
      <c r="O28" s="49"/>
      <c r="P28" s="49"/>
      <c r="Q28" s="118"/>
      <c r="R28" s="49"/>
      <c r="S28" s="49"/>
      <c r="T28" s="49"/>
      <c r="U28" s="49"/>
      <c r="V28" s="115"/>
      <c r="W28" s="119"/>
      <c r="X28" s="49"/>
      <c r="Y28" s="49"/>
      <c r="Z28" s="49"/>
      <c r="AA28" s="49"/>
      <c r="AB28" s="115"/>
      <c r="AC28" s="15"/>
      <c r="AD28" s="6"/>
      <c r="AE28" s="6"/>
      <c r="AF28" s="6"/>
      <c r="AG28" s="6"/>
      <c r="AH28" s="6"/>
      <c r="AI28" s="6"/>
      <c r="AJ28" s="6"/>
      <c r="AK28" s="120">
        <v>13</v>
      </c>
      <c r="AL28" s="50"/>
      <c r="AM28" s="156"/>
      <c r="AN28" s="49"/>
      <c r="AO28" s="50"/>
      <c r="AP28" s="90"/>
      <c r="AQ28" s="49"/>
      <c r="AR28" s="49"/>
      <c r="AS28" s="49"/>
      <c r="AT28" s="49"/>
      <c r="AU28" s="49"/>
      <c r="AV28" s="50"/>
      <c r="AW28" s="90"/>
      <c r="AX28" s="49"/>
      <c r="AY28" s="49"/>
      <c r="AZ28" s="49"/>
      <c r="BA28" s="49"/>
      <c r="BB28" s="50"/>
      <c r="BC28" s="1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115"/>
      <c r="BO28" s="8"/>
      <c r="BP28" s="6"/>
      <c r="BQ28" s="6"/>
      <c r="BR28" s="6"/>
      <c r="BS28" s="6"/>
      <c r="BT28" s="6"/>
    </row>
    <row r="29" spans="1:72" ht="15" customHeight="1">
      <c r="A29" s="44"/>
      <c r="B29" s="114">
        <v>14</v>
      </c>
      <c r="C29" s="49"/>
      <c r="D29" s="49"/>
      <c r="E29" s="115"/>
      <c r="F29" s="116"/>
      <c r="G29" s="49"/>
      <c r="H29" s="49"/>
      <c r="I29" s="49"/>
      <c r="J29" s="49"/>
      <c r="K29" s="49"/>
      <c r="L29" s="115"/>
      <c r="M29" s="117"/>
      <c r="N29" s="49"/>
      <c r="O29" s="49"/>
      <c r="P29" s="49"/>
      <c r="Q29" s="118"/>
      <c r="R29" s="49"/>
      <c r="S29" s="49"/>
      <c r="T29" s="49"/>
      <c r="U29" s="49"/>
      <c r="V29" s="115"/>
      <c r="W29" s="119"/>
      <c r="X29" s="49"/>
      <c r="Y29" s="49"/>
      <c r="Z29" s="49"/>
      <c r="AA29" s="49"/>
      <c r="AB29" s="115"/>
      <c r="AC29" s="15"/>
      <c r="AD29" s="6"/>
      <c r="AE29" s="6"/>
      <c r="AF29" s="6"/>
      <c r="AG29" s="6"/>
      <c r="AH29" s="6"/>
      <c r="AI29" s="6"/>
      <c r="AJ29" s="6"/>
      <c r="AK29" s="120">
        <v>14</v>
      </c>
      <c r="AL29" s="50"/>
      <c r="AM29" s="156"/>
      <c r="AN29" s="49"/>
      <c r="AO29" s="50"/>
      <c r="AP29" s="90"/>
      <c r="AQ29" s="49"/>
      <c r="AR29" s="49"/>
      <c r="AS29" s="49"/>
      <c r="AT29" s="49"/>
      <c r="AU29" s="49"/>
      <c r="AV29" s="50"/>
      <c r="AW29" s="90"/>
      <c r="AX29" s="49"/>
      <c r="AY29" s="49"/>
      <c r="AZ29" s="49"/>
      <c r="BA29" s="49"/>
      <c r="BB29" s="50"/>
      <c r="BC29" s="1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115"/>
      <c r="BO29" s="8"/>
      <c r="BP29" s="6"/>
      <c r="BQ29" s="6"/>
      <c r="BR29" s="6"/>
      <c r="BS29" s="6"/>
      <c r="BT29" s="6"/>
    </row>
    <row r="30" spans="1:72" ht="15" customHeight="1">
      <c r="A30" s="44"/>
      <c r="B30" s="114">
        <v>15</v>
      </c>
      <c r="C30" s="49"/>
      <c r="D30" s="49"/>
      <c r="E30" s="115"/>
      <c r="F30" s="116"/>
      <c r="G30" s="49"/>
      <c r="H30" s="49"/>
      <c r="I30" s="49"/>
      <c r="J30" s="49"/>
      <c r="K30" s="49"/>
      <c r="L30" s="115"/>
      <c r="M30" s="117"/>
      <c r="N30" s="49"/>
      <c r="O30" s="49"/>
      <c r="P30" s="49"/>
      <c r="Q30" s="118"/>
      <c r="R30" s="49"/>
      <c r="S30" s="49"/>
      <c r="T30" s="49"/>
      <c r="U30" s="49"/>
      <c r="V30" s="115"/>
      <c r="W30" s="119"/>
      <c r="X30" s="49"/>
      <c r="Y30" s="49"/>
      <c r="Z30" s="49"/>
      <c r="AA30" s="49"/>
      <c r="AB30" s="115"/>
      <c r="AC30" s="15"/>
      <c r="AD30" s="6"/>
      <c r="AE30" s="6"/>
      <c r="AF30" s="6"/>
      <c r="AG30" s="6"/>
      <c r="AH30" s="6"/>
      <c r="AI30" s="6"/>
      <c r="AJ30" s="6"/>
      <c r="AK30" s="120">
        <v>15</v>
      </c>
      <c r="AL30" s="50"/>
      <c r="AM30" s="156"/>
      <c r="AN30" s="49"/>
      <c r="AO30" s="50"/>
      <c r="AP30" s="90"/>
      <c r="AQ30" s="49"/>
      <c r="AR30" s="49"/>
      <c r="AS30" s="49"/>
      <c r="AT30" s="49"/>
      <c r="AU30" s="49"/>
      <c r="AV30" s="50"/>
      <c r="AW30" s="90"/>
      <c r="AX30" s="49"/>
      <c r="AY30" s="49"/>
      <c r="AZ30" s="49"/>
      <c r="BA30" s="49"/>
      <c r="BB30" s="50"/>
      <c r="BC30" s="1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115"/>
      <c r="BO30" s="8"/>
      <c r="BP30" s="6"/>
      <c r="BQ30" s="6"/>
      <c r="BR30" s="6"/>
      <c r="BS30" s="6"/>
      <c r="BT30" s="6"/>
    </row>
    <row r="31" spans="1:72" ht="15" customHeight="1">
      <c r="A31" s="44"/>
      <c r="B31" s="114">
        <v>16</v>
      </c>
      <c r="C31" s="49"/>
      <c r="D31" s="49"/>
      <c r="E31" s="115"/>
      <c r="F31" s="116"/>
      <c r="G31" s="49"/>
      <c r="H31" s="49"/>
      <c r="I31" s="49"/>
      <c r="J31" s="49"/>
      <c r="K31" s="49"/>
      <c r="L31" s="115"/>
      <c r="M31" s="117"/>
      <c r="N31" s="49"/>
      <c r="O31" s="49"/>
      <c r="P31" s="49"/>
      <c r="Q31" s="118"/>
      <c r="R31" s="49"/>
      <c r="S31" s="49"/>
      <c r="T31" s="49"/>
      <c r="U31" s="49"/>
      <c r="V31" s="115"/>
      <c r="W31" s="119"/>
      <c r="X31" s="49"/>
      <c r="Y31" s="49"/>
      <c r="Z31" s="49"/>
      <c r="AA31" s="49"/>
      <c r="AB31" s="115"/>
      <c r="AC31" s="15"/>
      <c r="AD31" s="16"/>
      <c r="AE31" s="16"/>
      <c r="AF31" s="16"/>
      <c r="AG31" s="16"/>
      <c r="AH31" s="16"/>
      <c r="AI31" s="16"/>
      <c r="AJ31" s="6"/>
      <c r="AK31" s="120">
        <v>16</v>
      </c>
      <c r="AL31" s="50"/>
      <c r="AM31" s="156"/>
      <c r="AN31" s="49"/>
      <c r="AO31" s="50"/>
      <c r="AP31" s="90"/>
      <c r="AQ31" s="49"/>
      <c r="AR31" s="49"/>
      <c r="AS31" s="49"/>
      <c r="AT31" s="49"/>
      <c r="AU31" s="49"/>
      <c r="AV31" s="50"/>
      <c r="AW31" s="90"/>
      <c r="AX31" s="49"/>
      <c r="AY31" s="49"/>
      <c r="AZ31" s="49"/>
      <c r="BA31" s="49"/>
      <c r="BB31" s="50"/>
      <c r="BC31" s="1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115"/>
      <c r="BO31" s="8"/>
      <c r="BP31" s="6"/>
      <c r="BQ31" s="6"/>
      <c r="BR31" s="6"/>
      <c r="BS31" s="6"/>
      <c r="BT31" s="6"/>
    </row>
    <row r="32" spans="1:72" ht="15" customHeight="1">
      <c r="A32" s="44"/>
      <c r="B32" s="114">
        <v>17</v>
      </c>
      <c r="C32" s="49"/>
      <c r="D32" s="49"/>
      <c r="E32" s="115"/>
      <c r="F32" s="116"/>
      <c r="G32" s="49"/>
      <c r="H32" s="49"/>
      <c r="I32" s="49"/>
      <c r="J32" s="49"/>
      <c r="K32" s="49"/>
      <c r="L32" s="115"/>
      <c r="M32" s="117"/>
      <c r="N32" s="49"/>
      <c r="O32" s="49"/>
      <c r="P32" s="49"/>
      <c r="Q32" s="118"/>
      <c r="R32" s="49"/>
      <c r="S32" s="49"/>
      <c r="T32" s="49"/>
      <c r="U32" s="49"/>
      <c r="V32" s="115"/>
      <c r="W32" s="119"/>
      <c r="X32" s="49"/>
      <c r="Y32" s="49"/>
      <c r="Z32" s="49"/>
      <c r="AA32" s="49"/>
      <c r="AB32" s="115"/>
      <c r="AC32" s="15"/>
      <c r="AD32" s="17"/>
      <c r="AE32" s="17"/>
      <c r="AF32" s="17"/>
      <c r="AG32" s="17"/>
      <c r="AH32" s="17"/>
      <c r="AI32" s="17"/>
      <c r="AJ32" s="6"/>
      <c r="AK32" s="120">
        <v>17</v>
      </c>
      <c r="AL32" s="50"/>
      <c r="AM32" s="156"/>
      <c r="AN32" s="49"/>
      <c r="AO32" s="50"/>
      <c r="AP32" s="90"/>
      <c r="AQ32" s="49"/>
      <c r="AR32" s="49"/>
      <c r="AS32" s="49"/>
      <c r="AT32" s="49"/>
      <c r="AU32" s="49"/>
      <c r="AV32" s="50"/>
      <c r="AW32" s="90"/>
      <c r="AX32" s="49"/>
      <c r="AY32" s="49"/>
      <c r="AZ32" s="49"/>
      <c r="BA32" s="49"/>
      <c r="BB32" s="50"/>
      <c r="BC32" s="1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115"/>
      <c r="BO32" s="8"/>
      <c r="BP32" s="6"/>
      <c r="BQ32" s="6"/>
      <c r="BR32" s="6"/>
      <c r="BS32" s="6"/>
      <c r="BT32" s="6"/>
    </row>
    <row r="33" spans="1:72" ht="15" customHeight="1">
      <c r="A33" s="44"/>
      <c r="B33" s="114">
        <v>18</v>
      </c>
      <c r="C33" s="49"/>
      <c r="D33" s="49"/>
      <c r="E33" s="115"/>
      <c r="F33" s="116"/>
      <c r="G33" s="49"/>
      <c r="H33" s="49"/>
      <c r="I33" s="49"/>
      <c r="J33" s="49"/>
      <c r="K33" s="49"/>
      <c r="L33" s="115"/>
      <c r="M33" s="117"/>
      <c r="N33" s="49"/>
      <c r="O33" s="49"/>
      <c r="P33" s="49"/>
      <c r="Q33" s="118"/>
      <c r="R33" s="49"/>
      <c r="S33" s="49"/>
      <c r="T33" s="49"/>
      <c r="U33" s="49"/>
      <c r="V33" s="115"/>
      <c r="W33" s="119"/>
      <c r="X33" s="49"/>
      <c r="Y33" s="49"/>
      <c r="Z33" s="49"/>
      <c r="AA33" s="49"/>
      <c r="AB33" s="115"/>
      <c r="AC33" s="15"/>
      <c r="AD33" s="6"/>
      <c r="AE33" s="6"/>
      <c r="AF33" s="6"/>
      <c r="AG33" s="6"/>
      <c r="AH33" s="6"/>
      <c r="AI33" s="6"/>
      <c r="AJ33" s="6"/>
      <c r="AK33" s="120">
        <v>18</v>
      </c>
      <c r="AL33" s="50"/>
      <c r="AM33" s="156"/>
      <c r="AN33" s="49"/>
      <c r="AO33" s="50"/>
      <c r="AP33" s="90"/>
      <c r="AQ33" s="49"/>
      <c r="AR33" s="49"/>
      <c r="AS33" s="49"/>
      <c r="AT33" s="49"/>
      <c r="AU33" s="49"/>
      <c r="AV33" s="50"/>
      <c r="AW33" s="90"/>
      <c r="AX33" s="49"/>
      <c r="AY33" s="49"/>
      <c r="AZ33" s="49"/>
      <c r="BA33" s="49"/>
      <c r="BB33" s="50"/>
      <c r="BC33" s="1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115"/>
      <c r="BO33" s="8"/>
      <c r="BP33" s="6"/>
      <c r="BQ33" s="6"/>
      <c r="BR33" s="6"/>
      <c r="BS33" s="6"/>
      <c r="BT33" s="6"/>
    </row>
    <row r="34" spans="1:72" ht="15" customHeight="1">
      <c r="A34" s="44"/>
      <c r="B34" s="114">
        <v>19</v>
      </c>
      <c r="C34" s="49"/>
      <c r="D34" s="49"/>
      <c r="E34" s="115"/>
      <c r="F34" s="116"/>
      <c r="G34" s="49"/>
      <c r="H34" s="49"/>
      <c r="I34" s="49"/>
      <c r="J34" s="49"/>
      <c r="K34" s="49"/>
      <c r="L34" s="115"/>
      <c r="M34" s="117"/>
      <c r="N34" s="49"/>
      <c r="O34" s="49"/>
      <c r="P34" s="49"/>
      <c r="Q34" s="118"/>
      <c r="R34" s="49"/>
      <c r="S34" s="49"/>
      <c r="T34" s="49"/>
      <c r="U34" s="49"/>
      <c r="V34" s="115"/>
      <c r="W34" s="119"/>
      <c r="X34" s="49"/>
      <c r="Y34" s="49"/>
      <c r="Z34" s="49"/>
      <c r="AA34" s="49"/>
      <c r="AB34" s="115"/>
      <c r="AC34" s="15"/>
      <c r="AD34" s="6"/>
      <c r="AE34" s="6"/>
      <c r="AF34" s="6"/>
      <c r="AG34" s="6"/>
      <c r="AH34" s="6"/>
      <c r="AI34" s="6"/>
      <c r="AJ34" s="6"/>
      <c r="AK34" s="120">
        <v>19</v>
      </c>
      <c r="AL34" s="50"/>
      <c r="AM34" s="156"/>
      <c r="AN34" s="49"/>
      <c r="AO34" s="50"/>
      <c r="AP34" s="90"/>
      <c r="AQ34" s="49"/>
      <c r="AR34" s="49"/>
      <c r="AS34" s="49"/>
      <c r="AT34" s="49"/>
      <c r="AU34" s="49"/>
      <c r="AV34" s="50"/>
      <c r="AW34" s="90"/>
      <c r="AX34" s="49"/>
      <c r="AY34" s="49"/>
      <c r="AZ34" s="49"/>
      <c r="BA34" s="49"/>
      <c r="BB34" s="50"/>
      <c r="BC34" s="1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115"/>
      <c r="BO34" s="8"/>
      <c r="BP34" s="6"/>
      <c r="BQ34" s="6"/>
      <c r="BR34" s="6"/>
      <c r="BS34" s="6"/>
      <c r="BT34" s="6"/>
    </row>
    <row r="35" spans="1:72" ht="15" customHeight="1">
      <c r="A35" s="44"/>
      <c r="B35" s="114">
        <v>20</v>
      </c>
      <c r="C35" s="49"/>
      <c r="D35" s="49"/>
      <c r="E35" s="115"/>
      <c r="F35" s="116"/>
      <c r="G35" s="49"/>
      <c r="H35" s="49"/>
      <c r="I35" s="49"/>
      <c r="J35" s="49"/>
      <c r="K35" s="49"/>
      <c r="L35" s="115"/>
      <c r="M35" s="117"/>
      <c r="N35" s="49"/>
      <c r="O35" s="49"/>
      <c r="P35" s="49"/>
      <c r="Q35" s="118"/>
      <c r="R35" s="49"/>
      <c r="S35" s="49"/>
      <c r="T35" s="49"/>
      <c r="U35" s="49"/>
      <c r="V35" s="115"/>
      <c r="W35" s="119"/>
      <c r="X35" s="49"/>
      <c r="Y35" s="49"/>
      <c r="Z35" s="49"/>
      <c r="AA35" s="49"/>
      <c r="AB35" s="115"/>
      <c r="AC35" s="15"/>
      <c r="AD35" s="6"/>
      <c r="AE35" s="6"/>
      <c r="AF35" s="6"/>
      <c r="AG35" s="6"/>
      <c r="AH35" s="6"/>
      <c r="AI35" s="6"/>
      <c r="AJ35" s="6"/>
      <c r="AK35" s="120">
        <v>20</v>
      </c>
      <c r="AL35" s="50"/>
      <c r="AM35" s="156"/>
      <c r="AN35" s="49"/>
      <c r="AO35" s="50"/>
      <c r="AP35" s="90"/>
      <c r="AQ35" s="49"/>
      <c r="AR35" s="49"/>
      <c r="AS35" s="49"/>
      <c r="AT35" s="49"/>
      <c r="AU35" s="49"/>
      <c r="AV35" s="50"/>
      <c r="AW35" s="90"/>
      <c r="AX35" s="49"/>
      <c r="AY35" s="49"/>
      <c r="AZ35" s="49"/>
      <c r="BA35" s="49"/>
      <c r="BB35" s="50"/>
      <c r="BC35" s="1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115"/>
      <c r="BO35" s="8"/>
      <c r="BP35" s="6"/>
      <c r="BQ35" s="6"/>
      <c r="BR35" s="6"/>
      <c r="BS35" s="6"/>
      <c r="BT35" s="6"/>
    </row>
    <row r="36" spans="1:72" ht="15" customHeight="1">
      <c r="A36" s="44"/>
      <c r="B36" s="114">
        <v>21</v>
      </c>
      <c r="C36" s="49"/>
      <c r="D36" s="49"/>
      <c r="E36" s="115"/>
      <c r="F36" s="116"/>
      <c r="G36" s="49"/>
      <c r="H36" s="49"/>
      <c r="I36" s="49"/>
      <c r="J36" s="49"/>
      <c r="K36" s="49"/>
      <c r="L36" s="115"/>
      <c r="M36" s="117"/>
      <c r="N36" s="49"/>
      <c r="O36" s="49"/>
      <c r="P36" s="49"/>
      <c r="Q36" s="118"/>
      <c r="R36" s="49"/>
      <c r="S36" s="49"/>
      <c r="T36" s="49"/>
      <c r="U36" s="49"/>
      <c r="V36" s="115"/>
      <c r="W36" s="119"/>
      <c r="X36" s="49"/>
      <c r="Y36" s="49"/>
      <c r="Z36" s="49"/>
      <c r="AA36" s="49"/>
      <c r="AB36" s="115"/>
      <c r="AC36" s="15"/>
      <c r="AD36" s="18"/>
      <c r="AE36" s="18"/>
      <c r="AF36" s="18"/>
      <c r="AG36" s="18"/>
      <c r="AH36" s="18"/>
      <c r="AI36" s="18"/>
      <c r="AJ36" s="6"/>
      <c r="AK36" s="120">
        <v>21</v>
      </c>
      <c r="AL36" s="50"/>
      <c r="AM36" s="156"/>
      <c r="AN36" s="49"/>
      <c r="AO36" s="50"/>
      <c r="AP36" s="90"/>
      <c r="AQ36" s="49"/>
      <c r="AR36" s="49"/>
      <c r="AS36" s="49"/>
      <c r="AT36" s="49"/>
      <c r="AU36" s="49"/>
      <c r="AV36" s="50"/>
      <c r="AW36" s="90"/>
      <c r="AX36" s="49"/>
      <c r="AY36" s="49"/>
      <c r="AZ36" s="49"/>
      <c r="BA36" s="49"/>
      <c r="BB36" s="50"/>
      <c r="BC36" s="1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115"/>
      <c r="BO36" s="8"/>
      <c r="BP36" s="6"/>
      <c r="BQ36" s="6"/>
      <c r="BR36" s="6"/>
      <c r="BS36" s="6"/>
      <c r="BT36" s="6"/>
    </row>
    <row r="37" spans="1:72" ht="15" customHeight="1" thickBot="1">
      <c r="A37" s="44"/>
      <c r="B37" s="157">
        <v>22</v>
      </c>
      <c r="C37" s="158"/>
      <c r="D37" s="158"/>
      <c r="E37" s="159"/>
      <c r="F37" s="160"/>
      <c r="G37" s="158"/>
      <c r="H37" s="158"/>
      <c r="I37" s="158"/>
      <c r="J37" s="158"/>
      <c r="K37" s="158"/>
      <c r="L37" s="159"/>
      <c r="M37" s="161"/>
      <c r="N37" s="158"/>
      <c r="O37" s="158"/>
      <c r="P37" s="158"/>
      <c r="Q37" s="162"/>
      <c r="R37" s="158"/>
      <c r="S37" s="158"/>
      <c r="T37" s="158"/>
      <c r="U37" s="158"/>
      <c r="V37" s="159"/>
      <c r="W37" s="163"/>
      <c r="X37" s="158"/>
      <c r="Y37" s="158"/>
      <c r="Z37" s="158"/>
      <c r="AA37" s="158"/>
      <c r="AB37" s="159"/>
      <c r="AC37" s="15"/>
      <c r="AD37" s="164"/>
      <c r="AE37" s="52"/>
      <c r="AF37" s="52"/>
      <c r="AG37" s="52"/>
      <c r="AH37" s="52"/>
      <c r="AI37" s="52"/>
      <c r="AJ37" s="6"/>
      <c r="AK37" s="165">
        <v>22</v>
      </c>
      <c r="AL37" s="166"/>
      <c r="AM37" s="167"/>
      <c r="AN37" s="158"/>
      <c r="AO37" s="166"/>
      <c r="AP37" s="176"/>
      <c r="AQ37" s="158"/>
      <c r="AR37" s="158"/>
      <c r="AS37" s="158"/>
      <c r="AT37" s="158"/>
      <c r="AU37" s="158"/>
      <c r="AV37" s="166"/>
      <c r="AW37" s="176"/>
      <c r="AX37" s="158"/>
      <c r="AY37" s="158"/>
      <c r="AZ37" s="158"/>
      <c r="BA37" s="158"/>
      <c r="BB37" s="166"/>
      <c r="BC37" s="177"/>
      <c r="BD37" s="158"/>
      <c r="BE37" s="158"/>
      <c r="BF37" s="158"/>
      <c r="BG37" s="158"/>
      <c r="BH37" s="158"/>
      <c r="BI37" s="158"/>
      <c r="BJ37" s="158"/>
      <c r="BK37" s="158"/>
      <c r="BL37" s="158"/>
      <c r="BM37" s="158"/>
      <c r="BN37" s="159"/>
      <c r="BO37" s="8"/>
      <c r="BP37" s="6"/>
      <c r="BQ37" s="6"/>
      <c r="BR37" s="6"/>
      <c r="BS37" s="6"/>
      <c r="BT37" s="6"/>
    </row>
    <row r="38" spans="1:72" ht="13.5" customHeight="1" thickBot="1">
      <c r="A38" s="44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8"/>
      <c r="BP38" s="6"/>
      <c r="BQ38" s="6"/>
      <c r="BR38" s="6"/>
      <c r="BS38" s="6"/>
      <c r="BT38" s="6"/>
    </row>
    <row r="39" spans="1:72" ht="21.75" customHeight="1">
      <c r="A39" s="178" t="s">
        <v>22</v>
      </c>
      <c r="B39" s="52"/>
      <c r="C39" s="52"/>
      <c r="D39" s="52"/>
      <c r="E39" s="52"/>
      <c r="F39" s="41"/>
      <c r="G39" s="91" t="s">
        <v>23</v>
      </c>
      <c r="H39" s="76"/>
      <c r="I39" s="76"/>
      <c r="J39" s="76"/>
      <c r="K39" s="76"/>
      <c r="L39" s="76"/>
      <c r="M39" s="76"/>
      <c r="N39" s="92"/>
      <c r="O39" s="41"/>
      <c r="P39" s="41"/>
      <c r="Q39" s="41"/>
      <c r="R39" s="91" t="s">
        <v>24</v>
      </c>
      <c r="S39" s="76"/>
      <c r="T39" s="76"/>
      <c r="U39" s="76"/>
      <c r="V39" s="76"/>
      <c r="W39" s="76"/>
      <c r="X39" s="76"/>
      <c r="Y39" s="92"/>
      <c r="Z39" s="41"/>
      <c r="AA39" s="181" t="s">
        <v>25</v>
      </c>
      <c r="AB39" s="76"/>
      <c r="AC39" s="76"/>
      <c r="AD39" s="76"/>
      <c r="AE39" s="76"/>
      <c r="AF39" s="76"/>
      <c r="AG39" s="92"/>
      <c r="AH39" s="41"/>
      <c r="AI39" s="91" t="s">
        <v>26</v>
      </c>
      <c r="AJ39" s="76"/>
      <c r="AK39" s="76"/>
      <c r="AL39" s="76"/>
      <c r="AM39" s="76"/>
      <c r="AN39" s="76"/>
      <c r="AO39" s="76"/>
      <c r="AP39" s="92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19"/>
      <c r="BP39" s="41"/>
      <c r="BQ39" s="41"/>
      <c r="BR39" s="41"/>
      <c r="BS39" s="41"/>
      <c r="BT39" s="41"/>
    </row>
    <row r="40" spans="1:72" ht="21.75" customHeight="1" thickBot="1">
      <c r="A40" s="68"/>
      <c r="B40" s="52"/>
      <c r="C40" s="52"/>
      <c r="D40" s="52"/>
      <c r="E40" s="52"/>
      <c r="F40" s="41"/>
      <c r="G40" s="179"/>
      <c r="H40" s="73"/>
      <c r="I40" s="73"/>
      <c r="J40" s="73"/>
      <c r="K40" s="73"/>
      <c r="L40" s="73"/>
      <c r="M40" s="73"/>
      <c r="N40" s="180"/>
      <c r="O40" s="41"/>
      <c r="P40" s="41"/>
      <c r="Q40" s="41"/>
      <c r="R40" s="179"/>
      <c r="S40" s="73"/>
      <c r="T40" s="73"/>
      <c r="U40" s="73"/>
      <c r="V40" s="73"/>
      <c r="W40" s="73"/>
      <c r="X40" s="73"/>
      <c r="Y40" s="180"/>
      <c r="Z40" s="41"/>
      <c r="AA40" s="179"/>
      <c r="AB40" s="73"/>
      <c r="AC40" s="73"/>
      <c r="AD40" s="73"/>
      <c r="AE40" s="73"/>
      <c r="AF40" s="73"/>
      <c r="AG40" s="180"/>
      <c r="AH40" s="41"/>
      <c r="AI40" s="179"/>
      <c r="AJ40" s="73"/>
      <c r="AK40" s="73"/>
      <c r="AL40" s="73"/>
      <c r="AM40" s="73"/>
      <c r="AN40" s="73"/>
      <c r="AO40" s="73"/>
      <c r="AP40" s="180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19"/>
      <c r="BP40" s="41"/>
      <c r="BQ40" s="41"/>
      <c r="BR40" s="41"/>
      <c r="BS40" s="41"/>
      <c r="BT40" s="41"/>
    </row>
    <row r="41" spans="1:72" ht="24.75" customHeight="1" thickBot="1">
      <c r="A41" s="68"/>
      <c r="B41" s="52"/>
      <c r="C41" s="52"/>
      <c r="D41" s="52"/>
      <c r="E41" s="52"/>
      <c r="F41" s="6"/>
      <c r="G41" s="182">
        <v>4957200</v>
      </c>
      <c r="H41" s="183"/>
      <c r="I41" s="183"/>
      <c r="J41" s="183"/>
      <c r="K41" s="183"/>
      <c r="L41" s="183"/>
      <c r="M41" s="183"/>
      <c r="N41" s="184"/>
      <c r="O41" s="6"/>
      <c r="P41" s="6"/>
      <c r="Q41" s="6"/>
      <c r="R41" s="169">
        <f>G41+(SUM(F16:L37))</f>
        <v>22068720</v>
      </c>
      <c r="S41" s="170"/>
      <c r="T41" s="170"/>
      <c r="U41" s="170"/>
      <c r="V41" s="170"/>
      <c r="W41" s="170"/>
      <c r="X41" s="170"/>
      <c r="Y41" s="171"/>
      <c r="Z41" s="6"/>
      <c r="AA41" s="168">
        <f>SUM(AP16:AV37)</f>
        <v>21995280</v>
      </c>
      <c r="AB41" s="94"/>
      <c r="AC41" s="94"/>
      <c r="AD41" s="94"/>
      <c r="AE41" s="94"/>
      <c r="AF41" s="94"/>
      <c r="AG41" s="95"/>
      <c r="AH41" s="6"/>
      <c r="AI41" s="169">
        <f>R41-AA41</f>
        <v>73440</v>
      </c>
      <c r="AJ41" s="170"/>
      <c r="AK41" s="170"/>
      <c r="AL41" s="170"/>
      <c r="AM41" s="170"/>
      <c r="AN41" s="170"/>
      <c r="AO41" s="170"/>
      <c r="AP41" s="171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8"/>
      <c r="BP41" s="6"/>
      <c r="BQ41" s="6"/>
      <c r="BR41" s="6"/>
      <c r="BS41" s="6"/>
      <c r="BT41" s="6"/>
    </row>
    <row r="42" spans="1:72" ht="15" customHeight="1" thickBot="1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2"/>
      <c r="BP42" s="6"/>
      <c r="BQ42" s="6"/>
      <c r="BR42" s="6"/>
      <c r="BS42" s="6"/>
      <c r="BT42" s="6"/>
    </row>
    <row r="43" spans="1:72" ht="15" customHeight="1" thickBot="1">
      <c r="A43" s="172" t="s">
        <v>27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173"/>
      <c r="BP43" s="6"/>
      <c r="BQ43" s="6"/>
      <c r="BR43" s="6"/>
      <c r="BS43" s="6"/>
      <c r="BT43" s="6"/>
    </row>
    <row r="44" spans="1:72" ht="15" customHeight="1" thickBot="1">
      <c r="A44" s="174" t="s">
        <v>28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4"/>
      <c r="BM44" s="94"/>
      <c r="BN44" s="94"/>
      <c r="BO44" s="173"/>
      <c r="BP44" s="6"/>
      <c r="BQ44" s="6"/>
      <c r="BR44" s="6"/>
      <c r="BS44" s="6"/>
      <c r="BT44" s="6"/>
    </row>
    <row r="45" spans="1:72" ht="57" customHeight="1" thickBot="1">
      <c r="A45" s="175" t="s">
        <v>81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  <c r="BM45" s="94"/>
      <c r="BN45" s="94"/>
      <c r="BO45" s="173"/>
      <c r="BP45" s="6"/>
      <c r="BQ45" s="6"/>
      <c r="BR45" s="6"/>
      <c r="BS45" s="6"/>
      <c r="BT45" s="6"/>
    </row>
    <row r="46" spans="1:72" ht="3" customHeight="1" thickBot="1">
      <c r="A46" s="75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7"/>
      <c r="BP46" s="6"/>
      <c r="BQ46" s="6"/>
      <c r="BR46" s="6"/>
      <c r="BS46" s="6"/>
      <c r="BT46" s="6"/>
    </row>
    <row r="47" spans="1:72" ht="23.25" customHeight="1" thickBot="1">
      <c r="A47" s="187" t="s">
        <v>29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11"/>
      <c r="S47" s="11"/>
      <c r="T47" s="58" t="s">
        <v>30</v>
      </c>
      <c r="U47" s="52"/>
      <c r="V47" s="52"/>
      <c r="W47" s="53"/>
      <c r="X47" s="188">
        <v>44501</v>
      </c>
      <c r="Y47" s="189"/>
      <c r="Z47" s="189"/>
      <c r="AA47" s="190"/>
      <c r="AB47" s="23"/>
      <c r="AC47" s="23"/>
      <c r="AD47" s="191" t="s">
        <v>31</v>
      </c>
      <c r="AE47" s="52"/>
      <c r="AF47" s="52"/>
      <c r="AG47" s="53"/>
      <c r="AH47" s="188">
        <v>44530</v>
      </c>
      <c r="AI47" s="189"/>
      <c r="AJ47" s="189"/>
      <c r="AK47" s="189"/>
      <c r="AL47" s="190"/>
      <c r="AM47" s="23"/>
      <c r="AN47" s="23"/>
      <c r="AO47" s="23"/>
      <c r="AP47" s="23"/>
      <c r="AQ47" s="23"/>
      <c r="AR47" s="23"/>
      <c r="AS47" s="23"/>
      <c r="AT47" s="23"/>
      <c r="AU47" s="23"/>
      <c r="AV47" s="24"/>
      <c r="AW47" s="185"/>
      <c r="AX47" s="52"/>
      <c r="AY47" s="52"/>
      <c r="AZ47" s="185"/>
      <c r="BA47" s="52"/>
      <c r="BB47" s="52"/>
      <c r="BC47" s="185"/>
      <c r="BD47" s="52"/>
      <c r="BE47" s="52"/>
      <c r="BF47" s="185"/>
      <c r="BG47" s="52"/>
      <c r="BH47" s="52"/>
      <c r="BI47" s="185"/>
      <c r="BJ47" s="52"/>
      <c r="BK47" s="52"/>
      <c r="BL47" s="185"/>
      <c r="BM47" s="52"/>
      <c r="BN47" s="52"/>
      <c r="BO47" s="25"/>
      <c r="BP47" s="6"/>
      <c r="BQ47" s="6"/>
      <c r="BR47" s="6"/>
      <c r="BS47" s="6"/>
      <c r="BT47" s="6"/>
    </row>
    <row r="48" spans="1:72" ht="4.5" customHeight="1">
      <c r="A48" s="186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1"/>
      <c r="BP48" s="6"/>
      <c r="BQ48" s="6"/>
      <c r="BR48" s="6"/>
      <c r="BS48" s="6"/>
      <c r="BT48" s="6"/>
    </row>
    <row r="49" spans="1:72" ht="13.5" customHeight="1">
      <c r="A49" s="196" t="s">
        <v>32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197" t="s">
        <v>33</v>
      </c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7"/>
      <c r="BP49" s="6"/>
      <c r="BQ49" s="6"/>
      <c r="BR49" s="6"/>
      <c r="BS49" s="6"/>
      <c r="BT49" s="6"/>
    </row>
    <row r="50" spans="1:72" ht="26.25" customHeight="1">
      <c r="A50" s="69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1"/>
      <c r="AC50" s="198" t="s">
        <v>34</v>
      </c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50"/>
      <c r="BB50" s="198" t="s">
        <v>35</v>
      </c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50"/>
      <c r="BP50" s="6"/>
      <c r="BQ50" s="6"/>
      <c r="BR50" s="6"/>
      <c r="BS50" s="6"/>
      <c r="BT50" s="6"/>
    </row>
    <row r="51" spans="1:72" ht="38.25" customHeight="1">
      <c r="A51" s="192">
        <v>1</v>
      </c>
      <c r="B51" s="50"/>
      <c r="C51" s="193" t="s">
        <v>54</v>
      </c>
      <c r="D51" s="194" t="s">
        <v>54</v>
      </c>
      <c r="E51" s="194" t="s">
        <v>54</v>
      </c>
      <c r="F51" s="194" t="s">
        <v>54</v>
      </c>
      <c r="G51" s="194" t="s">
        <v>54</v>
      </c>
      <c r="H51" s="194" t="s">
        <v>54</v>
      </c>
      <c r="I51" s="194" t="s">
        <v>54</v>
      </c>
      <c r="J51" s="194" t="s">
        <v>54</v>
      </c>
      <c r="K51" s="194" t="s">
        <v>54</v>
      </c>
      <c r="L51" s="194" t="s">
        <v>54</v>
      </c>
      <c r="M51" s="194" t="s">
        <v>54</v>
      </c>
      <c r="N51" s="194" t="s">
        <v>54</v>
      </c>
      <c r="O51" s="194" t="s">
        <v>54</v>
      </c>
      <c r="P51" s="194" t="s">
        <v>54</v>
      </c>
      <c r="Q51" s="194" t="s">
        <v>54</v>
      </c>
      <c r="R51" s="194" t="s">
        <v>54</v>
      </c>
      <c r="S51" s="194" t="s">
        <v>54</v>
      </c>
      <c r="T51" s="194" t="s">
        <v>54</v>
      </c>
      <c r="U51" s="194" t="s">
        <v>54</v>
      </c>
      <c r="V51" s="194" t="s">
        <v>54</v>
      </c>
      <c r="W51" s="194" t="s">
        <v>54</v>
      </c>
      <c r="X51" s="194" t="s">
        <v>54</v>
      </c>
      <c r="Y51" s="194" t="s">
        <v>54</v>
      </c>
      <c r="Z51" s="194" t="s">
        <v>54</v>
      </c>
      <c r="AA51" s="194" t="s">
        <v>54</v>
      </c>
      <c r="AB51" s="195" t="s">
        <v>54</v>
      </c>
      <c r="AC51" s="193" t="s">
        <v>105</v>
      </c>
      <c r="AD51" s="49" t="s">
        <v>63</v>
      </c>
      <c r="AE51" s="49" t="s">
        <v>63</v>
      </c>
      <c r="AF51" s="49" t="s">
        <v>63</v>
      </c>
      <c r="AG51" s="49" t="s">
        <v>63</v>
      </c>
      <c r="AH51" s="49" t="s">
        <v>63</v>
      </c>
      <c r="AI51" s="49" t="s">
        <v>63</v>
      </c>
      <c r="AJ51" s="49" t="s">
        <v>63</v>
      </c>
      <c r="AK51" s="49" t="s">
        <v>63</v>
      </c>
      <c r="AL51" s="49" t="s">
        <v>63</v>
      </c>
      <c r="AM51" s="49" t="s">
        <v>63</v>
      </c>
      <c r="AN51" s="49" t="s">
        <v>63</v>
      </c>
      <c r="AO51" s="49" t="s">
        <v>63</v>
      </c>
      <c r="AP51" s="49" t="s">
        <v>63</v>
      </c>
      <c r="AQ51" s="49" t="s">
        <v>63</v>
      </c>
      <c r="AR51" s="49" t="s">
        <v>63</v>
      </c>
      <c r="AS51" s="49" t="s">
        <v>63</v>
      </c>
      <c r="AT51" s="49" t="s">
        <v>63</v>
      </c>
      <c r="AU51" s="49" t="s">
        <v>63</v>
      </c>
      <c r="AV51" s="49" t="s">
        <v>63</v>
      </c>
      <c r="AW51" s="49" t="s">
        <v>63</v>
      </c>
      <c r="AX51" s="49" t="s">
        <v>63</v>
      </c>
      <c r="AY51" s="49" t="s">
        <v>63</v>
      </c>
      <c r="AZ51" s="49" t="s">
        <v>63</v>
      </c>
      <c r="BA51" s="50" t="s">
        <v>63</v>
      </c>
      <c r="BB51" s="193" t="s">
        <v>72</v>
      </c>
      <c r="BC51" s="194"/>
      <c r="BD51" s="194" t="s">
        <v>72</v>
      </c>
      <c r="BE51" s="194"/>
      <c r="BF51" s="194" t="s">
        <v>72</v>
      </c>
      <c r="BG51" s="194"/>
      <c r="BH51" s="194" t="s">
        <v>72</v>
      </c>
      <c r="BI51" s="194"/>
      <c r="BJ51" s="194" t="s">
        <v>72</v>
      </c>
      <c r="BK51" s="194"/>
      <c r="BL51" s="194" t="s">
        <v>72</v>
      </c>
      <c r="BM51" s="194"/>
      <c r="BN51" s="194" t="s">
        <v>72</v>
      </c>
      <c r="BO51" s="195"/>
      <c r="BP51" s="6"/>
      <c r="BQ51" s="6"/>
      <c r="BR51" s="6"/>
      <c r="BS51" s="6"/>
      <c r="BT51" s="6"/>
    </row>
    <row r="52" spans="1:72" ht="65.25" customHeight="1">
      <c r="A52" s="192">
        <v>2</v>
      </c>
      <c r="B52" s="50"/>
      <c r="C52" s="193" t="s">
        <v>55</v>
      </c>
      <c r="D52" s="194" t="s">
        <v>55</v>
      </c>
      <c r="E52" s="194" t="s">
        <v>55</v>
      </c>
      <c r="F52" s="194" t="s">
        <v>55</v>
      </c>
      <c r="G52" s="194" t="s">
        <v>55</v>
      </c>
      <c r="H52" s="194" t="s">
        <v>55</v>
      </c>
      <c r="I52" s="194" t="s">
        <v>55</v>
      </c>
      <c r="J52" s="194" t="s">
        <v>55</v>
      </c>
      <c r="K52" s="194" t="s">
        <v>55</v>
      </c>
      <c r="L52" s="194" t="s">
        <v>55</v>
      </c>
      <c r="M52" s="194" t="s">
        <v>55</v>
      </c>
      <c r="N52" s="194" t="s">
        <v>55</v>
      </c>
      <c r="O52" s="194" t="s">
        <v>55</v>
      </c>
      <c r="P52" s="194" t="s">
        <v>55</v>
      </c>
      <c r="Q52" s="194" t="s">
        <v>55</v>
      </c>
      <c r="R52" s="194" t="s">
        <v>55</v>
      </c>
      <c r="S52" s="194" t="s">
        <v>55</v>
      </c>
      <c r="T52" s="194" t="s">
        <v>55</v>
      </c>
      <c r="U52" s="194" t="s">
        <v>55</v>
      </c>
      <c r="V52" s="194" t="s">
        <v>55</v>
      </c>
      <c r="W52" s="194" t="s">
        <v>55</v>
      </c>
      <c r="X52" s="194" t="s">
        <v>55</v>
      </c>
      <c r="Y52" s="194" t="s">
        <v>55</v>
      </c>
      <c r="Z52" s="194" t="s">
        <v>55</v>
      </c>
      <c r="AA52" s="194" t="s">
        <v>55</v>
      </c>
      <c r="AB52" s="195" t="s">
        <v>55</v>
      </c>
      <c r="AC52" s="193" t="s">
        <v>106</v>
      </c>
      <c r="AD52" s="49" t="s">
        <v>64</v>
      </c>
      <c r="AE52" s="49" t="s">
        <v>64</v>
      </c>
      <c r="AF52" s="49" t="s">
        <v>64</v>
      </c>
      <c r="AG52" s="49" t="s">
        <v>64</v>
      </c>
      <c r="AH52" s="49" t="s">
        <v>64</v>
      </c>
      <c r="AI52" s="49" t="s">
        <v>64</v>
      </c>
      <c r="AJ52" s="49" t="s">
        <v>64</v>
      </c>
      <c r="AK52" s="49" t="s">
        <v>64</v>
      </c>
      <c r="AL52" s="49" t="s">
        <v>64</v>
      </c>
      <c r="AM52" s="49" t="s">
        <v>64</v>
      </c>
      <c r="AN52" s="49" t="s">
        <v>64</v>
      </c>
      <c r="AO52" s="49" t="s">
        <v>64</v>
      </c>
      <c r="AP52" s="49" t="s">
        <v>64</v>
      </c>
      <c r="AQ52" s="49" t="s">
        <v>64</v>
      </c>
      <c r="AR52" s="49" t="s">
        <v>64</v>
      </c>
      <c r="AS52" s="49" t="s">
        <v>64</v>
      </c>
      <c r="AT52" s="49" t="s">
        <v>64</v>
      </c>
      <c r="AU52" s="49" t="s">
        <v>64</v>
      </c>
      <c r="AV52" s="49" t="s">
        <v>64</v>
      </c>
      <c r="AW52" s="49" t="s">
        <v>64</v>
      </c>
      <c r="AX52" s="49" t="s">
        <v>64</v>
      </c>
      <c r="AY52" s="49" t="s">
        <v>64</v>
      </c>
      <c r="AZ52" s="49" t="s">
        <v>64</v>
      </c>
      <c r="BA52" s="50" t="s">
        <v>64</v>
      </c>
      <c r="BB52" s="193" t="s">
        <v>73</v>
      </c>
      <c r="BC52" s="194"/>
      <c r="BD52" s="194" t="s">
        <v>73</v>
      </c>
      <c r="BE52" s="194"/>
      <c r="BF52" s="194" t="s">
        <v>73</v>
      </c>
      <c r="BG52" s="194"/>
      <c r="BH52" s="194" t="s">
        <v>73</v>
      </c>
      <c r="BI52" s="194"/>
      <c r="BJ52" s="194" t="s">
        <v>73</v>
      </c>
      <c r="BK52" s="194"/>
      <c r="BL52" s="194" t="s">
        <v>73</v>
      </c>
      <c r="BM52" s="194"/>
      <c r="BN52" s="194" t="s">
        <v>73</v>
      </c>
      <c r="BO52" s="195"/>
      <c r="BP52" s="41"/>
      <c r="BQ52" s="41"/>
      <c r="BR52" s="41"/>
      <c r="BS52" s="41"/>
      <c r="BT52" s="41"/>
    </row>
    <row r="53" spans="1:72" ht="45.75" customHeight="1">
      <c r="A53" s="192">
        <v>3</v>
      </c>
      <c r="B53" s="50"/>
      <c r="C53" s="193" t="s">
        <v>56</v>
      </c>
      <c r="D53" s="194" t="s">
        <v>56</v>
      </c>
      <c r="E53" s="194" t="s">
        <v>56</v>
      </c>
      <c r="F53" s="194" t="s">
        <v>56</v>
      </c>
      <c r="G53" s="194" t="s">
        <v>56</v>
      </c>
      <c r="H53" s="194" t="s">
        <v>56</v>
      </c>
      <c r="I53" s="194" t="s">
        <v>56</v>
      </c>
      <c r="J53" s="194" t="s">
        <v>56</v>
      </c>
      <c r="K53" s="194" t="s">
        <v>56</v>
      </c>
      <c r="L53" s="194" t="s">
        <v>56</v>
      </c>
      <c r="M53" s="194" t="s">
        <v>56</v>
      </c>
      <c r="N53" s="194" t="s">
        <v>56</v>
      </c>
      <c r="O53" s="194" t="s">
        <v>56</v>
      </c>
      <c r="P53" s="194" t="s">
        <v>56</v>
      </c>
      <c r="Q53" s="194" t="s">
        <v>56</v>
      </c>
      <c r="R53" s="194" t="s">
        <v>56</v>
      </c>
      <c r="S53" s="194" t="s">
        <v>56</v>
      </c>
      <c r="T53" s="194" t="s">
        <v>56</v>
      </c>
      <c r="U53" s="194" t="s">
        <v>56</v>
      </c>
      <c r="V53" s="194" t="s">
        <v>56</v>
      </c>
      <c r="W53" s="194" t="s">
        <v>56</v>
      </c>
      <c r="X53" s="194" t="s">
        <v>56</v>
      </c>
      <c r="Y53" s="194" t="s">
        <v>56</v>
      </c>
      <c r="Z53" s="194" t="s">
        <v>56</v>
      </c>
      <c r="AA53" s="194" t="s">
        <v>56</v>
      </c>
      <c r="AB53" s="195" t="s">
        <v>56</v>
      </c>
      <c r="AC53" s="193" t="s">
        <v>107</v>
      </c>
      <c r="AD53" s="49" t="s">
        <v>65</v>
      </c>
      <c r="AE53" s="49" t="s">
        <v>65</v>
      </c>
      <c r="AF53" s="49" t="s">
        <v>65</v>
      </c>
      <c r="AG53" s="49" t="s">
        <v>65</v>
      </c>
      <c r="AH53" s="49" t="s">
        <v>65</v>
      </c>
      <c r="AI53" s="49" t="s">
        <v>65</v>
      </c>
      <c r="AJ53" s="49" t="s">
        <v>65</v>
      </c>
      <c r="AK53" s="49" t="s">
        <v>65</v>
      </c>
      <c r="AL53" s="49" t="s">
        <v>65</v>
      </c>
      <c r="AM53" s="49" t="s">
        <v>65</v>
      </c>
      <c r="AN53" s="49" t="s">
        <v>65</v>
      </c>
      <c r="AO53" s="49" t="s">
        <v>65</v>
      </c>
      <c r="AP53" s="49" t="s">
        <v>65</v>
      </c>
      <c r="AQ53" s="49" t="s">
        <v>65</v>
      </c>
      <c r="AR53" s="49" t="s">
        <v>65</v>
      </c>
      <c r="AS53" s="49" t="s">
        <v>65</v>
      </c>
      <c r="AT53" s="49" t="s">
        <v>65</v>
      </c>
      <c r="AU53" s="49" t="s">
        <v>65</v>
      </c>
      <c r="AV53" s="49" t="s">
        <v>65</v>
      </c>
      <c r="AW53" s="49" t="s">
        <v>65</v>
      </c>
      <c r="AX53" s="49" t="s">
        <v>65</v>
      </c>
      <c r="AY53" s="49" t="s">
        <v>65</v>
      </c>
      <c r="AZ53" s="49" t="s">
        <v>65</v>
      </c>
      <c r="BA53" s="50" t="s">
        <v>65</v>
      </c>
      <c r="BB53" s="193" t="s">
        <v>73</v>
      </c>
      <c r="BC53" s="194"/>
      <c r="BD53" s="194" t="s">
        <v>73</v>
      </c>
      <c r="BE53" s="194"/>
      <c r="BF53" s="194" t="s">
        <v>73</v>
      </c>
      <c r="BG53" s="194"/>
      <c r="BH53" s="194" t="s">
        <v>73</v>
      </c>
      <c r="BI53" s="194"/>
      <c r="BJ53" s="194" t="s">
        <v>73</v>
      </c>
      <c r="BK53" s="194"/>
      <c r="BL53" s="194" t="s">
        <v>73</v>
      </c>
      <c r="BM53" s="194"/>
      <c r="BN53" s="194" t="s">
        <v>73</v>
      </c>
      <c r="BO53" s="195"/>
      <c r="BP53" s="41"/>
      <c r="BQ53" s="41"/>
      <c r="BR53" s="41"/>
      <c r="BS53" s="41"/>
      <c r="BT53" s="41"/>
    </row>
    <row r="54" spans="1:72" ht="35.25" customHeight="1">
      <c r="A54" s="192">
        <v>4</v>
      </c>
      <c r="B54" s="50"/>
      <c r="C54" s="193" t="s">
        <v>57</v>
      </c>
      <c r="D54" s="194" t="s">
        <v>57</v>
      </c>
      <c r="E54" s="194" t="s">
        <v>57</v>
      </c>
      <c r="F54" s="194" t="s">
        <v>57</v>
      </c>
      <c r="G54" s="194" t="s">
        <v>57</v>
      </c>
      <c r="H54" s="194" t="s">
        <v>57</v>
      </c>
      <c r="I54" s="194" t="s">
        <v>57</v>
      </c>
      <c r="J54" s="194" t="s">
        <v>57</v>
      </c>
      <c r="K54" s="194" t="s">
        <v>57</v>
      </c>
      <c r="L54" s="194" t="s">
        <v>57</v>
      </c>
      <c r="M54" s="194" t="s">
        <v>57</v>
      </c>
      <c r="N54" s="194" t="s">
        <v>57</v>
      </c>
      <c r="O54" s="194" t="s">
        <v>57</v>
      </c>
      <c r="P54" s="194" t="s">
        <v>57</v>
      </c>
      <c r="Q54" s="194" t="s">
        <v>57</v>
      </c>
      <c r="R54" s="194" t="s">
        <v>57</v>
      </c>
      <c r="S54" s="194" t="s">
        <v>57</v>
      </c>
      <c r="T54" s="194" t="s">
        <v>57</v>
      </c>
      <c r="U54" s="194" t="s">
        <v>57</v>
      </c>
      <c r="V54" s="194" t="s">
        <v>57</v>
      </c>
      <c r="W54" s="194" t="s">
        <v>57</v>
      </c>
      <c r="X54" s="194" t="s">
        <v>57</v>
      </c>
      <c r="Y54" s="194" t="s">
        <v>57</v>
      </c>
      <c r="Z54" s="194" t="s">
        <v>57</v>
      </c>
      <c r="AA54" s="194" t="s">
        <v>57</v>
      </c>
      <c r="AB54" s="195" t="s">
        <v>57</v>
      </c>
      <c r="AC54" s="193" t="s">
        <v>108</v>
      </c>
      <c r="AD54" s="49" t="s">
        <v>66</v>
      </c>
      <c r="AE54" s="49" t="s">
        <v>66</v>
      </c>
      <c r="AF54" s="49" t="s">
        <v>66</v>
      </c>
      <c r="AG54" s="49" t="s">
        <v>66</v>
      </c>
      <c r="AH54" s="49" t="s">
        <v>66</v>
      </c>
      <c r="AI54" s="49" t="s">
        <v>66</v>
      </c>
      <c r="AJ54" s="49" t="s">
        <v>66</v>
      </c>
      <c r="AK54" s="49" t="s">
        <v>66</v>
      </c>
      <c r="AL54" s="49" t="s">
        <v>66</v>
      </c>
      <c r="AM54" s="49" t="s">
        <v>66</v>
      </c>
      <c r="AN54" s="49" t="s">
        <v>66</v>
      </c>
      <c r="AO54" s="49" t="s">
        <v>66</v>
      </c>
      <c r="AP54" s="49" t="s">
        <v>66</v>
      </c>
      <c r="AQ54" s="49" t="s">
        <v>66</v>
      </c>
      <c r="AR54" s="49" t="s">
        <v>66</v>
      </c>
      <c r="AS54" s="49" t="s">
        <v>66</v>
      </c>
      <c r="AT54" s="49" t="s">
        <v>66</v>
      </c>
      <c r="AU54" s="49" t="s">
        <v>66</v>
      </c>
      <c r="AV54" s="49" t="s">
        <v>66</v>
      </c>
      <c r="AW54" s="49" t="s">
        <v>66</v>
      </c>
      <c r="AX54" s="49" t="s">
        <v>66</v>
      </c>
      <c r="AY54" s="49" t="s">
        <v>66</v>
      </c>
      <c r="AZ54" s="49" t="s">
        <v>66</v>
      </c>
      <c r="BA54" s="50" t="s">
        <v>66</v>
      </c>
      <c r="BB54" s="193" t="s">
        <v>73</v>
      </c>
      <c r="BC54" s="194"/>
      <c r="BD54" s="194" t="s">
        <v>73</v>
      </c>
      <c r="BE54" s="194"/>
      <c r="BF54" s="194" t="s">
        <v>73</v>
      </c>
      <c r="BG54" s="194"/>
      <c r="BH54" s="194" t="s">
        <v>73</v>
      </c>
      <c r="BI54" s="194"/>
      <c r="BJ54" s="194" t="s">
        <v>73</v>
      </c>
      <c r="BK54" s="194"/>
      <c r="BL54" s="194" t="s">
        <v>73</v>
      </c>
      <c r="BM54" s="194"/>
      <c r="BN54" s="194" t="s">
        <v>73</v>
      </c>
      <c r="BO54" s="195"/>
      <c r="BP54" s="41"/>
      <c r="BQ54" s="41"/>
      <c r="BR54" s="41"/>
      <c r="BS54" s="41"/>
      <c r="BT54" s="41"/>
    </row>
    <row r="55" spans="1:72" ht="33" customHeight="1">
      <c r="A55" s="192">
        <v>5</v>
      </c>
      <c r="B55" s="50"/>
      <c r="C55" s="193" t="s">
        <v>58</v>
      </c>
      <c r="D55" s="194" t="s">
        <v>58</v>
      </c>
      <c r="E55" s="194" t="s">
        <v>58</v>
      </c>
      <c r="F55" s="194" t="s">
        <v>58</v>
      </c>
      <c r="G55" s="194" t="s">
        <v>58</v>
      </c>
      <c r="H55" s="194" t="s">
        <v>58</v>
      </c>
      <c r="I55" s="194" t="s">
        <v>58</v>
      </c>
      <c r="J55" s="194" t="s">
        <v>58</v>
      </c>
      <c r="K55" s="194" t="s">
        <v>58</v>
      </c>
      <c r="L55" s="194" t="s">
        <v>58</v>
      </c>
      <c r="M55" s="194" t="s">
        <v>58</v>
      </c>
      <c r="N55" s="194" t="s">
        <v>58</v>
      </c>
      <c r="O55" s="194" t="s">
        <v>58</v>
      </c>
      <c r="P55" s="194" t="s">
        <v>58</v>
      </c>
      <c r="Q55" s="194" t="s">
        <v>58</v>
      </c>
      <c r="R55" s="194" t="s">
        <v>58</v>
      </c>
      <c r="S55" s="194" t="s">
        <v>58</v>
      </c>
      <c r="T55" s="194" t="s">
        <v>58</v>
      </c>
      <c r="U55" s="194" t="s">
        <v>58</v>
      </c>
      <c r="V55" s="194" t="s">
        <v>58</v>
      </c>
      <c r="W55" s="194" t="s">
        <v>58</v>
      </c>
      <c r="X55" s="194" t="s">
        <v>58</v>
      </c>
      <c r="Y55" s="194" t="s">
        <v>58</v>
      </c>
      <c r="Z55" s="194" t="s">
        <v>58</v>
      </c>
      <c r="AA55" s="194" t="s">
        <v>58</v>
      </c>
      <c r="AB55" s="195" t="s">
        <v>58</v>
      </c>
      <c r="AC55" s="193" t="s">
        <v>109</v>
      </c>
      <c r="AD55" s="49" t="s">
        <v>67</v>
      </c>
      <c r="AE55" s="49" t="s">
        <v>67</v>
      </c>
      <c r="AF55" s="49" t="s">
        <v>67</v>
      </c>
      <c r="AG55" s="49" t="s">
        <v>67</v>
      </c>
      <c r="AH55" s="49" t="s">
        <v>67</v>
      </c>
      <c r="AI55" s="49" t="s">
        <v>67</v>
      </c>
      <c r="AJ55" s="49" t="s">
        <v>67</v>
      </c>
      <c r="AK55" s="49" t="s">
        <v>67</v>
      </c>
      <c r="AL55" s="49" t="s">
        <v>67</v>
      </c>
      <c r="AM55" s="49" t="s">
        <v>67</v>
      </c>
      <c r="AN55" s="49" t="s">
        <v>67</v>
      </c>
      <c r="AO55" s="49" t="s">
        <v>67</v>
      </c>
      <c r="AP55" s="49" t="s">
        <v>67</v>
      </c>
      <c r="AQ55" s="49" t="s">
        <v>67</v>
      </c>
      <c r="AR55" s="49" t="s">
        <v>67</v>
      </c>
      <c r="AS55" s="49" t="s">
        <v>67</v>
      </c>
      <c r="AT55" s="49" t="s">
        <v>67</v>
      </c>
      <c r="AU55" s="49" t="s">
        <v>67</v>
      </c>
      <c r="AV55" s="49" t="s">
        <v>67</v>
      </c>
      <c r="AW55" s="49" t="s">
        <v>67</v>
      </c>
      <c r="AX55" s="49" t="s">
        <v>67</v>
      </c>
      <c r="AY55" s="49" t="s">
        <v>67</v>
      </c>
      <c r="AZ55" s="49" t="s">
        <v>67</v>
      </c>
      <c r="BA55" s="50" t="s">
        <v>67</v>
      </c>
      <c r="BB55" s="193" t="s">
        <v>74</v>
      </c>
      <c r="BC55" s="194"/>
      <c r="BD55" s="194" t="s">
        <v>74</v>
      </c>
      <c r="BE55" s="194"/>
      <c r="BF55" s="194" t="s">
        <v>74</v>
      </c>
      <c r="BG55" s="194"/>
      <c r="BH55" s="194" t="s">
        <v>74</v>
      </c>
      <c r="BI55" s="194"/>
      <c r="BJ55" s="194" t="s">
        <v>74</v>
      </c>
      <c r="BK55" s="194"/>
      <c r="BL55" s="194" t="s">
        <v>74</v>
      </c>
      <c r="BM55" s="194"/>
      <c r="BN55" s="194" t="s">
        <v>74</v>
      </c>
      <c r="BO55" s="195"/>
      <c r="BP55" s="41"/>
      <c r="BQ55" s="41"/>
      <c r="BR55" s="41"/>
      <c r="BS55" s="41"/>
      <c r="BT55" s="41"/>
    </row>
    <row r="56" spans="1:72" ht="34.5" customHeight="1">
      <c r="A56" s="192">
        <v>6</v>
      </c>
      <c r="B56" s="50"/>
      <c r="C56" s="193" t="s">
        <v>59</v>
      </c>
      <c r="D56" s="194" t="s">
        <v>59</v>
      </c>
      <c r="E56" s="194" t="s">
        <v>59</v>
      </c>
      <c r="F56" s="194" t="s">
        <v>59</v>
      </c>
      <c r="G56" s="194" t="s">
        <v>59</v>
      </c>
      <c r="H56" s="194" t="s">
        <v>59</v>
      </c>
      <c r="I56" s="194" t="s">
        <v>59</v>
      </c>
      <c r="J56" s="194" t="s">
        <v>59</v>
      </c>
      <c r="K56" s="194" t="s">
        <v>59</v>
      </c>
      <c r="L56" s="194" t="s">
        <v>59</v>
      </c>
      <c r="M56" s="194" t="s">
        <v>59</v>
      </c>
      <c r="N56" s="194" t="s">
        <v>59</v>
      </c>
      <c r="O56" s="194" t="s">
        <v>59</v>
      </c>
      <c r="P56" s="194" t="s">
        <v>59</v>
      </c>
      <c r="Q56" s="194" t="s">
        <v>59</v>
      </c>
      <c r="R56" s="194" t="s">
        <v>59</v>
      </c>
      <c r="S56" s="194" t="s">
        <v>59</v>
      </c>
      <c r="T56" s="194" t="s">
        <v>59</v>
      </c>
      <c r="U56" s="194" t="s">
        <v>59</v>
      </c>
      <c r="V56" s="194" t="s">
        <v>59</v>
      </c>
      <c r="W56" s="194" t="s">
        <v>59</v>
      </c>
      <c r="X56" s="194" t="s">
        <v>59</v>
      </c>
      <c r="Y56" s="194" t="s">
        <v>59</v>
      </c>
      <c r="Z56" s="194" t="s">
        <v>59</v>
      </c>
      <c r="AA56" s="194" t="s">
        <v>59</v>
      </c>
      <c r="AB56" s="195" t="s">
        <v>59</v>
      </c>
      <c r="AC56" s="193" t="s">
        <v>110</v>
      </c>
      <c r="AD56" s="49" t="s">
        <v>68</v>
      </c>
      <c r="AE56" s="49" t="s">
        <v>68</v>
      </c>
      <c r="AF56" s="49" t="s">
        <v>68</v>
      </c>
      <c r="AG56" s="49" t="s">
        <v>68</v>
      </c>
      <c r="AH56" s="49" t="s">
        <v>68</v>
      </c>
      <c r="AI56" s="49" t="s">
        <v>68</v>
      </c>
      <c r="AJ56" s="49" t="s">
        <v>68</v>
      </c>
      <c r="AK56" s="49" t="s">
        <v>68</v>
      </c>
      <c r="AL56" s="49" t="s">
        <v>68</v>
      </c>
      <c r="AM56" s="49" t="s">
        <v>68</v>
      </c>
      <c r="AN56" s="49" t="s">
        <v>68</v>
      </c>
      <c r="AO56" s="49" t="s">
        <v>68</v>
      </c>
      <c r="AP56" s="49" t="s">
        <v>68</v>
      </c>
      <c r="AQ56" s="49" t="s">
        <v>68</v>
      </c>
      <c r="AR56" s="49" t="s">
        <v>68</v>
      </c>
      <c r="AS56" s="49" t="s">
        <v>68</v>
      </c>
      <c r="AT56" s="49" t="s">
        <v>68</v>
      </c>
      <c r="AU56" s="49" t="s">
        <v>68</v>
      </c>
      <c r="AV56" s="49" t="s">
        <v>68</v>
      </c>
      <c r="AW56" s="49" t="s">
        <v>68</v>
      </c>
      <c r="AX56" s="49" t="s">
        <v>68</v>
      </c>
      <c r="AY56" s="49" t="s">
        <v>68</v>
      </c>
      <c r="AZ56" s="49" t="s">
        <v>68</v>
      </c>
      <c r="BA56" s="50" t="s">
        <v>68</v>
      </c>
      <c r="BB56" s="193" t="s">
        <v>73</v>
      </c>
      <c r="BC56" s="194"/>
      <c r="BD56" s="194" t="s">
        <v>73</v>
      </c>
      <c r="BE56" s="194"/>
      <c r="BF56" s="194" t="s">
        <v>73</v>
      </c>
      <c r="BG56" s="194"/>
      <c r="BH56" s="194" t="s">
        <v>73</v>
      </c>
      <c r="BI56" s="194"/>
      <c r="BJ56" s="194" t="s">
        <v>73</v>
      </c>
      <c r="BK56" s="194"/>
      <c r="BL56" s="194" t="s">
        <v>73</v>
      </c>
      <c r="BM56" s="194"/>
      <c r="BN56" s="194" t="s">
        <v>73</v>
      </c>
      <c r="BO56" s="195"/>
      <c r="BP56" s="41"/>
      <c r="BQ56" s="41"/>
      <c r="BR56" s="41"/>
      <c r="BS56" s="41"/>
      <c r="BT56" s="41"/>
    </row>
    <row r="57" spans="1:72" ht="41.25" customHeight="1">
      <c r="A57" s="192">
        <v>7</v>
      </c>
      <c r="B57" s="50"/>
      <c r="C57" s="193" t="s">
        <v>60</v>
      </c>
      <c r="D57" s="194" t="s">
        <v>60</v>
      </c>
      <c r="E57" s="194" t="s">
        <v>60</v>
      </c>
      <c r="F57" s="194" t="s">
        <v>60</v>
      </c>
      <c r="G57" s="194" t="s">
        <v>60</v>
      </c>
      <c r="H57" s="194" t="s">
        <v>60</v>
      </c>
      <c r="I57" s="194" t="s">
        <v>60</v>
      </c>
      <c r="J57" s="194" t="s">
        <v>60</v>
      </c>
      <c r="K57" s="194" t="s">
        <v>60</v>
      </c>
      <c r="L57" s="194" t="s">
        <v>60</v>
      </c>
      <c r="M57" s="194" t="s">
        <v>60</v>
      </c>
      <c r="N57" s="194" t="s">
        <v>60</v>
      </c>
      <c r="O57" s="194" t="s">
        <v>60</v>
      </c>
      <c r="P57" s="194" t="s">
        <v>60</v>
      </c>
      <c r="Q57" s="194" t="s">
        <v>60</v>
      </c>
      <c r="R57" s="194" t="s">
        <v>60</v>
      </c>
      <c r="S57" s="194" t="s">
        <v>60</v>
      </c>
      <c r="T57" s="194" t="s">
        <v>60</v>
      </c>
      <c r="U57" s="194" t="s">
        <v>60</v>
      </c>
      <c r="V57" s="194" t="s">
        <v>60</v>
      </c>
      <c r="W57" s="194" t="s">
        <v>60</v>
      </c>
      <c r="X57" s="194" t="s">
        <v>60</v>
      </c>
      <c r="Y57" s="194" t="s">
        <v>60</v>
      </c>
      <c r="Z57" s="194" t="s">
        <v>60</v>
      </c>
      <c r="AA57" s="194" t="s">
        <v>60</v>
      </c>
      <c r="AB57" s="195" t="s">
        <v>60</v>
      </c>
      <c r="AC57" s="193" t="s">
        <v>111</v>
      </c>
      <c r="AD57" s="49" t="s">
        <v>69</v>
      </c>
      <c r="AE57" s="49" t="s">
        <v>69</v>
      </c>
      <c r="AF57" s="49" t="s">
        <v>69</v>
      </c>
      <c r="AG57" s="49" t="s">
        <v>69</v>
      </c>
      <c r="AH57" s="49" t="s">
        <v>69</v>
      </c>
      <c r="AI57" s="49" t="s">
        <v>69</v>
      </c>
      <c r="AJ57" s="49" t="s">
        <v>69</v>
      </c>
      <c r="AK57" s="49" t="s">
        <v>69</v>
      </c>
      <c r="AL57" s="49" t="s">
        <v>69</v>
      </c>
      <c r="AM57" s="49" t="s">
        <v>69</v>
      </c>
      <c r="AN57" s="49" t="s">
        <v>69</v>
      </c>
      <c r="AO57" s="49" t="s">
        <v>69</v>
      </c>
      <c r="AP57" s="49" t="s">
        <v>69</v>
      </c>
      <c r="AQ57" s="49" t="s">
        <v>69</v>
      </c>
      <c r="AR57" s="49" t="s">
        <v>69</v>
      </c>
      <c r="AS57" s="49" t="s">
        <v>69</v>
      </c>
      <c r="AT57" s="49" t="s">
        <v>69</v>
      </c>
      <c r="AU57" s="49" t="s">
        <v>69</v>
      </c>
      <c r="AV57" s="49" t="s">
        <v>69</v>
      </c>
      <c r="AW57" s="49" t="s">
        <v>69</v>
      </c>
      <c r="AX57" s="49" t="s">
        <v>69</v>
      </c>
      <c r="AY57" s="49" t="s">
        <v>69</v>
      </c>
      <c r="AZ57" s="49" t="s">
        <v>69</v>
      </c>
      <c r="BA57" s="50" t="s">
        <v>69</v>
      </c>
      <c r="BB57" s="193" t="s">
        <v>73</v>
      </c>
      <c r="BC57" s="194"/>
      <c r="BD57" s="194" t="s">
        <v>73</v>
      </c>
      <c r="BE57" s="194"/>
      <c r="BF57" s="194" t="s">
        <v>73</v>
      </c>
      <c r="BG57" s="194"/>
      <c r="BH57" s="194" t="s">
        <v>73</v>
      </c>
      <c r="BI57" s="194"/>
      <c r="BJ57" s="194" t="s">
        <v>73</v>
      </c>
      <c r="BK57" s="194"/>
      <c r="BL57" s="194" t="s">
        <v>73</v>
      </c>
      <c r="BM57" s="194"/>
      <c r="BN57" s="194" t="s">
        <v>73</v>
      </c>
      <c r="BO57" s="195"/>
      <c r="BP57" s="41"/>
      <c r="BQ57" s="41"/>
      <c r="BR57" s="41"/>
      <c r="BS57" s="41"/>
      <c r="BT57" s="41"/>
    </row>
    <row r="58" spans="1:72" ht="51" customHeight="1">
      <c r="A58" s="192">
        <v>8</v>
      </c>
      <c r="B58" s="50"/>
      <c r="C58" s="193" t="s">
        <v>61</v>
      </c>
      <c r="D58" s="194" t="s">
        <v>61</v>
      </c>
      <c r="E58" s="194" t="s">
        <v>61</v>
      </c>
      <c r="F58" s="194" t="s">
        <v>61</v>
      </c>
      <c r="G58" s="194" t="s">
        <v>61</v>
      </c>
      <c r="H58" s="194" t="s">
        <v>61</v>
      </c>
      <c r="I58" s="194" t="s">
        <v>61</v>
      </c>
      <c r="J58" s="194" t="s">
        <v>61</v>
      </c>
      <c r="K58" s="194" t="s">
        <v>61</v>
      </c>
      <c r="L58" s="194" t="s">
        <v>61</v>
      </c>
      <c r="M58" s="194" t="s">
        <v>61</v>
      </c>
      <c r="N58" s="194" t="s">
        <v>61</v>
      </c>
      <c r="O58" s="194" t="s">
        <v>61</v>
      </c>
      <c r="P58" s="194" t="s">
        <v>61</v>
      </c>
      <c r="Q58" s="194" t="s">
        <v>61</v>
      </c>
      <c r="R58" s="194" t="s">
        <v>61</v>
      </c>
      <c r="S58" s="194" t="s">
        <v>61</v>
      </c>
      <c r="T58" s="194" t="s">
        <v>61</v>
      </c>
      <c r="U58" s="194" t="s">
        <v>61</v>
      </c>
      <c r="V58" s="194" t="s">
        <v>61</v>
      </c>
      <c r="W58" s="194" t="s">
        <v>61</v>
      </c>
      <c r="X58" s="194" t="s">
        <v>61</v>
      </c>
      <c r="Y58" s="194" t="s">
        <v>61</v>
      </c>
      <c r="Z58" s="194" t="s">
        <v>61</v>
      </c>
      <c r="AA58" s="194" t="s">
        <v>61</v>
      </c>
      <c r="AB58" s="195" t="s">
        <v>61</v>
      </c>
      <c r="AC58" s="193" t="s">
        <v>112</v>
      </c>
      <c r="AD58" s="49" t="s">
        <v>70</v>
      </c>
      <c r="AE58" s="49" t="s">
        <v>70</v>
      </c>
      <c r="AF58" s="49" t="s">
        <v>70</v>
      </c>
      <c r="AG58" s="49" t="s">
        <v>70</v>
      </c>
      <c r="AH58" s="49" t="s">
        <v>70</v>
      </c>
      <c r="AI58" s="49" t="s">
        <v>70</v>
      </c>
      <c r="AJ58" s="49" t="s">
        <v>70</v>
      </c>
      <c r="AK58" s="49" t="s">
        <v>70</v>
      </c>
      <c r="AL58" s="49" t="s">
        <v>70</v>
      </c>
      <c r="AM58" s="49" t="s">
        <v>70</v>
      </c>
      <c r="AN58" s="49" t="s">
        <v>70</v>
      </c>
      <c r="AO58" s="49" t="s">
        <v>70</v>
      </c>
      <c r="AP58" s="49" t="s">
        <v>70</v>
      </c>
      <c r="AQ58" s="49" t="s">
        <v>70</v>
      </c>
      <c r="AR58" s="49" t="s">
        <v>70</v>
      </c>
      <c r="AS58" s="49" t="s">
        <v>70</v>
      </c>
      <c r="AT58" s="49" t="s">
        <v>70</v>
      </c>
      <c r="AU58" s="49" t="s">
        <v>70</v>
      </c>
      <c r="AV58" s="49" t="s">
        <v>70</v>
      </c>
      <c r="AW58" s="49" t="s">
        <v>70</v>
      </c>
      <c r="AX58" s="49" t="s">
        <v>70</v>
      </c>
      <c r="AY58" s="49" t="s">
        <v>70</v>
      </c>
      <c r="AZ58" s="49" t="s">
        <v>70</v>
      </c>
      <c r="BA58" s="50" t="s">
        <v>70</v>
      </c>
      <c r="BB58" s="193" t="s">
        <v>75</v>
      </c>
      <c r="BC58" s="194"/>
      <c r="BD58" s="194" t="s">
        <v>75</v>
      </c>
      <c r="BE58" s="194"/>
      <c r="BF58" s="194" t="s">
        <v>75</v>
      </c>
      <c r="BG58" s="194"/>
      <c r="BH58" s="194" t="s">
        <v>75</v>
      </c>
      <c r="BI58" s="194"/>
      <c r="BJ58" s="194" t="s">
        <v>75</v>
      </c>
      <c r="BK58" s="194"/>
      <c r="BL58" s="194" t="s">
        <v>75</v>
      </c>
      <c r="BM58" s="194"/>
      <c r="BN58" s="194" t="s">
        <v>75</v>
      </c>
      <c r="BO58" s="195"/>
      <c r="BP58" s="41"/>
      <c r="BQ58" s="41"/>
      <c r="BR58" s="41"/>
      <c r="BS58" s="41"/>
      <c r="BT58" s="41"/>
    </row>
    <row r="59" spans="1:72" ht="62.25" customHeight="1">
      <c r="A59" s="192">
        <v>9</v>
      </c>
      <c r="B59" s="50"/>
      <c r="C59" s="193" t="s">
        <v>62</v>
      </c>
      <c r="D59" s="194" t="s">
        <v>62</v>
      </c>
      <c r="E59" s="194" t="s">
        <v>62</v>
      </c>
      <c r="F59" s="194" t="s">
        <v>62</v>
      </c>
      <c r="G59" s="194" t="s">
        <v>62</v>
      </c>
      <c r="H59" s="194" t="s">
        <v>62</v>
      </c>
      <c r="I59" s="194" t="s">
        <v>62</v>
      </c>
      <c r="J59" s="194" t="s">
        <v>62</v>
      </c>
      <c r="K59" s="194" t="s">
        <v>62</v>
      </c>
      <c r="L59" s="194" t="s">
        <v>62</v>
      </c>
      <c r="M59" s="194" t="s">
        <v>62</v>
      </c>
      <c r="N59" s="194" t="s">
        <v>62</v>
      </c>
      <c r="O59" s="194" t="s">
        <v>62</v>
      </c>
      <c r="P59" s="194" t="s">
        <v>62</v>
      </c>
      <c r="Q59" s="194" t="s">
        <v>62</v>
      </c>
      <c r="R59" s="194" t="s">
        <v>62</v>
      </c>
      <c r="S59" s="194" t="s">
        <v>62</v>
      </c>
      <c r="T59" s="194" t="s">
        <v>62</v>
      </c>
      <c r="U59" s="194" t="s">
        <v>62</v>
      </c>
      <c r="V59" s="194" t="s">
        <v>62</v>
      </c>
      <c r="W59" s="194" t="s">
        <v>62</v>
      </c>
      <c r="X59" s="194" t="s">
        <v>62</v>
      </c>
      <c r="Y59" s="194" t="s">
        <v>62</v>
      </c>
      <c r="Z59" s="194" t="s">
        <v>62</v>
      </c>
      <c r="AA59" s="194" t="s">
        <v>62</v>
      </c>
      <c r="AB59" s="195" t="s">
        <v>62</v>
      </c>
      <c r="AC59" s="193" t="s">
        <v>113</v>
      </c>
      <c r="AD59" s="49" t="s">
        <v>71</v>
      </c>
      <c r="AE59" s="49" t="s">
        <v>71</v>
      </c>
      <c r="AF59" s="49" t="s">
        <v>71</v>
      </c>
      <c r="AG59" s="49" t="s">
        <v>71</v>
      </c>
      <c r="AH59" s="49" t="s">
        <v>71</v>
      </c>
      <c r="AI59" s="49" t="s">
        <v>71</v>
      </c>
      <c r="AJ59" s="49" t="s">
        <v>71</v>
      </c>
      <c r="AK59" s="49" t="s">
        <v>71</v>
      </c>
      <c r="AL59" s="49" t="s">
        <v>71</v>
      </c>
      <c r="AM59" s="49" t="s">
        <v>71</v>
      </c>
      <c r="AN59" s="49" t="s">
        <v>71</v>
      </c>
      <c r="AO59" s="49" t="s">
        <v>71</v>
      </c>
      <c r="AP59" s="49" t="s">
        <v>71</v>
      </c>
      <c r="AQ59" s="49" t="s">
        <v>71</v>
      </c>
      <c r="AR59" s="49" t="s">
        <v>71</v>
      </c>
      <c r="AS59" s="49" t="s">
        <v>71</v>
      </c>
      <c r="AT59" s="49" t="s">
        <v>71</v>
      </c>
      <c r="AU59" s="49" t="s">
        <v>71</v>
      </c>
      <c r="AV59" s="49" t="s">
        <v>71</v>
      </c>
      <c r="AW59" s="49" t="s">
        <v>71</v>
      </c>
      <c r="AX59" s="49" t="s">
        <v>71</v>
      </c>
      <c r="AY59" s="49" t="s">
        <v>71</v>
      </c>
      <c r="AZ59" s="49" t="s">
        <v>71</v>
      </c>
      <c r="BA59" s="50" t="s">
        <v>71</v>
      </c>
      <c r="BB59" s="193" t="s">
        <v>73</v>
      </c>
      <c r="BC59" s="194"/>
      <c r="BD59" s="194" t="s">
        <v>73</v>
      </c>
      <c r="BE59" s="194"/>
      <c r="BF59" s="194" t="s">
        <v>73</v>
      </c>
      <c r="BG59" s="194"/>
      <c r="BH59" s="194" t="s">
        <v>73</v>
      </c>
      <c r="BI59" s="194"/>
      <c r="BJ59" s="194" t="s">
        <v>73</v>
      </c>
      <c r="BK59" s="194"/>
      <c r="BL59" s="194" t="s">
        <v>73</v>
      </c>
      <c r="BM59" s="194"/>
      <c r="BN59" s="194" t="s">
        <v>73</v>
      </c>
      <c r="BO59" s="195"/>
      <c r="BP59" s="41"/>
      <c r="BQ59" s="41"/>
      <c r="BR59" s="41"/>
      <c r="BS59" s="41"/>
      <c r="BT59" s="41"/>
    </row>
    <row r="60" spans="1:72" s="46" customFormat="1" ht="62.25" customHeight="1">
      <c r="A60" s="192">
        <v>10</v>
      </c>
      <c r="B60" s="50"/>
      <c r="C60" s="193" t="s">
        <v>83</v>
      </c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5"/>
      <c r="AC60" s="193" t="s">
        <v>114</v>
      </c>
      <c r="AD60" s="194"/>
      <c r="AE60" s="194"/>
      <c r="AF60" s="194"/>
      <c r="AG60" s="194"/>
      <c r="AH60" s="194"/>
      <c r="AI60" s="194"/>
      <c r="AJ60" s="194"/>
      <c r="AK60" s="194"/>
      <c r="AL60" s="194"/>
      <c r="AM60" s="194"/>
      <c r="AN60" s="194"/>
      <c r="AO60" s="194"/>
      <c r="AP60" s="194"/>
      <c r="AQ60" s="194"/>
      <c r="AR60" s="194"/>
      <c r="AS60" s="194"/>
      <c r="AT60" s="194"/>
      <c r="AU60" s="194"/>
      <c r="AV60" s="194"/>
      <c r="AW60" s="194"/>
      <c r="AX60" s="194"/>
      <c r="AY60" s="194"/>
      <c r="AZ60" s="194"/>
      <c r="BA60" s="195"/>
      <c r="BB60" s="214"/>
      <c r="BC60" s="215"/>
      <c r="BD60" s="215"/>
      <c r="BE60" s="215"/>
      <c r="BF60" s="215"/>
      <c r="BG60" s="215"/>
      <c r="BH60" s="215"/>
      <c r="BI60" s="215"/>
      <c r="BJ60" s="215"/>
      <c r="BK60" s="215"/>
      <c r="BL60" s="215"/>
      <c r="BM60" s="215"/>
      <c r="BN60" s="215"/>
      <c r="BO60" s="216"/>
      <c r="BP60" s="47"/>
      <c r="BQ60" s="47"/>
      <c r="BR60" s="47"/>
      <c r="BS60" s="47"/>
      <c r="BT60" s="47"/>
    </row>
    <row r="61" spans="1:72" s="46" customFormat="1" ht="62.25" customHeight="1">
      <c r="A61" s="192">
        <v>11</v>
      </c>
      <c r="B61" s="50"/>
      <c r="C61" s="193" t="s">
        <v>84</v>
      </c>
      <c r="D61" s="194"/>
      <c r="E61" s="194"/>
      <c r="F61" s="194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5"/>
      <c r="AC61" s="193" t="s">
        <v>115</v>
      </c>
      <c r="AD61" s="194"/>
      <c r="AE61" s="194"/>
      <c r="AF61" s="194"/>
      <c r="AG61" s="194"/>
      <c r="AH61" s="194"/>
      <c r="AI61" s="194"/>
      <c r="AJ61" s="194"/>
      <c r="AK61" s="194"/>
      <c r="AL61" s="194"/>
      <c r="AM61" s="194"/>
      <c r="AN61" s="194"/>
      <c r="AO61" s="194"/>
      <c r="AP61" s="194"/>
      <c r="AQ61" s="194"/>
      <c r="AR61" s="194"/>
      <c r="AS61" s="194"/>
      <c r="AT61" s="194"/>
      <c r="AU61" s="194"/>
      <c r="AV61" s="194"/>
      <c r="AW61" s="194"/>
      <c r="AX61" s="194"/>
      <c r="AY61" s="194"/>
      <c r="AZ61" s="194"/>
      <c r="BA61" s="195"/>
      <c r="BB61" s="214"/>
      <c r="BC61" s="215"/>
      <c r="BD61" s="215"/>
      <c r="BE61" s="215"/>
      <c r="BF61" s="215"/>
      <c r="BG61" s="215"/>
      <c r="BH61" s="215"/>
      <c r="BI61" s="215"/>
      <c r="BJ61" s="215"/>
      <c r="BK61" s="215"/>
      <c r="BL61" s="215"/>
      <c r="BM61" s="215"/>
      <c r="BN61" s="215"/>
      <c r="BO61" s="216"/>
      <c r="BP61" s="47"/>
      <c r="BQ61" s="47"/>
      <c r="BR61" s="47"/>
      <c r="BS61" s="47"/>
      <c r="BT61" s="47"/>
    </row>
    <row r="62" spans="1:72" s="46" customFormat="1" ht="62.25" customHeight="1">
      <c r="A62" s="192">
        <v>12</v>
      </c>
      <c r="B62" s="50"/>
      <c r="C62" s="193" t="s">
        <v>85</v>
      </c>
      <c r="D62" s="194"/>
      <c r="E62" s="194"/>
      <c r="F62" s="194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5"/>
      <c r="AC62" s="193" t="s">
        <v>116</v>
      </c>
      <c r="AD62" s="194"/>
      <c r="AE62" s="194"/>
      <c r="AF62" s="194"/>
      <c r="AG62" s="194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4"/>
      <c r="AT62" s="194"/>
      <c r="AU62" s="194"/>
      <c r="AV62" s="194"/>
      <c r="AW62" s="194"/>
      <c r="AX62" s="194"/>
      <c r="AY62" s="194"/>
      <c r="AZ62" s="194"/>
      <c r="BA62" s="195"/>
      <c r="BB62" s="214" t="s">
        <v>96</v>
      </c>
      <c r="BC62" s="215"/>
      <c r="BD62" s="215"/>
      <c r="BE62" s="215"/>
      <c r="BF62" s="215"/>
      <c r="BG62" s="215"/>
      <c r="BH62" s="215"/>
      <c r="BI62" s="215"/>
      <c r="BJ62" s="215"/>
      <c r="BK62" s="215"/>
      <c r="BL62" s="215"/>
      <c r="BM62" s="215"/>
      <c r="BN62" s="215"/>
      <c r="BO62" s="216"/>
      <c r="BP62" s="47"/>
      <c r="BQ62" s="47"/>
      <c r="BR62" s="47"/>
      <c r="BS62" s="47"/>
      <c r="BT62" s="47"/>
    </row>
    <row r="63" spans="1:72" s="46" customFormat="1" ht="62.25" customHeight="1">
      <c r="A63" s="192">
        <v>13</v>
      </c>
      <c r="B63" s="50"/>
      <c r="C63" s="193" t="s">
        <v>86</v>
      </c>
      <c r="D63" s="194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5"/>
      <c r="AC63" s="193" t="s">
        <v>117</v>
      </c>
      <c r="AD63" s="194"/>
      <c r="AE63" s="194"/>
      <c r="AF63" s="194"/>
      <c r="AG63" s="194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4"/>
      <c r="AT63" s="194"/>
      <c r="AU63" s="194"/>
      <c r="AV63" s="194"/>
      <c r="AW63" s="194"/>
      <c r="AX63" s="194"/>
      <c r="AY63" s="194"/>
      <c r="AZ63" s="194"/>
      <c r="BA63" s="195"/>
      <c r="BB63" s="214" t="s">
        <v>95</v>
      </c>
      <c r="BC63" s="215"/>
      <c r="BD63" s="215"/>
      <c r="BE63" s="215"/>
      <c r="BF63" s="215"/>
      <c r="BG63" s="215"/>
      <c r="BH63" s="215"/>
      <c r="BI63" s="215"/>
      <c r="BJ63" s="215"/>
      <c r="BK63" s="215"/>
      <c r="BL63" s="215"/>
      <c r="BM63" s="215"/>
      <c r="BN63" s="215"/>
      <c r="BO63" s="216"/>
      <c r="BP63" s="47"/>
      <c r="BQ63" s="47"/>
      <c r="BR63" s="47"/>
      <c r="BS63" s="47"/>
      <c r="BT63" s="47"/>
    </row>
    <row r="64" spans="1:72" s="46" customFormat="1" ht="62.25" customHeight="1">
      <c r="A64" s="192">
        <v>14</v>
      </c>
      <c r="B64" s="50"/>
      <c r="C64" s="193" t="s">
        <v>87</v>
      </c>
      <c r="D64" s="194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5"/>
      <c r="AC64" s="193" t="s">
        <v>118</v>
      </c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4"/>
      <c r="AT64" s="194"/>
      <c r="AU64" s="194"/>
      <c r="AV64" s="194"/>
      <c r="AW64" s="194"/>
      <c r="AX64" s="194"/>
      <c r="AY64" s="194"/>
      <c r="AZ64" s="194"/>
      <c r="BA64" s="195"/>
      <c r="BB64" s="214" t="s">
        <v>94</v>
      </c>
      <c r="BC64" s="215"/>
      <c r="BD64" s="215"/>
      <c r="BE64" s="215"/>
      <c r="BF64" s="215"/>
      <c r="BG64" s="215"/>
      <c r="BH64" s="215"/>
      <c r="BI64" s="215"/>
      <c r="BJ64" s="215"/>
      <c r="BK64" s="215"/>
      <c r="BL64" s="215"/>
      <c r="BM64" s="215"/>
      <c r="BN64" s="215"/>
      <c r="BO64" s="216"/>
      <c r="BP64" s="47"/>
      <c r="BQ64" s="47"/>
      <c r="BR64" s="47"/>
      <c r="BS64" s="47"/>
      <c r="BT64" s="47"/>
    </row>
    <row r="65" spans="1:72" s="46" customFormat="1" ht="62.25" customHeight="1">
      <c r="A65" s="192">
        <v>15</v>
      </c>
      <c r="B65" s="50"/>
      <c r="C65" s="193" t="s">
        <v>88</v>
      </c>
      <c r="D65" s="194"/>
      <c r="E65" s="194"/>
      <c r="F65" s="194"/>
      <c r="G65" s="194"/>
      <c r="H65" s="194"/>
      <c r="I65" s="194"/>
      <c r="J65" s="194"/>
      <c r="K65" s="194"/>
      <c r="L65" s="194"/>
      <c r="M65" s="194"/>
      <c r="N65" s="194"/>
      <c r="O65" s="194"/>
      <c r="P65" s="194"/>
      <c r="Q65" s="194"/>
      <c r="R65" s="194"/>
      <c r="S65" s="194"/>
      <c r="T65" s="194"/>
      <c r="U65" s="194"/>
      <c r="V65" s="194"/>
      <c r="W65" s="194"/>
      <c r="X65" s="194"/>
      <c r="Y65" s="194"/>
      <c r="Z65" s="194"/>
      <c r="AA65" s="194"/>
      <c r="AB65" s="195"/>
      <c r="AC65" s="193" t="s">
        <v>119</v>
      </c>
      <c r="AD65" s="194"/>
      <c r="AE65" s="194"/>
      <c r="AF65" s="194"/>
      <c r="AG65" s="194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4"/>
      <c r="AT65" s="194"/>
      <c r="AU65" s="194"/>
      <c r="AV65" s="194"/>
      <c r="AW65" s="194"/>
      <c r="AX65" s="194"/>
      <c r="AY65" s="194"/>
      <c r="AZ65" s="194"/>
      <c r="BA65" s="195"/>
      <c r="BB65" s="214" t="s">
        <v>93</v>
      </c>
      <c r="BC65" s="215"/>
      <c r="BD65" s="215"/>
      <c r="BE65" s="215"/>
      <c r="BF65" s="215"/>
      <c r="BG65" s="215"/>
      <c r="BH65" s="215"/>
      <c r="BI65" s="215"/>
      <c r="BJ65" s="215"/>
      <c r="BK65" s="215"/>
      <c r="BL65" s="215"/>
      <c r="BM65" s="215"/>
      <c r="BN65" s="215"/>
      <c r="BO65" s="216"/>
      <c r="BP65" s="47"/>
      <c r="BQ65" s="47"/>
      <c r="BR65" s="47"/>
      <c r="BS65" s="47"/>
      <c r="BT65" s="47"/>
    </row>
    <row r="66" spans="1:72" s="46" customFormat="1" ht="62.25" customHeight="1">
      <c r="A66" s="192">
        <v>16</v>
      </c>
      <c r="B66" s="50"/>
      <c r="C66" s="193" t="s">
        <v>89</v>
      </c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4"/>
      <c r="T66" s="194"/>
      <c r="U66" s="194"/>
      <c r="V66" s="194"/>
      <c r="W66" s="194"/>
      <c r="X66" s="194"/>
      <c r="Y66" s="194"/>
      <c r="Z66" s="194"/>
      <c r="AA66" s="194"/>
      <c r="AB66" s="195"/>
      <c r="AC66" s="193" t="s">
        <v>105</v>
      </c>
      <c r="AD66" s="194"/>
      <c r="AE66" s="194"/>
      <c r="AF66" s="194"/>
      <c r="AG66" s="194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4"/>
      <c r="AT66" s="194"/>
      <c r="AU66" s="194"/>
      <c r="AV66" s="194"/>
      <c r="AW66" s="194"/>
      <c r="AX66" s="194"/>
      <c r="AY66" s="194"/>
      <c r="AZ66" s="194"/>
      <c r="BA66" s="195"/>
      <c r="BB66" s="214" t="s">
        <v>72</v>
      </c>
      <c r="BC66" s="215"/>
      <c r="BD66" s="215"/>
      <c r="BE66" s="215"/>
      <c r="BF66" s="215"/>
      <c r="BG66" s="215"/>
      <c r="BH66" s="215"/>
      <c r="BI66" s="215"/>
      <c r="BJ66" s="215"/>
      <c r="BK66" s="215"/>
      <c r="BL66" s="215"/>
      <c r="BM66" s="215"/>
      <c r="BN66" s="215"/>
      <c r="BO66" s="216"/>
      <c r="BP66" s="47"/>
      <c r="BQ66" s="47"/>
      <c r="BR66" s="47"/>
      <c r="BS66" s="47"/>
      <c r="BT66" s="47"/>
    </row>
    <row r="67" spans="1:72" s="46" customFormat="1" ht="62.25" customHeight="1">
      <c r="A67" s="192">
        <v>17</v>
      </c>
      <c r="B67" s="50"/>
      <c r="C67" s="193" t="s">
        <v>90</v>
      </c>
      <c r="D67" s="194"/>
      <c r="E67" s="194"/>
      <c r="F67" s="194"/>
      <c r="G67" s="194"/>
      <c r="H67" s="194"/>
      <c r="I67" s="194"/>
      <c r="J67" s="194"/>
      <c r="K67" s="194"/>
      <c r="L67" s="194"/>
      <c r="M67" s="194"/>
      <c r="N67" s="194"/>
      <c r="O67" s="194"/>
      <c r="P67" s="194"/>
      <c r="Q67" s="194"/>
      <c r="R67" s="194"/>
      <c r="S67" s="194"/>
      <c r="T67" s="194"/>
      <c r="U67" s="194"/>
      <c r="V67" s="194"/>
      <c r="W67" s="194"/>
      <c r="X67" s="194"/>
      <c r="Y67" s="194"/>
      <c r="Z67" s="194"/>
      <c r="AA67" s="194"/>
      <c r="AB67" s="195"/>
      <c r="AC67" s="193" t="s">
        <v>120</v>
      </c>
      <c r="AD67" s="194"/>
      <c r="AE67" s="194"/>
      <c r="AF67" s="194"/>
      <c r="AG67" s="194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4"/>
      <c r="AT67" s="194"/>
      <c r="AU67" s="194"/>
      <c r="AV67" s="194"/>
      <c r="AW67" s="194"/>
      <c r="AX67" s="194"/>
      <c r="AY67" s="194"/>
      <c r="AZ67" s="194"/>
      <c r="BA67" s="195"/>
      <c r="BB67" s="214" t="s">
        <v>92</v>
      </c>
      <c r="BC67" s="215"/>
      <c r="BD67" s="215"/>
      <c r="BE67" s="215"/>
      <c r="BF67" s="215"/>
      <c r="BG67" s="215"/>
      <c r="BH67" s="215"/>
      <c r="BI67" s="215"/>
      <c r="BJ67" s="215"/>
      <c r="BK67" s="215"/>
      <c r="BL67" s="215"/>
      <c r="BM67" s="215"/>
      <c r="BN67" s="215"/>
      <c r="BO67" s="216"/>
      <c r="BP67" s="47"/>
      <c r="BQ67" s="47"/>
      <c r="BR67" s="47"/>
      <c r="BS67" s="47"/>
      <c r="BT67" s="47"/>
    </row>
    <row r="68" spans="1:72" s="46" customFormat="1" ht="45.75" customHeight="1">
      <c r="A68" s="192">
        <v>18</v>
      </c>
      <c r="B68" s="199"/>
      <c r="C68" s="193" t="s">
        <v>91</v>
      </c>
      <c r="D68" s="194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194"/>
      <c r="W68" s="194"/>
      <c r="X68" s="194"/>
      <c r="Y68" s="194"/>
      <c r="Z68" s="194"/>
      <c r="AA68" s="194"/>
      <c r="AB68" s="195"/>
      <c r="AC68" s="200" t="s">
        <v>121</v>
      </c>
      <c r="AD68" s="201"/>
      <c r="AE68" s="201"/>
      <c r="AF68" s="201"/>
      <c r="AG68" s="201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1"/>
      <c r="AT68" s="201"/>
      <c r="AU68" s="201"/>
      <c r="AV68" s="201"/>
      <c r="AW68" s="201"/>
      <c r="AX68" s="201"/>
      <c r="AY68" s="201"/>
      <c r="AZ68" s="201"/>
      <c r="BA68" s="202"/>
      <c r="BB68" s="193" t="s">
        <v>73</v>
      </c>
      <c r="BC68" s="194"/>
      <c r="BD68" s="194"/>
      <c r="BE68" s="194"/>
      <c r="BF68" s="194"/>
      <c r="BG68" s="194"/>
      <c r="BH68" s="194"/>
      <c r="BI68" s="194"/>
      <c r="BJ68" s="194"/>
      <c r="BK68" s="194"/>
      <c r="BL68" s="194"/>
      <c r="BM68" s="194"/>
      <c r="BN68" s="194"/>
      <c r="BO68" s="195"/>
      <c r="BP68" s="47"/>
      <c r="BQ68" s="47"/>
      <c r="BR68" s="47"/>
      <c r="BS68" s="47"/>
      <c r="BT68" s="47"/>
    </row>
    <row r="69" spans="1:72" ht="23.25" customHeight="1">
      <c r="A69" s="42"/>
      <c r="B69" s="26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41"/>
      <c r="AH69" s="27"/>
      <c r="AI69" s="27"/>
      <c r="AJ69" s="27"/>
      <c r="AK69" s="27"/>
      <c r="AL69" s="27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19"/>
      <c r="BP69" s="41"/>
      <c r="BQ69" s="41"/>
      <c r="BR69" s="41"/>
      <c r="BS69" s="41"/>
      <c r="BT69" s="41"/>
    </row>
    <row r="70" spans="1:72" ht="6" customHeight="1">
      <c r="A70" s="203" t="s">
        <v>36</v>
      </c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7"/>
      <c r="AG70" s="6"/>
      <c r="AH70" s="204" t="s">
        <v>37</v>
      </c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7"/>
      <c r="BP70" s="6"/>
      <c r="BQ70" s="6"/>
      <c r="BR70" s="6"/>
      <c r="BS70" s="6"/>
      <c r="BT70" s="6"/>
    </row>
    <row r="71" spans="1:72" ht="6" customHeight="1">
      <c r="A71" s="6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3"/>
      <c r="AG71" s="6"/>
      <c r="AH71" s="68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3"/>
      <c r="BP71" s="6"/>
      <c r="BQ71" s="6"/>
      <c r="BR71" s="6"/>
      <c r="BS71" s="6"/>
      <c r="BT71" s="6"/>
    </row>
    <row r="72" spans="1:72" ht="13.5" customHeight="1">
      <c r="A72" s="6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3"/>
      <c r="AG72" s="6"/>
      <c r="AH72" s="68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3"/>
      <c r="BP72" s="6"/>
      <c r="BQ72" s="6"/>
      <c r="BR72" s="6"/>
      <c r="BS72" s="6"/>
      <c r="BT72" s="6"/>
    </row>
    <row r="73" spans="1:72" ht="13.5" customHeight="1">
      <c r="A73" s="6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3"/>
      <c r="AG73" s="6"/>
      <c r="AH73" s="68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3"/>
      <c r="BP73" s="6"/>
      <c r="BQ73" s="6"/>
      <c r="BR73" s="6"/>
      <c r="BS73" s="6"/>
      <c r="BT73" s="6"/>
    </row>
    <row r="74" spans="1:72" ht="13.5" customHeight="1">
      <c r="A74" s="6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3"/>
      <c r="AG74" s="6"/>
      <c r="AH74" s="68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3"/>
      <c r="BP74" s="6"/>
      <c r="BQ74" s="6"/>
      <c r="BR74" s="6"/>
      <c r="BS74" s="6"/>
      <c r="BT74" s="6"/>
    </row>
    <row r="75" spans="1:72" ht="13.5" customHeight="1">
      <c r="A75" s="69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1"/>
      <c r="AG75" s="6"/>
      <c r="AH75" s="68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3"/>
      <c r="BP75" s="6"/>
      <c r="BQ75" s="6"/>
      <c r="BR75" s="6"/>
      <c r="BS75" s="6"/>
      <c r="BT75" s="6"/>
    </row>
    <row r="76" spans="1:72" ht="39" customHeight="1">
      <c r="A76" s="48" t="s">
        <v>38</v>
      </c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50"/>
      <c r="AG76" s="6"/>
      <c r="AH76" s="28" t="s">
        <v>39</v>
      </c>
      <c r="AI76" s="4"/>
      <c r="AJ76" s="211">
        <f>+AM10</f>
        <v>51979342</v>
      </c>
      <c r="AK76" s="49"/>
      <c r="AL76" s="49"/>
      <c r="AM76" s="49"/>
      <c r="AN76" s="49"/>
      <c r="AO76" s="49"/>
      <c r="AP76" s="49"/>
      <c r="AQ76" s="49"/>
      <c r="AR76" s="49"/>
      <c r="AS76" s="49"/>
      <c r="AT76" s="212" t="s">
        <v>40</v>
      </c>
      <c r="AU76" s="49"/>
      <c r="AV76" s="211" t="str">
        <f>+AY10</f>
        <v>BOGOTÀ</v>
      </c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50"/>
      <c r="BP76" s="6"/>
      <c r="BQ76" s="6"/>
      <c r="BR76" s="6"/>
      <c r="BS76" s="6"/>
      <c r="BT76" s="6"/>
    </row>
    <row r="77" spans="1:72" ht="9" customHeight="1">
      <c r="A77" s="29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2"/>
      <c r="BP77" s="6"/>
      <c r="BQ77" s="6"/>
      <c r="BR77" s="6"/>
      <c r="BS77" s="6"/>
      <c r="BT77" s="6"/>
    </row>
    <row r="78" spans="1:72" ht="13.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>
      <c r="A79" s="6" t="s">
        <v>41</v>
      </c>
      <c r="B79" s="6">
        <v>0.52200000000000002</v>
      </c>
      <c r="C79" s="6"/>
      <c r="D79" s="6">
        <v>0.52200000000000002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>
      <c r="A80" s="6" t="s">
        <v>42</v>
      </c>
      <c r="B80" s="6">
        <v>1.044</v>
      </c>
      <c r="C80" s="6"/>
      <c r="D80" s="6">
        <v>1.044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>
      <c r="A81" s="6" t="s">
        <v>43</v>
      </c>
      <c r="B81" s="6">
        <v>2.4359999999999999</v>
      </c>
      <c r="C81" s="6"/>
      <c r="D81" s="6">
        <v>2.4359999999999999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>
      <c r="A82" s="6" t="s">
        <v>44</v>
      </c>
      <c r="B82" s="6">
        <v>4.3499999999999996</v>
      </c>
      <c r="C82" s="6"/>
      <c r="D82" s="6">
        <v>4.3499999999999996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>
      <c r="A83" s="6" t="s">
        <v>45</v>
      </c>
      <c r="B83" s="6">
        <v>6.96</v>
      </c>
      <c r="C83" s="6"/>
      <c r="D83" s="6">
        <v>6.96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>
      <c r="A85" s="33"/>
      <c r="B85" s="213" t="s">
        <v>46</v>
      </c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50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</row>
    <row r="86" spans="1:72" ht="27" customHeight="1">
      <c r="A86" s="33"/>
      <c r="B86" s="205" t="s">
        <v>47</v>
      </c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50"/>
      <c r="U86" s="206" t="s">
        <v>77</v>
      </c>
      <c r="V86" s="207"/>
      <c r="W86" s="207"/>
      <c r="X86" s="207"/>
      <c r="Y86" s="207"/>
      <c r="Z86" s="207"/>
      <c r="AA86" s="207"/>
      <c r="AB86" s="207"/>
      <c r="AC86" s="207"/>
      <c r="AD86" s="207"/>
      <c r="AE86" s="207"/>
      <c r="AF86" s="207"/>
      <c r="AG86" s="207"/>
      <c r="AH86" s="207"/>
      <c r="AI86" s="207"/>
      <c r="AJ86" s="207"/>
      <c r="AK86" s="207"/>
      <c r="AL86" s="207"/>
      <c r="AM86" s="208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</row>
    <row r="87" spans="1:72" ht="27" customHeight="1">
      <c r="A87" s="33"/>
      <c r="B87" s="205" t="s">
        <v>48</v>
      </c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50"/>
      <c r="U87" s="206" t="s">
        <v>76</v>
      </c>
      <c r="V87" s="207"/>
      <c r="W87" s="207"/>
      <c r="X87" s="207"/>
      <c r="Y87" s="207"/>
      <c r="Z87" s="207"/>
      <c r="AA87" s="207"/>
      <c r="AB87" s="207"/>
      <c r="AC87" s="207"/>
      <c r="AD87" s="207"/>
      <c r="AE87" s="207"/>
      <c r="AF87" s="207"/>
      <c r="AG87" s="207"/>
      <c r="AH87" s="207"/>
      <c r="AI87" s="207"/>
      <c r="AJ87" s="207"/>
      <c r="AK87" s="207"/>
      <c r="AL87" s="207"/>
      <c r="AM87" s="208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</row>
    <row r="88" spans="1:72" ht="27" customHeight="1">
      <c r="A88" s="33"/>
      <c r="B88" s="209" t="s">
        <v>49</v>
      </c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50"/>
      <c r="U88" s="210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50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</row>
    <row r="89" spans="1:72" ht="12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</row>
    <row r="90" spans="1:72" ht="12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</sheetData>
  <mergeCells count="371">
    <mergeCell ref="A67:B67"/>
    <mergeCell ref="C67:AB67"/>
    <mergeCell ref="BB60:BO60"/>
    <mergeCell ref="AC61:BA61"/>
    <mergeCell ref="BB61:BO61"/>
    <mergeCell ref="AC67:BA67"/>
    <mergeCell ref="BB67:BO67"/>
    <mergeCell ref="BB66:BO66"/>
    <mergeCell ref="BB65:BO65"/>
    <mergeCell ref="BB64:BO64"/>
    <mergeCell ref="BB63:BO63"/>
    <mergeCell ref="BB62:BO62"/>
    <mergeCell ref="AC60:BA60"/>
    <mergeCell ref="AC62:BA62"/>
    <mergeCell ref="AC63:BA63"/>
    <mergeCell ref="AC64:BA64"/>
    <mergeCell ref="AC65:BA65"/>
    <mergeCell ref="AC66:BA66"/>
    <mergeCell ref="C66:AB66"/>
    <mergeCell ref="C65:AB65"/>
    <mergeCell ref="C64:AB64"/>
    <mergeCell ref="C63:AB63"/>
    <mergeCell ref="B87:T87"/>
    <mergeCell ref="U87:AM87"/>
    <mergeCell ref="B88:T88"/>
    <mergeCell ref="U88:AM88"/>
    <mergeCell ref="A76:AF76"/>
    <mergeCell ref="AJ76:AS76"/>
    <mergeCell ref="AT76:AU76"/>
    <mergeCell ref="AV76:BO76"/>
    <mergeCell ref="B85:AM85"/>
    <mergeCell ref="B86:T86"/>
    <mergeCell ref="U86:AM86"/>
    <mergeCell ref="A68:B68"/>
    <mergeCell ref="C68:AB68"/>
    <mergeCell ref="AC68:BA68"/>
    <mergeCell ref="BB68:BO68"/>
    <mergeCell ref="A70:AF75"/>
    <mergeCell ref="AH70:BO75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A61:B61"/>
    <mergeCell ref="A62:B62"/>
    <mergeCell ref="A63:B63"/>
    <mergeCell ref="A64:B64"/>
    <mergeCell ref="A65:B65"/>
    <mergeCell ref="A66:B66"/>
    <mergeCell ref="C60:AB60"/>
    <mergeCell ref="C61:AB61"/>
    <mergeCell ref="C62:AB62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Z47:BB47"/>
    <mergeCell ref="BC47:BE47"/>
    <mergeCell ref="BF47:BH47"/>
    <mergeCell ref="BI47:BK47"/>
    <mergeCell ref="BL47:BN47"/>
    <mergeCell ref="A48:BO48"/>
    <mergeCell ref="A47:Q47"/>
    <mergeCell ref="T47:W47"/>
    <mergeCell ref="X47:AA47"/>
    <mergeCell ref="AD47:AG47"/>
    <mergeCell ref="AH47:AL47"/>
    <mergeCell ref="AW47:AY47"/>
    <mergeCell ref="AA41:AG41"/>
    <mergeCell ref="AI41:AP41"/>
    <mergeCell ref="A43:BO43"/>
    <mergeCell ref="A44:BO44"/>
    <mergeCell ref="A45:BO45"/>
    <mergeCell ref="A46:BO46"/>
    <mergeCell ref="AP37:AV3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BC36:BN36"/>
    <mergeCell ref="B37:E37"/>
    <mergeCell ref="F37:L37"/>
    <mergeCell ref="M37:P37"/>
    <mergeCell ref="Q37:V37"/>
    <mergeCell ref="W37:AB37"/>
    <mergeCell ref="AD37:AI37"/>
    <mergeCell ref="AK37:AL37"/>
    <mergeCell ref="AM37:AO37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4:BN34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5:BN35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2:BN32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3:BN33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0:BN30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1:BN31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28:BN28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9:BN29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6:BN26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7:BN27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4:BN24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5:BN25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2:BN22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3:BN23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0:BN20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1:BN21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18:BN18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9:BN19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6:BN16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7:BN17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AW12:BD12"/>
    <mergeCell ref="BE12:BN12"/>
    <mergeCell ref="B15:E15"/>
    <mergeCell ref="F15:L15"/>
    <mergeCell ref="M15:P15"/>
    <mergeCell ref="Q15:V15"/>
    <mergeCell ref="W15:AB15"/>
    <mergeCell ref="AK15:AL15"/>
    <mergeCell ref="AM15:AO15"/>
    <mergeCell ref="AP15:AV15"/>
    <mergeCell ref="B12:G12"/>
    <mergeCell ref="H12:O12"/>
    <mergeCell ref="Q12:AA12"/>
    <mergeCell ref="AB12:AH12"/>
    <mergeCell ref="AK12:AN12"/>
    <mergeCell ref="AO12:AU12"/>
    <mergeCell ref="AW15:BB15"/>
    <mergeCell ref="BC15:BN15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</mergeCells>
  <dataValidations count="5">
    <dataValidation allowBlank="1" showInputMessage="1" showErrorMessage="1" prompt="Indicar la fecha de inicio del contrato de acuerdo al acta de inicio del mmismo." sqref="H12"/>
    <dataValidation allowBlank="1" showInputMessage="1" showErrorMessage="1" prompt="Se encuentra en el contrato de OPS y solo se coloca el numero del mismo sin la fecha. Es el Certificado de Disponibilidad Presupuestal del contrato inicial. " sqref="Y7"/>
    <dataValidation allowBlank="1" showInputMessage="1" showErrorMessage="1" prompt="Se escribe el número del contrato de OPS suscrito con cada unidad" sqref="N7"/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13"/>
  <sheetViews>
    <sheetView workbookViewId="0"/>
  </sheetViews>
  <sheetFormatPr baseColWidth="10" defaultColWidth="12.5703125" defaultRowHeight="15" customHeight="1"/>
  <cols>
    <col min="1" max="1" width="12.7109375" customWidth="1"/>
    <col min="2" max="6" width="10" customWidth="1"/>
  </cols>
  <sheetData>
    <row r="1" spans="1:1" ht="12.75" customHeight="1">
      <c r="A1" s="38" t="s">
        <v>50</v>
      </c>
    </row>
    <row r="2" spans="1:1" ht="12.75" customHeight="1">
      <c r="A2" s="39">
        <v>42370</v>
      </c>
    </row>
    <row r="3" spans="1:1" ht="12.75" customHeight="1">
      <c r="A3" s="39">
        <v>42401</v>
      </c>
    </row>
    <row r="4" spans="1:1" ht="12.75" customHeight="1">
      <c r="A4" s="39">
        <v>42430</v>
      </c>
    </row>
    <row r="5" spans="1:1" ht="12.75" customHeight="1">
      <c r="A5" s="39">
        <v>42461</v>
      </c>
    </row>
    <row r="6" spans="1:1" ht="12.75" customHeight="1">
      <c r="A6" s="39">
        <v>42491</v>
      </c>
    </row>
    <row r="7" spans="1:1" ht="12.75" customHeight="1">
      <c r="A7" s="39">
        <v>42522</v>
      </c>
    </row>
    <row r="8" spans="1:1" ht="12.75" customHeight="1">
      <c r="A8" s="39">
        <v>42552</v>
      </c>
    </row>
    <row r="9" spans="1:1" ht="12.75" customHeight="1">
      <c r="A9" s="39">
        <v>42583</v>
      </c>
    </row>
    <row r="10" spans="1:1" ht="12.75" customHeight="1">
      <c r="A10" s="39">
        <v>42614</v>
      </c>
    </row>
    <row r="11" spans="1:1" ht="12.75" customHeight="1">
      <c r="A11" s="39">
        <v>42644</v>
      </c>
    </row>
    <row r="12" spans="1:1" ht="12.75" customHeight="1">
      <c r="A12" s="39">
        <v>42675</v>
      </c>
    </row>
    <row r="13" spans="1:1" ht="12.75" customHeight="1">
      <c r="A13" s="39">
        <v>42705</v>
      </c>
    </row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 (3)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USUARIO</cp:lastModifiedBy>
  <cp:lastPrinted>2021-11-05T15:03:17Z</cp:lastPrinted>
  <dcterms:created xsi:type="dcterms:W3CDTF">2006-08-15T19:20:22Z</dcterms:created>
  <dcterms:modified xsi:type="dcterms:W3CDTF">2021-11-05T15:04:36Z</dcterms:modified>
</cp:coreProperties>
</file>