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Users/carlosalbertojimenezcabarcas/Documents/ADELANTAR DEFENSORIA/DEFENSORES ASIGNADOS/Docuemtnos contrato Henao/PAGO/octubre 2021/"/>
    </mc:Choice>
  </mc:AlternateContent>
  <xr:revisionPtr revIDLastSave="0" documentId="13_ncr:1_{D6A260BE-ED68-7F45-A796-02B760F495FC}" xr6:coauthVersionLast="36" xr6:coauthVersionMax="36" xr10:uidLastSave="{00000000-0000-0000-0000-000000000000}"/>
  <bookViews>
    <workbookView xWindow="0" yWindow="460" windowWidth="21300" windowHeight="1648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1" l="1"/>
  <c r="K39" i="1"/>
  <c r="F39" i="1"/>
  <c r="K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Luis Rodriguez</author>
  </authors>
  <commentList>
    <comment ref="B17" authorId="0" shapeId="0" xr:uid="{00000000-0006-0000-0000-000001000000}">
      <text>
        <r>
          <rPr>
            <sz val="9"/>
            <color rgb="FF000000"/>
            <rFont val="Tahoma"/>
            <family val="2"/>
          </rPr>
          <t>Cuenta Corriente o Ahorros</t>
        </r>
      </text>
    </comment>
    <comment ref="D83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Luis Rodriguez: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Relacionar nombre del interventor, dependencia y/o regional</t>
        </r>
      </text>
    </comment>
  </commentList>
</comments>
</file>

<file path=xl/sharedStrings.xml><?xml version="1.0" encoding="utf-8"?>
<sst xmlns="http://schemas.openxmlformats.org/spreadsheetml/2006/main" count="161" uniqueCount="131">
  <si>
    <t>Nombre del Proceso/subproceso: Gestión Financiera</t>
  </si>
  <si>
    <t>Código: FI-P09-F12</t>
  </si>
  <si>
    <t>Versión: 03</t>
  </si>
  <si>
    <r>
      <t>FORMULARIO PARA PAGO CONTRATISTAS (</t>
    </r>
    <r>
      <rPr>
        <b/>
        <sz val="10"/>
        <color theme="1"/>
        <rFont val="Trebuchet MS"/>
        <family val="2"/>
      </rPr>
      <t>PRESTACION DE SERVICIOS PROFESIONALES O APOYO A LA GESTION)</t>
    </r>
  </si>
  <si>
    <t>Vigente desde: 09/03/2020</t>
  </si>
  <si>
    <t>FECHA ACTUAL</t>
  </si>
  <si>
    <r>
      <t xml:space="preserve">PERÍODO DE PAGO: </t>
    </r>
    <r>
      <rPr>
        <b/>
        <sz val="9"/>
        <rFont val="Trebuchet MS"/>
        <family val="2"/>
      </rPr>
      <t xml:space="preserve"> </t>
    </r>
  </si>
  <si>
    <t xml:space="preserve">AÑO </t>
  </si>
  <si>
    <t>ACTA DE INICIO</t>
  </si>
  <si>
    <t>SI</t>
  </si>
  <si>
    <t>FECHA SUSCRIPCION ACTA INICIO</t>
  </si>
  <si>
    <t>TIPO DE INFORME:</t>
  </si>
  <si>
    <t>Mensual</t>
  </si>
  <si>
    <t>Final</t>
  </si>
  <si>
    <t xml:space="preserve">ENTREGÓ INFORME:  </t>
  </si>
  <si>
    <t>X</t>
  </si>
  <si>
    <t>NO</t>
  </si>
  <si>
    <t>INFORMACIÓN BÁSICA</t>
  </si>
  <si>
    <t>Modalidad</t>
  </si>
  <si>
    <t>VIRTUAL</t>
  </si>
  <si>
    <t>Nombre del contratista</t>
  </si>
  <si>
    <t xml:space="preserve">Nit ó cc número </t>
  </si>
  <si>
    <t>Dirección</t>
  </si>
  <si>
    <t xml:space="preserve">Ciudad </t>
  </si>
  <si>
    <t>Barranquilla</t>
  </si>
  <si>
    <t>Teléfono fijo</t>
  </si>
  <si>
    <t xml:space="preserve">Cel: </t>
  </si>
  <si>
    <t>Clase y número de cuenta</t>
  </si>
  <si>
    <t xml:space="preserve">Banco: </t>
  </si>
  <si>
    <t>Fecha de suscripción contrato</t>
  </si>
  <si>
    <t>Fecha iniciación</t>
  </si>
  <si>
    <t>Suspensión</t>
  </si>
  <si>
    <t>Fecha de terminación</t>
  </si>
  <si>
    <t>Plazo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</si>
  <si>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</si>
  <si>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</si>
  <si>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Dependencia o Regional</t>
  </si>
  <si>
    <t>REGIONAL ATLANTICO</t>
  </si>
  <si>
    <t>Ciudad donde Presta el Servicio</t>
  </si>
  <si>
    <t>BARRANQUILLA</t>
  </si>
  <si>
    <t>Valor inicial del contrato</t>
  </si>
  <si>
    <t>Adición al contrato</t>
  </si>
  <si>
    <t>Total Contrato</t>
  </si>
  <si>
    <t>Tiempo de ejecución Meses</t>
  </si>
  <si>
    <t>Valor Mensual</t>
  </si>
  <si>
    <t>ESTADO DE PAGOS</t>
  </si>
  <si>
    <t>No. de Pagos</t>
  </si>
  <si>
    <t>Mes</t>
  </si>
  <si>
    <t>Dias</t>
  </si>
  <si>
    <t>Vr del Mes</t>
  </si>
  <si>
    <t>Detalle la distribución del pago que esta gestionando según codigos del rubro en el registro presupuestal.</t>
  </si>
  <si>
    <t>Valor a pagar por rubro</t>
  </si>
  <si>
    <t>1º. Pago  S/acta Inicio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</si>
  <si>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</si>
  <si>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</si>
  <si>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</si>
  <si>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</si>
  <si>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</si>
  <si>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</si>
  <si>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</si>
  <si>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</si>
  <si>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</si>
  <si>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</si>
  <si>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</si>
  <si>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Total Cancelado</t>
  </si>
  <si>
    <t>ACTIVIDAD DEL CONTRATO DESARROLLADA</t>
  </si>
  <si>
    <t>ACTIVIDAD</t>
  </si>
  <si>
    <t>DETALLE DE LA EJECUCION</t>
  </si>
  <si>
    <t>CONCLUSIONES Y RECOMENDACIONES</t>
  </si>
  <si>
    <t>LABORES DEL SUPERVISOR / INTERVENTOR</t>
  </si>
  <si>
    <t>SE REVISARON CADA UNA DE LAS OBLIGACIONES CONTRACTUALES, CERTIFICANDO SU CUMPLIMIENTO</t>
  </si>
  <si>
    <t>SOLICITUD DE PAGO</t>
  </si>
  <si>
    <t>Anexos Seguridad Social y declaracion Juramentada.</t>
  </si>
  <si>
    <t>Copia de recibo de pago aporte al sistema de salud Aporte Obligatorio: 12.5 % sobre el 40 % de honorarios mensuales.</t>
  </si>
  <si>
    <t>Copia de recibo de pago aporte al sistema de pensiones Aporte Obligatorio: 16 % sobre el 40 % de honorarios mensuales.</t>
  </si>
  <si>
    <t xml:space="preserve">Copia de recibo de pago aporte de ARL obligatrorio: nivel 1 0.522% </t>
  </si>
  <si>
    <t xml:space="preserve">Certificacion Juramentada de los honorarios percibidos del contrato con la Defensoria del Pueblo. </t>
  </si>
  <si>
    <t>TOTAL LIQUIDADO POR SISTEMA DE PLANILLA ASISTIDA</t>
  </si>
  <si>
    <t>GARANTIA</t>
  </si>
  <si>
    <t>Aseguradora</t>
  </si>
  <si>
    <t>COMPAÑÍA MUNDIAL DE SEGUROS</t>
  </si>
  <si>
    <t>No. De poliza</t>
  </si>
  <si>
    <t>Amparo</t>
  </si>
  <si>
    <t>Vigencia</t>
  </si>
  <si>
    <t>Valor amparado</t>
  </si>
  <si>
    <t>CUMPLIMIENTO</t>
  </si>
  <si>
    <t>CALIDAD</t>
  </si>
  <si>
    <t xml:space="preserve">Cumplimiento de obligaciones
</t>
  </si>
  <si>
    <t>Obligación Contractual</t>
  </si>
  <si>
    <t>Actividades realizadas, logros y obstáculos</t>
  </si>
  <si>
    <t>CUMPLIO</t>
  </si>
  <si>
    <t>ASISTIR A REUNIONES ADMINISTRATIVAS (VIRTUAL)</t>
  </si>
  <si>
    <t>PRESENTAR INFORMES MENSUALES DE GESTION</t>
  </si>
  <si>
    <t>PAGAR Y PRESENTAR LA SEGURIDAD SOCIAL MENSUALPAGAR Y PRESENTAR LA SEGURIDAD SOCIAL MENSUAL</t>
  </si>
  <si>
    <t>AVANCE ACTIVIDADES</t>
  </si>
  <si>
    <t>Físico</t>
  </si>
  <si>
    <t>Presupuestal</t>
  </si>
  <si>
    <t>% Programado</t>
  </si>
  <si>
    <t>% Real</t>
  </si>
  <si>
    <t>14.2%</t>
  </si>
  <si>
    <t>OBSERVACIONES</t>
  </si>
  <si>
    <t>Anexos:  SE ANEXA SUPERVISION CONTRACTUAL</t>
  </si>
  <si>
    <t xml:space="preserve">EL SUPERVISOR </t>
  </si>
  <si>
    <t>EL CONTRATISTA</t>
  </si>
  <si>
    <t>Firma</t>
  </si>
  <si>
    <t>Nombre y Dependencia /Regional, cargo del supervisor</t>
  </si>
  <si>
    <t xml:space="preserve"> Supervisor</t>
  </si>
  <si>
    <t>TIPO DE CONTRATO _____________________________ 
CONTRATO No.CD-DP-160
Año 2020</t>
  </si>
  <si>
    <t>JOSE WALTER HENAO AMOROCHO</t>
  </si>
  <si>
    <t>CL 72C No. 26B2-22</t>
  </si>
  <si>
    <t>CDP No. 76720</t>
  </si>
  <si>
    <t>17/12/202</t>
  </si>
  <si>
    <t>31 DICIEMBRE DE 2021</t>
  </si>
  <si>
    <t>EL CONTRATISTA PRESENTA SU INFORME MENSUAL DE SUPERVISION, DONDE EVIDENCIA SU CUMPLIMIENTO A LAS OBLIGACIONES CONTRACTUALES CONSIGNADAS EN EL CONTRATO CD-DP-160-2020</t>
  </si>
  <si>
    <t>CRP No. 1014920</t>
  </si>
  <si>
    <t>CUENTA AHORROS NO. 028500081923</t>
  </si>
  <si>
    <t>DAVIVIENDA</t>
  </si>
  <si>
    <t>CBC-100023832</t>
  </si>
  <si>
    <t xml:space="preserve">
Desde el 04/12/2020
hasta el  30/04/2022</t>
  </si>
  <si>
    <t>Desde el  04/12/2020
hasta el  31/12/2023</t>
  </si>
  <si>
    <t>ASESORAR Y REPRESENTAR JUDICIALMENTE LOS USUARIOS</t>
  </si>
  <si>
    <t>VISITA A USUARIOS PRIVADOS DE LA LIBERTAD (VIRTUAL)</t>
  </si>
  <si>
    <t>PRESENTAR SOLICITUDES ANTE LAS AUTORIDADES JUDICIALES</t>
  </si>
  <si>
    <t>PRESENTAR SOLICITUDES ANTE LAS AUTORIDADES ADMINISTRATIVAS</t>
  </si>
  <si>
    <t>JOSE WALTER HENAO AMOROCHO -CONTRATISTA</t>
  </si>
  <si>
    <t>CARLOS ALBERTO JIMENEZ CABARCAS
                              PROFESIONAL ADMINISTRATIVO Y DE GESTIÓN GRADO 19</t>
  </si>
  <si>
    <t>A-03-03-01-007 DEFENSORIA PUBLICA (LEY 24 DE 1992)</t>
  </si>
  <si>
    <t>OCTUBRE DE 2021</t>
  </si>
  <si>
    <t>DEL 01 AL 31 DE OCTUBRE DE 2021</t>
  </si>
  <si>
    <t>SE SOLICITA EL PAGO DE SUS HONORARIOS DEL MES DE OCTUBRE DE 2021</t>
  </si>
  <si>
    <t xml:space="preserve">SE REVISO EL INFORME DE GESTION DEL MES DE OCTUBRE DE 2021 PRESENTADO POR EL CONTRATISTA, DONDE SE EVIDENCIA CUMPLIMIENTO A LAS OBLIGACIONES CONTRACTUALES CONSIGNADAS EN EL CONTRATO CD-DP-160-2020.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</si>
</sst>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\-&quot;$&quot;#,##0"/>
    <numFmt numFmtId="164" formatCode="_-&quot;$&quot;\ * #,##0.00_-;\-&quot;$&quot;\ * #,##0.00_-;_-&quot;$&quot;\ * &quot;-&quot;??_-;_-@_-"/>
    <numFmt numFmtId="165" formatCode="[$$-240A]\ #,##0.00"/>
    <numFmt numFmtId="166" formatCode="[$$-240A]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theme="1"/>
      <name val="Trebuchet MS"/>
      <family val="2"/>
    </font>
    <font>
      <b/>
      <sz val="12"/>
      <color theme="1"/>
      <name val="Trebuchet MS"/>
      <family val="2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b/>
      <u/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10"/>
      <color rgb="FFA6A6A6"/>
      <name val="Trebuchet MS"/>
      <family val="2"/>
    </font>
    <font>
      <b/>
      <sz val="11"/>
      <color rgb="FF000000"/>
      <name val="Trebuchet MS"/>
      <family val="2"/>
    </font>
    <font>
      <sz val="10"/>
      <color rgb="FF000000"/>
      <name val="Trebuchet MS"/>
      <family val="2"/>
    </font>
    <font>
      <b/>
      <sz val="10"/>
      <color theme="0" tint="-0.34998626667073579"/>
      <name val="Trebuchet MS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1">
    <xf numFmtId="0" fontId="0" fillId="0" borderId="0" xfId="0"/>
    <xf numFmtId="0" fontId="2" fillId="0" borderId="0" xfId="0" applyFont="1" applyProtection="1">
      <protection locked="0"/>
    </xf>
    <xf numFmtId="0" fontId="3" fillId="0" borderId="1" xfId="0" applyFont="1" applyBorder="1"/>
    <xf numFmtId="0" fontId="3" fillId="0" borderId="6" xfId="0" applyFont="1" applyBorder="1"/>
    <xf numFmtId="0" fontId="3" fillId="0" borderId="11" xfId="0" applyFont="1" applyBorder="1"/>
    <xf numFmtId="0" fontId="2" fillId="2" borderId="9" xfId="0" applyFont="1" applyFill="1" applyBorder="1" applyProtection="1">
      <protection locked="0"/>
    </xf>
    <xf numFmtId="0" fontId="9" fillId="2" borderId="20" xfId="0" applyFont="1" applyFill="1" applyBorder="1" applyProtection="1">
      <protection locked="0"/>
    </xf>
    <xf numFmtId="0" fontId="2" fillId="0" borderId="20" xfId="0" applyFont="1" applyBorder="1" applyProtection="1">
      <protection locked="0"/>
    </xf>
    <xf numFmtId="0" fontId="2" fillId="2" borderId="20" xfId="0" applyFont="1" applyFill="1" applyBorder="1" applyProtection="1">
      <protection locked="0"/>
    </xf>
    <xf numFmtId="0" fontId="6" fillId="2" borderId="9" xfId="0" applyFont="1" applyFill="1" applyBorder="1" applyAlignment="1" applyProtection="1">
      <protection locked="0"/>
    </xf>
    <xf numFmtId="0" fontId="6" fillId="2" borderId="23" xfId="0" applyFont="1" applyFill="1" applyBorder="1" applyAlignment="1" applyProtection="1">
      <protection locked="0"/>
    </xf>
    <xf numFmtId="0" fontId="2" fillId="2" borderId="9" xfId="0" applyFont="1" applyFill="1" applyBorder="1" applyAlignment="1" applyProtection="1">
      <protection locked="0"/>
    </xf>
    <xf numFmtId="0" fontId="6" fillId="2" borderId="20" xfId="0" applyFont="1" applyFill="1" applyBorder="1" applyAlignment="1" applyProtection="1">
      <protection locked="0"/>
    </xf>
    <xf numFmtId="14" fontId="6" fillId="2" borderId="9" xfId="0" applyNumberFormat="1" applyFont="1" applyFill="1" applyBorder="1" applyAlignment="1" applyProtection="1">
      <protection locked="0"/>
    </xf>
    <xf numFmtId="0" fontId="11" fillId="2" borderId="9" xfId="0" applyFont="1" applyFill="1" applyBorder="1" applyAlignment="1" applyProtection="1">
      <protection locked="0"/>
    </xf>
    <xf numFmtId="0" fontId="11" fillId="2" borderId="20" xfId="0" applyFont="1" applyFill="1" applyBorder="1" applyAlignment="1" applyProtection="1">
      <protection locked="0"/>
    </xf>
    <xf numFmtId="0" fontId="6" fillId="2" borderId="11" xfId="0" applyFont="1" applyFill="1" applyBorder="1" applyProtection="1">
      <protection locked="0"/>
    </xf>
    <xf numFmtId="0" fontId="2" fillId="2" borderId="24" xfId="0" applyFont="1" applyFill="1" applyBorder="1" applyProtection="1">
      <protection locked="0"/>
    </xf>
    <xf numFmtId="0" fontId="2" fillId="2" borderId="25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14" xfId="0" applyFont="1" applyFill="1" applyBorder="1" applyAlignment="1" applyProtection="1"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6" fillId="2" borderId="32" xfId="0" applyFont="1" applyFill="1" applyBorder="1" applyProtection="1">
      <protection locked="0"/>
    </xf>
    <xf numFmtId="0" fontId="2" fillId="2" borderId="33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43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wrapText="1"/>
      <protection locked="0"/>
    </xf>
    <xf numFmtId="0" fontId="2" fillId="2" borderId="47" xfId="0" applyFont="1" applyFill="1" applyBorder="1" applyAlignment="1" applyProtection="1">
      <alignment wrapText="1"/>
      <protection locked="0"/>
    </xf>
    <xf numFmtId="0" fontId="2" fillId="2" borderId="48" xfId="0" applyFont="1" applyFill="1" applyBorder="1" applyAlignment="1" applyProtection="1">
      <alignment wrapText="1"/>
      <protection locked="0"/>
    </xf>
    <xf numFmtId="0" fontId="2" fillId="2" borderId="46" xfId="0" applyFont="1" applyFill="1" applyBorder="1" applyAlignment="1" applyProtection="1">
      <alignment wrapText="1"/>
      <protection locked="0"/>
    </xf>
    <xf numFmtId="0" fontId="6" fillId="2" borderId="52" xfId="0" applyFont="1" applyFill="1" applyBorder="1" applyAlignment="1" applyProtection="1">
      <alignment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protection locked="0"/>
    </xf>
    <xf numFmtId="0" fontId="6" fillId="3" borderId="53" xfId="0" applyFont="1" applyFill="1" applyBorder="1" applyAlignment="1" applyProtection="1">
      <alignment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wrapText="1"/>
      <protection locked="0"/>
    </xf>
    <xf numFmtId="0" fontId="2" fillId="0" borderId="8" xfId="0" applyFont="1" applyBorder="1" applyAlignment="1" applyProtection="1">
      <protection locked="0"/>
    </xf>
    <xf numFmtId="164" fontId="6" fillId="2" borderId="10" xfId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protection locked="0"/>
    </xf>
    <xf numFmtId="0" fontId="2" fillId="0" borderId="13" xfId="0" applyFont="1" applyBorder="1" applyAlignment="1" applyProtection="1">
      <protection locked="0"/>
    </xf>
    <xf numFmtId="164" fontId="6" fillId="0" borderId="15" xfId="1" applyFont="1" applyBorder="1" applyAlignment="1" applyProtection="1">
      <alignment horizontal="center" vertical="center"/>
      <protection locked="0"/>
    </xf>
    <xf numFmtId="166" fontId="2" fillId="0" borderId="0" xfId="0" applyNumberFormat="1" applyFont="1" applyAlignment="1" applyProtection="1">
      <alignment horizontal="left"/>
      <protection locked="0"/>
    </xf>
    <xf numFmtId="0" fontId="6" fillId="2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5" fontId="6" fillId="0" borderId="0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justify" vertical="justify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2" fillId="0" borderId="10" xfId="0" applyFont="1" applyFill="1" applyBorder="1" applyAlignment="1" applyProtection="1">
      <alignment horizontal="justify" vertical="top" wrapText="1"/>
      <protection locked="0"/>
    </xf>
    <xf numFmtId="0" fontId="6" fillId="4" borderId="32" xfId="0" applyFont="1" applyFill="1" applyBorder="1" applyProtection="1">
      <protection locked="0"/>
    </xf>
    <xf numFmtId="0" fontId="2" fillId="4" borderId="33" xfId="0" applyFont="1" applyFill="1" applyBorder="1" applyProtection="1">
      <protection locked="0"/>
    </xf>
    <xf numFmtId="0" fontId="2" fillId="0" borderId="0" xfId="0" applyFont="1" applyBorder="1" applyAlignment="1">
      <alignment vertical="center" wrapText="1"/>
    </xf>
    <xf numFmtId="0" fontId="2" fillId="0" borderId="26" xfId="0" applyFont="1" applyBorder="1" applyProtection="1">
      <protection locked="0"/>
    </xf>
    <xf numFmtId="0" fontId="2" fillId="0" borderId="69" xfId="0" applyFont="1" applyBorder="1" applyProtection="1">
      <protection locked="0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6" fillId="2" borderId="71" xfId="0" applyFont="1" applyFill="1" applyBorder="1" applyAlignment="1" applyProtection="1">
      <alignment horizontal="center"/>
      <protection locked="0"/>
    </xf>
    <xf numFmtId="0" fontId="6" fillId="2" borderId="72" xfId="0" applyFont="1" applyFill="1" applyBorder="1" applyAlignment="1" applyProtection="1">
      <alignment horizontal="center"/>
      <protection locked="0"/>
    </xf>
    <xf numFmtId="0" fontId="6" fillId="2" borderId="24" xfId="0" applyFont="1" applyFill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22" xfId="0" applyFont="1" applyBorder="1" applyAlignment="1" applyProtection="1">
      <alignment horizontal="center" vertical="center" wrapText="1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6" fillId="0" borderId="50" xfId="0" applyFont="1" applyBorder="1" applyAlignment="1" applyProtection="1">
      <alignment horizontal="left" vertical="center" wrapText="1"/>
      <protection locked="0"/>
    </xf>
    <xf numFmtId="0" fontId="6" fillId="0" borderId="51" xfId="0" applyFont="1" applyBorder="1" applyAlignment="1" applyProtection="1">
      <alignment horizontal="left" vertical="center" wrapText="1"/>
      <protection locked="0"/>
    </xf>
    <xf numFmtId="17" fontId="10" fillId="0" borderId="14" xfId="0" applyNumberFormat="1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10" fillId="0" borderId="50" xfId="0" applyFont="1" applyBorder="1" applyAlignment="1" applyProtection="1">
      <alignment horizontal="center" vertical="center" wrapText="1"/>
      <protection locked="0"/>
    </xf>
    <xf numFmtId="0" fontId="10" fillId="0" borderId="62" xfId="0" applyFont="1" applyBorder="1" applyAlignment="1" applyProtection="1">
      <alignment horizontal="center" vertical="center" wrapText="1"/>
      <protection locked="0"/>
    </xf>
    <xf numFmtId="0" fontId="13" fillId="0" borderId="32" xfId="0" applyFont="1" applyBorder="1" applyAlignment="1">
      <alignment horizontal="center"/>
    </xf>
    <xf numFmtId="0" fontId="13" fillId="0" borderId="57" xfId="0" applyFont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6" fillId="0" borderId="11" xfId="0" applyFont="1" applyBorder="1" applyAlignment="1">
      <alignment horizontal="left" vertical="top" wrapText="1"/>
    </xf>
    <xf numFmtId="0" fontId="15" fillId="0" borderId="26" xfId="0" applyFont="1" applyBorder="1" applyAlignment="1">
      <alignment horizontal="left" vertical="top"/>
    </xf>
    <xf numFmtId="0" fontId="15" fillId="0" borderId="27" xfId="0" applyFont="1" applyBorder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6" fillId="0" borderId="38" xfId="0" applyFont="1" applyBorder="1" applyAlignment="1" applyProtection="1">
      <alignment horizontal="center" vertical="center" wrapText="1"/>
      <protection locked="0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6" fillId="0" borderId="38" xfId="0" applyFont="1" applyBorder="1" applyAlignment="1" applyProtection="1">
      <alignment horizontal="left" vertical="center" wrapText="1"/>
      <protection locked="0"/>
    </xf>
    <xf numFmtId="0" fontId="6" fillId="0" borderId="40" xfId="0" applyFont="1" applyBorder="1" applyAlignment="1" applyProtection="1">
      <alignment horizontal="left" vertical="center" wrapText="1"/>
      <protection locked="0"/>
    </xf>
    <xf numFmtId="0" fontId="6" fillId="0" borderId="41" xfId="0" applyFont="1" applyBorder="1" applyAlignment="1" applyProtection="1">
      <alignment horizontal="left" vertical="center" wrapText="1"/>
      <protection locked="0"/>
    </xf>
    <xf numFmtId="0" fontId="10" fillId="4" borderId="22" xfId="0" applyFont="1" applyFill="1" applyBorder="1" applyAlignment="1" applyProtection="1">
      <alignment horizontal="center" vertical="center" wrapText="1"/>
      <protection locked="0"/>
    </xf>
    <xf numFmtId="0" fontId="10" fillId="4" borderId="20" xfId="0" applyFont="1" applyFill="1" applyBorder="1" applyAlignment="1" applyProtection="1">
      <alignment horizontal="center" vertical="center" wrapText="1"/>
      <protection locked="0"/>
    </xf>
    <xf numFmtId="0" fontId="10" fillId="4" borderId="29" xfId="0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2" fillId="0" borderId="32" xfId="0" applyFont="1" applyBorder="1" applyAlignment="1" applyProtection="1">
      <alignment horizontal="center"/>
      <protection locked="0"/>
    </xf>
    <xf numFmtId="0" fontId="2" fillId="0" borderId="57" xfId="0" applyFont="1" applyBorder="1" applyAlignment="1" applyProtection="1">
      <alignment horizontal="center"/>
      <protection locked="0"/>
    </xf>
    <xf numFmtId="0" fontId="2" fillId="0" borderId="60" xfId="0" applyFont="1" applyBorder="1" applyAlignment="1" applyProtection="1">
      <alignment horizontal="center"/>
      <protection locked="0"/>
    </xf>
    <xf numFmtId="0" fontId="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2" fillId="0" borderId="50" xfId="0" applyFont="1" applyBorder="1" applyAlignment="1" applyProtection="1">
      <alignment horizontal="center"/>
      <protection locked="0"/>
    </xf>
    <xf numFmtId="0" fontId="2" fillId="0" borderId="52" xfId="0" applyFont="1" applyBorder="1" applyAlignment="1" applyProtection="1">
      <alignment horizontal="center"/>
      <protection locked="0"/>
    </xf>
    <xf numFmtId="0" fontId="2" fillId="0" borderId="62" xfId="0" applyFont="1" applyBorder="1" applyAlignment="1" applyProtection="1">
      <alignment horizontal="center"/>
      <protection locked="0"/>
    </xf>
    <xf numFmtId="0" fontId="13" fillId="0" borderId="18" xfId="0" applyFont="1" applyBorder="1" applyAlignment="1">
      <alignment horizontal="center"/>
    </xf>
    <xf numFmtId="0" fontId="13" fillId="0" borderId="67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" fillId="0" borderId="22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2" fillId="0" borderId="11" xfId="0" applyFont="1" applyBorder="1" applyAlignment="1">
      <alignment horizontal="center" wrapText="1"/>
    </xf>
    <xf numFmtId="0" fontId="12" fillId="0" borderId="26" xfId="0" applyFont="1" applyBorder="1" applyAlignment="1">
      <alignment horizontal="center" wrapText="1"/>
    </xf>
    <xf numFmtId="0" fontId="12" fillId="0" borderId="27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6" fontId="2" fillId="0" borderId="1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65" xfId="0" applyFont="1" applyBorder="1" applyAlignment="1" applyProtection="1">
      <alignment horizontal="center"/>
      <protection locked="0"/>
    </xf>
    <xf numFmtId="0" fontId="2" fillId="0" borderId="66" xfId="0" applyFont="1" applyBorder="1" applyAlignment="1" applyProtection="1">
      <alignment horizontal="center"/>
      <protection locked="0"/>
    </xf>
    <xf numFmtId="0" fontId="6" fillId="0" borderId="6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2" fillId="0" borderId="18" xfId="0" applyFont="1" applyBorder="1" applyAlignment="1">
      <alignment horizontal="center" wrapText="1"/>
    </xf>
    <xf numFmtId="0" fontId="12" fillId="0" borderId="1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 wrapText="1"/>
    </xf>
    <xf numFmtId="0" fontId="6" fillId="0" borderId="34" xfId="0" applyFont="1" applyBorder="1" applyAlignment="1" applyProtection="1">
      <alignment horizontal="center" vertical="center" wrapText="1"/>
      <protection locked="0"/>
    </xf>
    <xf numFmtId="0" fontId="6" fillId="0" borderId="35" xfId="0" applyFont="1" applyBorder="1" applyAlignment="1" applyProtection="1">
      <alignment horizontal="center" vertical="center" wrapText="1"/>
      <protection locked="0"/>
    </xf>
    <xf numFmtId="164" fontId="6" fillId="4" borderId="17" xfId="1" applyFont="1" applyFill="1" applyBorder="1" applyAlignment="1" applyProtection="1">
      <alignment horizontal="left" vertical="center" wrapText="1"/>
      <protection locked="0"/>
    </xf>
    <xf numFmtId="164" fontId="6" fillId="4" borderId="18" xfId="1" applyFont="1" applyFill="1" applyBorder="1" applyAlignment="1" applyProtection="1">
      <alignment horizontal="left" vertical="center" wrapText="1"/>
      <protection locked="0"/>
    </xf>
    <xf numFmtId="164" fontId="6" fillId="4" borderId="19" xfId="1" applyFont="1" applyFill="1" applyBorder="1" applyAlignment="1" applyProtection="1">
      <alignment horizontal="left" vertical="center" wrapText="1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57" xfId="0" applyFont="1" applyFill="1" applyBorder="1" applyAlignment="1" applyProtection="1">
      <alignment horizontal="center" vertical="center"/>
      <protection locked="0"/>
    </xf>
    <xf numFmtId="0" fontId="6" fillId="5" borderId="60" xfId="0" applyFont="1" applyFill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left" vertical="center" wrapText="1"/>
      <protection locked="0"/>
    </xf>
    <xf numFmtId="0" fontId="6" fillId="0" borderId="23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164" fontId="8" fillId="2" borderId="8" xfId="1" applyFont="1" applyFill="1" applyBorder="1" applyAlignment="1" applyProtection="1">
      <alignment horizontal="center" vertical="center" wrapText="1"/>
      <protection locked="0"/>
    </xf>
    <xf numFmtId="164" fontId="8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164" fontId="8" fillId="2" borderId="13" xfId="1" applyFont="1" applyFill="1" applyBorder="1" applyAlignment="1" applyProtection="1">
      <alignment horizontal="center" vertical="center" wrapText="1"/>
      <protection locked="0"/>
    </xf>
    <xf numFmtId="164" fontId="8" fillId="2" borderId="15" xfId="1" applyFont="1" applyFill="1" applyBorder="1" applyAlignment="1" applyProtection="1">
      <alignment horizontal="center" vertical="center" wrapText="1"/>
      <protection locked="0"/>
    </xf>
    <xf numFmtId="165" fontId="6" fillId="0" borderId="32" xfId="0" applyNumberFormat="1" applyFont="1" applyBorder="1" applyAlignment="1" applyProtection="1">
      <alignment horizontal="center" vertical="center"/>
      <protection locked="0"/>
    </xf>
    <xf numFmtId="165" fontId="6" fillId="0" borderId="57" xfId="0" applyNumberFormat="1" applyFont="1" applyBorder="1" applyAlignment="1" applyProtection="1">
      <alignment horizontal="center" vertical="center"/>
      <protection locked="0"/>
    </xf>
    <xf numFmtId="165" fontId="6" fillId="0" borderId="58" xfId="0" applyNumberFormat="1" applyFont="1" applyBorder="1" applyAlignment="1" applyProtection="1">
      <alignment horizontal="center" vertical="center"/>
      <protection locked="0"/>
    </xf>
    <xf numFmtId="165" fontId="6" fillId="0" borderId="59" xfId="0" applyNumberFormat="1" applyFont="1" applyBorder="1" applyAlignment="1" applyProtection="1">
      <alignment horizontal="center" vertical="center"/>
      <protection locked="0"/>
    </xf>
    <xf numFmtId="165" fontId="6" fillId="0" borderId="60" xfId="0" applyNumberFormat="1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2" fillId="0" borderId="8" xfId="0" applyFont="1" applyFill="1" applyBorder="1" applyAlignment="1" applyProtection="1">
      <alignment horizontal="center" vertical="justify" wrapText="1"/>
      <protection locked="0"/>
    </xf>
    <xf numFmtId="0" fontId="2" fillId="0" borderId="10" xfId="0" applyFont="1" applyFill="1" applyBorder="1" applyAlignment="1" applyProtection="1">
      <alignment horizontal="center" vertical="justify" wrapText="1"/>
      <protection locked="0"/>
    </xf>
    <xf numFmtId="0" fontId="6" fillId="0" borderId="42" xfId="0" applyFont="1" applyBorder="1" applyAlignment="1" applyProtection="1">
      <alignment horizontal="left" vertical="center" wrapText="1"/>
      <protection locked="0"/>
    </xf>
    <xf numFmtId="0" fontId="6" fillId="0" borderId="43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6" fillId="0" borderId="61" xfId="0" applyFont="1" applyBorder="1" applyAlignment="1" applyProtection="1">
      <alignment horizontal="left" vertical="center" wrapText="1"/>
      <protection locked="0"/>
    </xf>
    <xf numFmtId="0" fontId="6" fillId="0" borderId="63" xfId="0" applyFont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 applyProtection="1">
      <alignment horizontal="left" vertical="center" wrapText="1"/>
      <protection locked="0"/>
    </xf>
    <xf numFmtId="164" fontId="10" fillId="4" borderId="9" xfId="1" applyFont="1" applyFill="1" applyBorder="1" applyAlignment="1" applyProtection="1">
      <alignment horizontal="left" vertical="center" wrapText="1"/>
      <protection locked="0"/>
    </xf>
    <xf numFmtId="164" fontId="10" fillId="4" borderId="20" xfId="1" applyFont="1" applyFill="1" applyBorder="1" applyAlignment="1" applyProtection="1">
      <alignment horizontal="left" vertical="center" wrapText="1"/>
      <protection locked="0"/>
    </xf>
    <xf numFmtId="164" fontId="10" fillId="4" borderId="29" xfId="1" applyFont="1" applyFill="1" applyBorder="1" applyAlignment="1" applyProtection="1">
      <alignment horizontal="left" vertical="center" wrapText="1"/>
      <protection locked="0"/>
    </xf>
    <xf numFmtId="164" fontId="10" fillId="4" borderId="14" xfId="1" applyFont="1" applyFill="1" applyBorder="1" applyAlignment="1" applyProtection="1">
      <alignment horizontal="left" vertical="center" wrapText="1"/>
      <protection locked="0"/>
    </xf>
    <xf numFmtId="164" fontId="10" fillId="4" borderId="52" xfId="1" applyFont="1" applyFill="1" applyBorder="1" applyAlignment="1" applyProtection="1">
      <alignment horizontal="left" vertical="center" wrapText="1"/>
      <protection locked="0"/>
    </xf>
    <xf numFmtId="164" fontId="10" fillId="4" borderId="62" xfId="1" applyFont="1" applyFill="1" applyBorder="1" applyAlignment="1" applyProtection="1">
      <alignment horizontal="left" vertical="center" wrapText="1"/>
      <protection locked="0"/>
    </xf>
    <xf numFmtId="0" fontId="8" fillId="0" borderId="38" xfId="0" applyFont="1" applyBorder="1" applyAlignment="1" applyProtection="1">
      <alignment horizontal="center" vertical="center" wrapText="1"/>
      <protection locked="0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50" xfId="0" applyFont="1" applyFill="1" applyBorder="1" applyAlignment="1" applyProtection="1">
      <alignment horizontal="center" vertical="center"/>
      <protection locked="0"/>
    </xf>
    <xf numFmtId="0" fontId="6" fillId="2" borderId="51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165" fontId="6" fillId="4" borderId="13" xfId="0" applyNumberFormat="1" applyFont="1" applyFill="1" applyBorder="1" applyAlignment="1" applyProtection="1">
      <alignment horizontal="center"/>
      <protection locked="0"/>
    </xf>
    <xf numFmtId="165" fontId="6" fillId="4" borderId="15" xfId="0" applyNumberFormat="1" applyFont="1" applyFill="1" applyBorder="1" applyAlignment="1" applyProtection="1">
      <alignment horizontal="center"/>
      <protection locked="0"/>
    </xf>
    <xf numFmtId="165" fontId="6" fillId="0" borderId="0" xfId="0" applyNumberFormat="1" applyFont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 vertical="center" textRotation="90"/>
      <protection locked="0"/>
    </xf>
    <xf numFmtId="0" fontId="6" fillId="2" borderId="7" xfId="0" applyFont="1" applyFill="1" applyBorder="1" applyAlignment="1" applyProtection="1">
      <alignment horizontal="center" vertical="center" textRotation="90"/>
      <protection locked="0"/>
    </xf>
    <xf numFmtId="0" fontId="6" fillId="2" borderId="12" xfId="0" applyFont="1" applyFill="1" applyBorder="1" applyAlignment="1" applyProtection="1">
      <alignment horizontal="center" vertical="center" textRotation="90"/>
      <protection locked="0"/>
    </xf>
    <xf numFmtId="0" fontId="8" fillId="0" borderId="54" xfId="0" applyFont="1" applyFill="1" applyBorder="1" applyAlignment="1" applyProtection="1">
      <alignment horizontal="center" vertical="center" wrapText="1"/>
      <protection locked="0"/>
    </xf>
    <xf numFmtId="0" fontId="8" fillId="3" borderId="55" xfId="0" applyFont="1" applyFill="1" applyBorder="1" applyAlignment="1" applyProtection="1">
      <alignment horizontal="center" vertical="center" wrapText="1"/>
      <protection locked="0"/>
    </xf>
    <xf numFmtId="0" fontId="8" fillId="3" borderId="53" xfId="0" applyFont="1" applyFill="1" applyBorder="1" applyAlignment="1" applyProtection="1">
      <alignment horizontal="center" vertical="center" wrapText="1"/>
      <protection locked="0"/>
    </xf>
    <xf numFmtId="0" fontId="8" fillId="3" borderId="56" xfId="0" applyFont="1" applyFill="1" applyBorder="1" applyAlignment="1" applyProtection="1">
      <alignment horizontal="center" vertical="center" wrapText="1"/>
      <protection locked="0"/>
    </xf>
    <xf numFmtId="0" fontId="6" fillId="2" borderId="42" xfId="0" applyFont="1" applyFill="1" applyBorder="1" applyAlignment="1" applyProtection="1">
      <alignment horizontal="left" wrapText="1"/>
      <protection locked="0"/>
    </xf>
    <xf numFmtId="0" fontId="6" fillId="2" borderId="43" xfId="0" applyFont="1" applyFill="1" applyBorder="1" applyAlignment="1" applyProtection="1">
      <alignment horizontal="left" wrapText="1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2" borderId="30" xfId="0" applyFont="1" applyFill="1" applyBorder="1" applyAlignment="1" applyProtection="1">
      <alignment horizontal="center" vertical="center"/>
      <protection locked="0"/>
    </xf>
    <xf numFmtId="0" fontId="6" fillId="2" borderId="35" xfId="0" applyFont="1" applyFill="1" applyBorder="1" applyAlignment="1" applyProtection="1">
      <alignment horizontal="left" wrapText="1"/>
      <protection locked="0"/>
    </xf>
    <xf numFmtId="0" fontId="2" fillId="2" borderId="44" xfId="0" applyFont="1" applyFill="1" applyBorder="1" applyAlignment="1" applyProtection="1">
      <alignment horizontal="center" vertical="center"/>
      <protection locked="0"/>
    </xf>
    <xf numFmtId="0" fontId="2" fillId="2" borderId="45" xfId="0" applyFont="1" applyFill="1" applyBorder="1" applyAlignment="1" applyProtection="1">
      <alignment horizontal="center" vertical="center" wrapText="1"/>
      <protection locked="0"/>
    </xf>
    <xf numFmtId="0" fontId="2" fillId="2" borderId="46" xfId="0" applyFont="1" applyFill="1" applyBorder="1" applyAlignment="1" applyProtection="1">
      <alignment horizontal="center" vertical="center" wrapText="1"/>
      <protection locked="0"/>
    </xf>
    <xf numFmtId="164" fontId="6" fillId="0" borderId="46" xfId="1" applyFont="1" applyBorder="1" applyAlignment="1" applyProtection="1">
      <alignment horizontal="center" wrapText="1"/>
      <protection locked="0"/>
    </xf>
    <xf numFmtId="164" fontId="2" fillId="2" borderId="46" xfId="1" applyFont="1" applyFill="1" applyBorder="1" applyAlignment="1" applyProtection="1">
      <alignment horizontal="center" wrapText="1"/>
      <protection locked="0"/>
    </xf>
    <xf numFmtId="165" fontId="2" fillId="2" borderId="46" xfId="0" applyNumberFormat="1" applyFont="1" applyFill="1" applyBorder="1" applyAlignment="1" applyProtection="1">
      <alignment horizontal="center" wrapText="1"/>
      <protection locked="0"/>
    </xf>
    <xf numFmtId="165" fontId="2" fillId="2" borderId="49" xfId="0" applyNumberFormat="1" applyFont="1" applyFill="1" applyBorder="1" applyAlignment="1" applyProtection="1">
      <alignment horizontal="center" wrapText="1"/>
      <protection locked="0"/>
    </xf>
    <xf numFmtId="0" fontId="2" fillId="2" borderId="34" xfId="0" applyFont="1" applyFill="1" applyBorder="1" applyAlignment="1" applyProtection="1">
      <alignment horizontal="left"/>
      <protection locked="0"/>
    </xf>
    <xf numFmtId="0" fontId="2" fillId="2" borderId="35" xfId="0" applyFont="1" applyFill="1" applyBorder="1" applyAlignment="1" applyProtection="1">
      <alignment horizontal="left"/>
      <protection locked="0"/>
    </xf>
    <xf numFmtId="0" fontId="2" fillId="2" borderId="36" xfId="0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2" fillId="2" borderId="30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2" fillId="2" borderId="37" xfId="0" applyFont="1" applyFill="1" applyBorder="1" applyAlignment="1" applyProtection="1">
      <alignment horizontal="center"/>
      <protection locked="0"/>
    </xf>
    <xf numFmtId="0" fontId="2" fillId="2" borderId="38" xfId="0" applyFont="1" applyFill="1" applyBorder="1" applyAlignment="1" applyProtection="1">
      <alignment horizontal="left" vertical="center"/>
      <protection locked="0"/>
    </xf>
    <xf numFmtId="0" fontId="2" fillId="2" borderId="39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wrapText="1"/>
      <protection locked="0"/>
    </xf>
    <xf numFmtId="0" fontId="2" fillId="2" borderId="40" xfId="0" applyFont="1" applyFill="1" applyBorder="1" applyAlignment="1" applyProtection="1">
      <alignment horizontal="left" wrapText="1"/>
      <protection locked="0"/>
    </xf>
    <xf numFmtId="0" fontId="2" fillId="2" borderId="41" xfId="0" applyFont="1" applyFill="1" applyBorder="1" applyAlignment="1" applyProtection="1">
      <alignment horizontal="left" wrapText="1"/>
      <protection locked="0"/>
    </xf>
    <xf numFmtId="0" fontId="2" fillId="4" borderId="7" xfId="0" applyFont="1" applyFill="1" applyBorder="1" applyAlignment="1" applyProtection="1">
      <alignment horizontal="left"/>
      <protection locked="0"/>
    </xf>
    <xf numFmtId="0" fontId="2" fillId="4" borderId="8" xfId="0" applyFont="1" applyFill="1" applyBorder="1" applyAlignment="1" applyProtection="1">
      <alignment horizontal="left"/>
      <protection locked="0"/>
    </xf>
    <xf numFmtId="14" fontId="2" fillId="4" borderId="30" xfId="0" applyNumberFormat="1" applyFont="1" applyFill="1" applyBorder="1" applyAlignment="1" applyProtection="1">
      <alignment horizontal="center"/>
      <protection locked="0"/>
    </xf>
    <xf numFmtId="0" fontId="2" fillId="4" borderId="31" xfId="0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29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4" borderId="9" xfId="0" applyFont="1" applyFill="1" applyBorder="1" applyAlignment="1" applyProtection="1">
      <alignment horizontal="center"/>
      <protection locked="0"/>
    </xf>
    <xf numFmtId="0" fontId="2" fillId="4" borderId="20" xfId="0" applyFont="1" applyFill="1" applyBorder="1" applyAlignment="1" applyProtection="1">
      <alignment horizontal="center"/>
      <protection locked="0"/>
    </xf>
    <xf numFmtId="0" fontId="2" fillId="4" borderId="29" xfId="0" applyFont="1" applyFill="1" applyBorder="1" applyAlignment="1" applyProtection="1">
      <alignment horizontal="center"/>
      <protection locked="0"/>
    </xf>
    <xf numFmtId="0" fontId="2" fillId="0" borderId="7" xfId="0" applyFont="1" applyFill="1" applyBorder="1" applyAlignment="1" applyProtection="1">
      <alignment horizontal="left"/>
      <protection locked="0"/>
    </xf>
    <xf numFmtId="0" fontId="2" fillId="0" borderId="8" xfId="0" applyFont="1" applyFill="1" applyBorder="1" applyAlignment="1" applyProtection="1">
      <alignment horizontal="left"/>
      <protection locked="0"/>
    </xf>
    <xf numFmtId="0" fontId="2" fillId="0" borderId="9" xfId="0" applyFont="1" applyFill="1" applyBorder="1" applyAlignment="1" applyProtection="1">
      <alignment horizontal="center"/>
      <protection locked="0"/>
    </xf>
    <xf numFmtId="0" fontId="2" fillId="0" borderId="20" xfId="0" applyFont="1" applyFill="1" applyBorder="1" applyAlignment="1" applyProtection="1">
      <alignment horizontal="center"/>
      <protection locked="0"/>
    </xf>
    <xf numFmtId="0" fontId="2" fillId="0" borderId="29" xfId="0" applyFont="1" applyFill="1" applyBorder="1" applyAlignment="1" applyProtection="1">
      <alignment horizontal="center"/>
      <protection locked="0"/>
    </xf>
    <xf numFmtId="3" fontId="2" fillId="4" borderId="9" xfId="0" applyNumberFormat="1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/>
      <protection locked="0"/>
    </xf>
    <xf numFmtId="0" fontId="10" fillId="2" borderId="23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left"/>
      <protection locked="0"/>
    </xf>
    <xf numFmtId="0" fontId="6" fillId="3" borderId="22" xfId="0" applyFont="1" applyFill="1" applyBorder="1" applyAlignment="1" applyProtection="1">
      <alignment horizontal="center"/>
      <protection locked="0"/>
    </xf>
    <xf numFmtId="0" fontId="6" fillId="3" borderId="20" xfId="0" applyFont="1" applyFill="1" applyBorder="1" applyAlignment="1" applyProtection="1">
      <alignment horizontal="center"/>
      <protection locked="0"/>
    </xf>
    <xf numFmtId="0" fontId="6" fillId="3" borderId="25" xfId="0" applyFont="1" applyFill="1" applyBorder="1" applyAlignment="1" applyProtection="1">
      <alignment horizontal="center"/>
      <protection locked="0"/>
    </xf>
    <xf numFmtId="0" fontId="6" fillId="3" borderId="28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left"/>
      <protection locked="0"/>
    </xf>
    <xf numFmtId="0" fontId="6" fillId="0" borderId="16" xfId="0" applyFont="1" applyBorder="1" applyAlignment="1" applyProtection="1">
      <alignment horizontal="left"/>
      <protection locked="0"/>
    </xf>
    <xf numFmtId="17" fontId="6" fillId="0" borderId="17" xfId="0" applyNumberFormat="1" applyFont="1" applyBorder="1" applyAlignment="1" applyProtection="1">
      <alignment horizontal="center"/>
      <protection locked="0"/>
    </xf>
    <xf numFmtId="0" fontId="6" fillId="0" borderId="18" xfId="0" applyFont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26" xfId="0" applyFont="1" applyFill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left"/>
      <protection locked="0"/>
    </xf>
    <xf numFmtId="0" fontId="7" fillId="2" borderId="8" xfId="0" applyFont="1" applyFill="1" applyBorder="1" applyAlignment="1" applyProtection="1">
      <alignment horizontal="left"/>
      <protection locked="0"/>
    </xf>
    <xf numFmtId="17" fontId="7" fillId="2" borderId="9" xfId="0" applyNumberFormat="1" applyFont="1" applyFill="1" applyBorder="1" applyAlignment="1" applyProtection="1">
      <alignment horizontal="center"/>
      <protection locked="0"/>
    </xf>
    <xf numFmtId="0" fontId="7" fillId="2" borderId="20" xfId="0" applyFont="1" applyFill="1" applyBorder="1" applyAlignment="1" applyProtection="1">
      <alignment horizont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if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159025</xdr:colOff>
      <xdr:row>1</xdr:row>
      <xdr:rowOff>87795</xdr:rowOff>
    </xdr:from>
    <xdr:to>
      <xdr:col>1</xdr:col>
      <xdr:colOff>728869</xdr:colOff>
      <xdr:row>3</xdr:row>
      <xdr:rowOff>453020</xdr:rowOff>
    </xdr:to>
    <xdr:pic>
      <xdr:nvPicPr>
        <xdr:cNvPr id="3" name="35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475" y="287820"/>
          <a:ext cx="569844" cy="74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819150</xdr:colOff>
      <xdr:row>78</xdr:row>
      <xdr:rowOff>133351</xdr:rowOff>
    </xdr:from>
    <xdr:to>
      <xdr:col>11</xdr:col>
      <xdr:colOff>47625</xdr:colOff>
      <xdr:row>82</xdr:row>
      <xdr:rowOff>695325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3100" y="20107276"/>
          <a:ext cx="2809875" cy="1781174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457200</xdr:colOff>
      <xdr:row>81</xdr:row>
      <xdr:rowOff>38100</xdr:rowOff>
    </xdr:from>
    <xdr:to>
      <xdr:col>5</xdr:col>
      <xdr:colOff>1092200</xdr:colOff>
      <xdr:row>81</xdr:row>
      <xdr:rowOff>520700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285647F-33E4-BD45-BA85-59AE09B57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19400" y="21231225"/>
          <a:ext cx="1939925" cy="482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5"/>
  <sheetViews>
    <sheetView tabSelected="1" topLeftCell="B1" zoomScaleNormal="100" workbookViewId="0">
      <selection activeCell="H26" sqref="H26:J26"/>
    </sheetView>
  </sheetViews>
  <sheetFormatPr baseColWidth="10" defaultColWidth="26.33203125" defaultRowHeight="13" x14ac:dyDescent="0.15"/>
  <cols>
    <col min="1" max="1" width="2.5" style="1" customWidth="1"/>
    <col min="2" max="2" width="14" style="1" customWidth="1"/>
    <col min="3" max="3" width="19" style="1" customWidth="1"/>
    <col min="4" max="4" width="11.5" style="1" customWidth="1"/>
    <col min="5" max="5" width="8.1640625" style="1" customWidth="1"/>
    <col min="6" max="6" width="17.83203125" style="1" customWidth="1"/>
    <col min="7" max="7" width="1.1640625" style="1" customWidth="1"/>
    <col min="8" max="10" width="16" style="1" customWidth="1"/>
    <col min="11" max="11" width="5.6640625" style="1" customWidth="1"/>
    <col min="12" max="12" width="5.5" style="1" customWidth="1"/>
    <col min="13" max="13" width="6.83203125" style="1" customWidth="1"/>
    <col min="14" max="16384" width="26.33203125" style="1"/>
  </cols>
  <sheetData>
    <row r="1" spans="2:13" ht="14" thickBot="1" x14ac:dyDescent="0.2"/>
    <row r="2" spans="2:13" ht="15" customHeight="1" x14ac:dyDescent="0.15">
      <c r="B2" s="2"/>
      <c r="C2" s="256" t="s">
        <v>0</v>
      </c>
      <c r="D2" s="257"/>
      <c r="E2" s="257"/>
      <c r="F2" s="257"/>
      <c r="G2" s="257"/>
      <c r="H2" s="257"/>
      <c r="I2" s="257"/>
      <c r="J2" s="258"/>
      <c r="K2" s="262" t="s">
        <v>1</v>
      </c>
      <c r="L2" s="263"/>
      <c r="M2" s="264"/>
    </row>
    <row r="3" spans="2:13" ht="15" customHeight="1" x14ac:dyDescent="0.15">
      <c r="B3" s="3"/>
      <c r="C3" s="259"/>
      <c r="D3" s="260"/>
      <c r="E3" s="260"/>
      <c r="F3" s="260"/>
      <c r="G3" s="260"/>
      <c r="H3" s="260"/>
      <c r="I3" s="260"/>
      <c r="J3" s="261"/>
      <c r="K3" s="265" t="s">
        <v>2</v>
      </c>
      <c r="L3" s="266"/>
      <c r="M3" s="267"/>
    </row>
    <row r="4" spans="2:13" ht="39.75" customHeight="1" thickBot="1" x14ac:dyDescent="0.2">
      <c r="B4" s="4"/>
      <c r="C4" s="268" t="s">
        <v>3</v>
      </c>
      <c r="D4" s="269"/>
      <c r="E4" s="269"/>
      <c r="F4" s="269"/>
      <c r="G4" s="269"/>
      <c r="H4" s="269"/>
      <c r="I4" s="269"/>
      <c r="J4" s="270"/>
      <c r="K4" s="271" t="s">
        <v>4</v>
      </c>
      <c r="L4" s="272"/>
      <c r="M4" s="273"/>
    </row>
    <row r="5" spans="2:13" ht="14" thickBot="1" x14ac:dyDescent="0.2"/>
    <row r="6" spans="2:13" ht="18" customHeight="1" x14ac:dyDescent="0.15">
      <c r="B6" s="274" t="s">
        <v>5</v>
      </c>
      <c r="C6" s="275"/>
      <c r="D6" s="276" t="s">
        <v>127</v>
      </c>
      <c r="E6" s="277"/>
      <c r="F6" s="277"/>
      <c r="G6" s="277"/>
      <c r="H6" s="277"/>
      <c r="I6" s="277"/>
      <c r="J6" s="278" t="s">
        <v>107</v>
      </c>
      <c r="K6" s="279"/>
      <c r="L6" s="279"/>
      <c r="M6" s="280"/>
    </row>
    <row r="7" spans="2:13" ht="18.75" customHeight="1" x14ac:dyDescent="0.15">
      <c r="B7" s="287" t="s">
        <v>6</v>
      </c>
      <c r="C7" s="288"/>
      <c r="D7" s="289" t="s">
        <v>128</v>
      </c>
      <c r="E7" s="290"/>
      <c r="F7" s="290"/>
      <c r="G7" s="290"/>
      <c r="H7" s="290"/>
      <c r="I7" s="290"/>
      <c r="J7" s="281"/>
      <c r="K7" s="282"/>
      <c r="L7" s="282"/>
      <c r="M7" s="283"/>
    </row>
    <row r="8" spans="2:13" x14ac:dyDescent="0.15">
      <c r="B8" s="232" t="s">
        <v>110</v>
      </c>
      <c r="C8" s="233"/>
      <c r="D8" s="5" t="s">
        <v>114</v>
      </c>
      <c r="E8" s="6"/>
      <c r="F8" s="7"/>
      <c r="G8" s="7"/>
      <c r="H8" s="8" t="s">
        <v>7</v>
      </c>
      <c r="I8" s="8">
        <v>2020</v>
      </c>
      <c r="J8" s="281"/>
      <c r="K8" s="282"/>
      <c r="L8" s="282"/>
      <c r="M8" s="283"/>
    </row>
    <row r="9" spans="2:13" ht="19.5" customHeight="1" x14ac:dyDescent="0.15">
      <c r="B9" s="247" t="s">
        <v>8</v>
      </c>
      <c r="C9" s="248"/>
      <c r="D9" s="9" t="s">
        <v>9</v>
      </c>
      <c r="E9" s="10"/>
      <c r="F9" s="11" t="s">
        <v>10</v>
      </c>
      <c r="G9" s="12"/>
      <c r="H9" s="12"/>
      <c r="I9" s="13">
        <v>44182</v>
      </c>
      <c r="J9" s="281"/>
      <c r="K9" s="282"/>
      <c r="L9" s="282"/>
      <c r="M9" s="283"/>
    </row>
    <row r="10" spans="2:13" ht="20.25" customHeight="1" x14ac:dyDescent="0.15">
      <c r="B10" s="247" t="s">
        <v>11</v>
      </c>
      <c r="C10" s="248"/>
      <c r="D10" s="249" t="s">
        <v>12</v>
      </c>
      <c r="E10" s="250"/>
      <c r="F10" s="14" t="s">
        <v>13</v>
      </c>
      <c r="G10" s="15"/>
      <c r="H10" s="15"/>
      <c r="I10" s="15"/>
      <c r="J10" s="281"/>
      <c r="K10" s="282"/>
      <c r="L10" s="282"/>
      <c r="M10" s="283"/>
    </row>
    <row r="11" spans="2:13" ht="14" thickBot="1" x14ac:dyDescent="0.2">
      <c r="B11" s="232" t="s">
        <v>14</v>
      </c>
      <c r="C11" s="251"/>
      <c r="D11" s="16" t="s">
        <v>9</v>
      </c>
      <c r="E11" s="17" t="s">
        <v>15</v>
      </c>
      <c r="F11" s="18"/>
      <c r="G11" s="19"/>
      <c r="H11" s="16" t="s">
        <v>16</v>
      </c>
      <c r="I11" s="20"/>
      <c r="J11" s="284"/>
      <c r="K11" s="285"/>
      <c r="L11" s="285"/>
      <c r="M11" s="286"/>
    </row>
    <row r="12" spans="2:13" x14ac:dyDescent="0.15">
      <c r="B12" s="252" t="s">
        <v>17</v>
      </c>
      <c r="C12" s="253"/>
      <c r="D12" s="254"/>
      <c r="E12" s="254"/>
      <c r="F12" s="253"/>
      <c r="G12" s="254"/>
      <c r="H12" s="254"/>
      <c r="I12" s="254"/>
      <c r="J12" s="254"/>
      <c r="K12" s="254"/>
      <c r="L12" s="254"/>
      <c r="M12" s="255"/>
    </row>
    <row r="13" spans="2:13" x14ac:dyDescent="0.15">
      <c r="B13" s="232" t="s">
        <v>18</v>
      </c>
      <c r="C13" s="233"/>
      <c r="D13" s="10" t="s">
        <v>19</v>
      </c>
      <c r="E13" s="10"/>
      <c r="F13" s="10"/>
      <c r="G13" s="10"/>
      <c r="H13" s="10"/>
      <c r="I13" s="10"/>
      <c r="J13" s="10"/>
      <c r="K13" s="10"/>
      <c r="L13" s="10"/>
      <c r="M13" s="10"/>
    </row>
    <row r="14" spans="2:13" x14ac:dyDescent="0.15">
      <c r="B14" s="232" t="s">
        <v>20</v>
      </c>
      <c r="C14" s="233"/>
      <c r="D14" s="238" t="s">
        <v>108</v>
      </c>
      <c r="E14" s="239"/>
      <c r="F14" s="239"/>
      <c r="G14" s="58"/>
      <c r="H14" s="228" t="s">
        <v>21</v>
      </c>
      <c r="I14" s="229"/>
      <c r="J14" s="246">
        <v>8696100</v>
      </c>
      <c r="K14" s="239"/>
      <c r="L14" s="239"/>
      <c r="M14" s="240"/>
    </row>
    <row r="15" spans="2:13" x14ac:dyDescent="0.15">
      <c r="B15" s="232" t="s">
        <v>22</v>
      </c>
      <c r="C15" s="233"/>
      <c r="D15" s="238" t="s">
        <v>109</v>
      </c>
      <c r="E15" s="239"/>
      <c r="F15" s="239"/>
      <c r="G15" s="58"/>
      <c r="H15" s="228" t="s">
        <v>23</v>
      </c>
      <c r="I15" s="229"/>
      <c r="J15" s="238" t="s">
        <v>24</v>
      </c>
      <c r="K15" s="239"/>
      <c r="L15" s="239"/>
      <c r="M15" s="240"/>
    </row>
    <row r="16" spans="2:13" x14ac:dyDescent="0.15">
      <c r="B16" s="232" t="s">
        <v>25</v>
      </c>
      <c r="C16" s="233"/>
      <c r="D16" s="238"/>
      <c r="E16" s="239"/>
      <c r="F16" s="239"/>
      <c r="G16" s="58"/>
      <c r="H16" s="228" t="s">
        <v>26</v>
      </c>
      <c r="I16" s="229"/>
      <c r="J16" s="238">
        <v>3006784210</v>
      </c>
      <c r="K16" s="239"/>
      <c r="L16" s="239"/>
      <c r="M16" s="240"/>
    </row>
    <row r="17" spans="1:13" x14ac:dyDescent="0.15">
      <c r="B17" s="241" t="s">
        <v>27</v>
      </c>
      <c r="C17" s="242"/>
      <c r="D17" s="243" t="s">
        <v>115</v>
      </c>
      <c r="E17" s="244"/>
      <c r="F17" s="244"/>
      <c r="G17" s="59"/>
      <c r="H17" s="241" t="s">
        <v>28</v>
      </c>
      <c r="I17" s="242"/>
      <c r="J17" s="243" t="s">
        <v>116</v>
      </c>
      <c r="K17" s="244"/>
      <c r="L17" s="244"/>
      <c r="M17" s="245"/>
    </row>
    <row r="18" spans="1:13" ht="14" thickBot="1" x14ac:dyDescent="0.2">
      <c r="B18" s="228" t="s">
        <v>29</v>
      </c>
      <c r="C18" s="229"/>
      <c r="D18" s="230">
        <v>44182</v>
      </c>
      <c r="E18" s="231"/>
      <c r="F18" s="231"/>
      <c r="G18" s="21"/>
      <c r="H18" s="232" t="s">
        <v>30</v>
      </c>
      <c r="I18" s="233"/>
      <c r="J18" s="234" t="s">
        <v>111</v>
      </c>
      <c r="K18" s="235"/>
      <c r="L18" s="235"/>
      <c r="M18" s="236"/>
    </row>
    <row r="19" spans="1:13" ht="14" thickBot="1" x14ac:dyDescent="0.2">
      <c r="B19" s="232" t="s">
        <v>31</v>
      </c>
      <c r="C19" s="233"/>
      <c r="D19" s="22" t="s">
        <v>9</v>
      </c>
      <c r="E19" s="23"/>
      <c r="F19" s="8"/>
      <c r="G19" s="19"/>
      <c r="H19" s="22" t="s">
        <v>16</v>
      </c>
      <c r="I19" s="23" t="s">
        <v>15</v>
      </c>
      <c r="J19" s="237"/>
      <c r="K19" s="235"/>
      <c r="L19" s="235"/>
      <c r="M19" s="236"/>
    </row>
    <row r="20" spans="1:13" ht="14" thickBot="1" x14ac:dyDescent="0.2">
      <c r="B20" s="216" t="s">
        <v>32</v>
      </c>
      <c r="C20" s="217"/>
      <c r="D20" s="218" t="s">
        <v>112</v>
      </c>
      <c r="E20" s="219"/>
      <c r="F20" s="219"/>
      <c r="G20" s="24"/>
      <c r="H20" s="216" t="s">
        <v>33</v>
      </c>
      <c r="I20" s="217"/>
      <c r="J20" s="220"/>
      <c r="K20" s="221"/>
      <c r="L20" s="221"/>
      <c r="M20" s="222"/>
    </row>
    <row r="21" spans="1:13" ht="65.25" customHeight="1" x14ac:dyDescent="0.15">
      <c r="B21" s="223" t="s">
        <v>34</v>
      </c>
      <c r="C21" s="224"/>
      <c r="D21" s="225" t="s">
        <v>35</v>
      </c>
      <c r="E21" s="226"/>
      <c r="F21" s="226"/>
      <c r="G21" s="226"/>
      <c r="H21" s="226"/>
      <c r="I21" s="226"/>
      <c r="J21" s="226"/>
      <c r="K21" s="226"/>
      <c r="L21" s="226"/>
      <c r="M21" s="227"/>
    </row>
    <row r="22" spans="1:13" ht="30.75" customHeight="1" thickBot="1" x14ac:dyDescent="0.2">
      <c r="B22" s="204" t="s">
        <v>36</v>
      </c>
      <c r="C22" s="205"/>
      <c r="D22" s="206" t="s">
        <v>37</v>
      </c>
      <c r="E22" s="206"/>
      <c r="F22" s="207"/>
      <c r="G22" s="25"/>
      <c r="H22" s="208" t="s">
        <v>38</v>
      </c>
      <c r="I22" s="208"/>
      <c r="J22" s="206" t="s">
        <v>39</v>
      </c>
      <c r="K22" s="206"/>
      <c r="L22" s="206"/>
      <c r="M22" s="209"/>
    </row>
    <row r="23" spans="1:13" s="26" customFormat="1" ht="29.25" customHeight="1" thickTop="1" x14ac:dyDescent="0.15">
      <c r="B23" s="210" t="s">
        <v>40</v>
      </c>
      <c r="C23" s="211"/>
      <c r="D23" s="212">
        <v>63000000</v>
      </c>
      <c r="E23" s="212"/>
      <c r="F23" s="27" t="s">
        <v>41</v>
      </c>
      <c r="G23" s="28"/>
      <c r="H23" s="213">
        <v>1485000</v>
      </c>
      <c r="I23" s="213"/>
      <c r="J23" s="29" t="s">
        <v>42</v>
      </c>
      <c r="K23" s="214">
        <f>+D23+H23</f>
        <v>64485000</v>
      </c>
      <c r="L23" s="214"/>
      <c r="M23" s="215"/>
    </row>
    <row r="24" spans="1:13" ht="22.5" customHeight="1" thickBot="1" x14ac:dyDescent="0.2">
      <c r="B24" s="190" t="s">
        <v>43</v>
      </c>
      <c r="C24" s="191"/>
      <c r="D24" s="192">
        <v>12</v>
      </c>
      <c r="E24" s="192"/>
      <c r="F24" s="193"/>
      <c r="G24" s="30"/>
      <c r="H24" s="192" t="s">
        <v>44</v>
      </c>
      <c r="I24" s="192"/>
      <c r="J24" s="192"/>
      <c r="K24" s="194">
        <v>4635000</v>
      </c>
      <c r="L24" s="194"/>
      <c r="M24" s="195"/>
    </row>
    <row r="25" spans="1:13" ht="12" customHeight="1" thickBot="1" x14ac:dyDescent="0.2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196"/>
      <c r="L25" s="196"/>
      <c r="M25" s="196"/>
    </row>
    <row r="26" spans="1:13" s="26" customFormat="1" ht="30" customHeight="1" x14ac:dyDescent="0.15">
      <c r="B26" s="197" t="s">
        <v>45</v>
      </c>
      <c r="C26" s="33" t="s">
        <v>46</v>
      </c>
      <c r="D26" s="33" t="s">
        <v>47</v>
      </c>
      <c r="E26" s="33" t="s">
        <v>48</v>
      </c>
      <c r="F26" s="34" t="s">
        <v>49</v>
      </c>
      <c r="G26" s="200"/>
      <c r="H26" s="201" t="s">
        <v>50</v>
      </c>
      <c r="I26" s="202"/>
      <c r="J26" s="202"/>
      <c r="K26" s="202" t="s">
        <v>51</v>
      </c>
      <c r="L26" s="202"/>
      <c r="M26" s="203"/>
    </row>
    <row r="27" spans="1:13" x14ac:dyDescent="0.15">
      <c r="B27" s="198"/>
      <c r="C27" s="35" t="s">
        <v>52</v>
      </c>
      <c r="D27" s="36">
        <v>12</v>
      </c>
      <c r="E27" s="36">
        <v>14</v>
      </c>
      <c r="F27" s="37">
        <v>2100000</v>
      </c>
      <c r="G27" s="200"/>
      <c r="H27" s="188" t="s">
        <v>126</v>
      </c>
      <c r="I27" s="189"/>
      <c r="J27" s="189"/>
      <c r="K27" s="158">
        <v>2100000</v>
      </c>
      <c r="L27" s="158"/>
      <c r="M27" s="159"/>
    </row>
    <row r="28" spans="1:13" x14ac:dyDescent="0.15">
      <c r="B28" s="198"/>
      <c r="C28" s="36" t="s">
        <v>53</v>
      </c>
      <c r="D28" s="36">
        <v>1</v>
      </c>
      <c r="E28" s="36">
        <v>30</v>
      </c>
      <c r="F28" s="37">
        <v>4500000</v>
      </c>
      <c r="G28" s="200"/>
      <c r="H28" s="188" t="s">
        <v>126</v>
      </c>
      <c r="I28" s="189"/>
      <c r="J28" s="189"/>
      <c r="K28" s="158">
        <v>4500000</v>
      </c>
      <c r="L28" s="158"/>
      <c r="M28" s="159"/>
    </row>
    <row r="29" spans="1:13" x14ac:dyDescent="0.15">
      <c r="B29" s="198"/>
      <c r="C29" s="36" t="s">
        <v>54</v>
      </c>
      <c r="D29" s="36">
        <v>2</v>
      </c>
      <c r="E29" s="36">
        <v>30</v>
      </c>
      <c r="F29" s="37">
        <v>4635000</v>
      </c>
      <c r="G29" s="200"/>
      <c r="H29" s="188" t="s">
        <v>126</v>
      </c>
      <c r="I29" s="189"/>
      <c r="J29" s="189"/>
      <c r="K29" s="158">
        <v>4635000</v>
      </c>
      <c r="L29" s="158"/>
      <c r="M29" s="159"/>
    </row>
    <row r="30" spans="1:13" x14ac:dyDescent="0.15">
      <c r="B30" s="198"/>
      <c r="C30" s="36" t="s">
        <v>55</v>
      </c>
      <c r="D30" s="36">
        <v>3</v>
      </c>
      <c r="E30" s="36">
        <v>30</v>
      </c>
      <c r="F30" s="37">
        <v>4635000</v>
      </c>
      <c r="G30" s="200"/>
      <c r="H30" s="156" t="s">
        <v>126</v>
      </c>
      <c r="I30" s="157"/>
      <c r="J30" s="157"/>
      <c r="K30" s="158">
        <v>4635000</v>
      </c>
      <c r="L30" s="158"/>
      <c r="M30" s="159"/>
    </row>
    <row r="31" spans="1:13" x14ac:dyDescent="0.15">
      <c r="B31" s="198"/>
      <c r="C31" s="36" t="s">
        <v>56</v>
      </c>
      <c r="D31" s="36">
        <v>4</v>
      </c>
      <c r="E31" s="36">
        <v>30</v>
      </c>
      <c r="F31" s="37">
        <v>4635000</v>
      </c>
      <c r="G31" s="200"/>
      <c r="H31" s="156" t="s">
        <v>126</v>
      </c>
      <c r="I31" s="157"/>
      <c r="J31" s="157"/>
      <c r="K31" s="158">
        <v>4635000</v>
      </c>
      <c r="L31" s="158"/>
      <c r="M31" s="159"/>
    </row>
    <row r="32" spans="1:13" x14ac:dyDescent="0.15">
      <c r="B32" s="198"/>
      <c r="C32" s="36" t="s">
        <v>57</v>
      </c>
      <c r="D32" s="36">
        <v>5</v>
      </c>
      <c r="E32" s="36">
        <v>30</v>
      </c>
      <c r="F32" s="37">
        <v>4635000</v>
      </c>
      <c r="G32" s="200"/>
      <c r="H32" s="156" t="s">
        <v>126</v>
      </c>
      <c r="I32" s="157"/>
      <c r="J32" s="157"/>
      <c r="K32" s="158">
        <v>4635000</v>
      </c>
      <c r="L32" s="158"/>
      <c r="M32" s="159"/>
    </row>
    <row r="33" spans="2:14" x14ac:dyDescent="0.15">
      <c r="B33" s="198"/>
      <c r="C33" s="36" t="s">
        <v>58</v>
      </c>
      <c r="D33" s="36">
        <v>6</v>
      </c>
      <c r="E33" s="36">
        <v>30</v>
      </c>
      <c r="F33" s="37">
        <v>4635000</v>
      </c>
      <c r="G33" s="200"/>
      <c r="H33" s="156" t="s">
        <v>126</v>
      </c>
      <c r="I33" s="157"/>
      <c r="J33" s="157"/>
      <c r="K33" s="158">
        <v>4635000</v>
      </c>
      <c r="L33" s="158"/>
      <c r="M33" s="159"/>
    </row>
    <row r="34" spans="2:14" x14ac:dyDescent="0.15">
      <c r="B34" s="198"/>
      <c r="C34" s="36" t="s">
        <v>59</v>
      </c>
      <c r="D34" s="36">
        <v>7</v>
      </c>
      <c r="E34" s="36">
        <v>30</v>
      </c>
      <c r="F34" s="37">
        <v>4635000</v>
      </c>
      <c r="G34" s="200"/>
      <c r="H34" s="156" t="s">
        <v>126</v>
      </c>
      <c r="I34" s="157"/>
      <c r="J34" s="157"/>
      <c r="K34" s="158">
        <v>4635000</v>
      </c>
      <c r="L34" s="158"/>
      <c r="M34" s="159"/>
    </row>
    <row r="35" spans="2:14" x14ac:dyDescent="0.15">
      <c r="B35" s="198"/>
      <c r="C35" s="36" t="s">
        <v>60</v>
      </c>
      <c r="D35" s="36">
        <v>8</v>
      </c>
      <c r="E35" s="36">
        <v>30</v>
      </c>
      <c r="F35" s="37">
        <v>4635000</v>
      </c>
      <c r="G35" s="200"/>
      <c r="H35" s="156" t="s">
        <v>126</v>
      </c>
      <c r="I35" s="157"/>
      <c r="J35" s="157"/>
      <c r="K35" s="158">
        <v>4635000</v>
      </c>
      <c r="L35" s="158"/>
      <c r="M35" s="159"/>
    </row>
    <row r="36" spans="2:14" x14ac:dyDescent="0.15">
      <c r="B36" s="198"/>
      <c r="C36" s="36" t="s">
        <v>61</v>
      </c>
      <c r="D36" s="36">
        <v>9</v>
      </c>
      <c r="E36" s="36">
        <v>30</v>
      </c>
      <c r="F36" s="37">
        <v>4635000</v>
      </c>
      <c r="G36" s="200"/>
      <c r="H36" s="156" t="s">
        <v>126</v>
      </c>
      <c r="I36" s="157"/>
      <c r="J36" s="157"/>
      <c r="K36" s="158">
        <v>4635000</v>
      </c>
      <c r="L36" s="158"/>
      <c r="M36" s="159"/>
    </row>
    <row r="37" spans="2:14" x14ac:dyDescent="0.15">
      <c r="B37" s="198"/>
      <c r="C37" s="36" t="s">
        <v>62</v>
      </c>
      <c r="D37" s="36">
        <v>10</v>
      </c>
      <c r="E37" s="36">
        <v>30</v>
      </c>
      <c r="F37" s="37">
        <v>4635000</v>
      </c>
      <c r="G37" s="200"/>
      <c r="H37" s="156" t="s">
        <v>126</v>
      </c>
      <c r="I37" s="157"/>
      <c r="J37" s="157"/>
      <c r="K37" s="158">
        <v>4635000</v>
      </c>
      <c r="L37" s="158"/>
      <c r="M37" s="159"/>
    </row>
    <row r="38" spans="2:14" ht="14" thickBot="1" x14ac:dyDescent="0.2">
      <c r="B38" s="198"/>
      <c r="C38" s="36" t="s">
        <v>63</v>
      </c>
      <c r="D38" s="36"/>
      <c r="E38" s="36"/>
      <c r="F38" s="37">
        <v>0</v>
      </c>
      <c r="G38" s="200"/>
      <c r="H38" s="160"/>
      <c r="I38" s="161"/>
      <c r="J38" s="161"/>
      <c r="K38" s="162">
        <v>0</v>
      </c>
      <c r="L38" s="162"/>
      <c r="M38" s="163"/>
    </row>
    <row r="39" spans="2:14" ht="15" customHeight="1" thickBot="1" x14ac:dyDescent="0.2">
      <c r="B39" s="199"/>
      <c r="C39" s="38" t="s">
        <v>64</v>
      </c>
      <c r="D39" s="39"/>
      <c r="E39" s="39"/>
      <c r="F39" s="40">
        <f>SUM(F27:F38)</f>
        <v>48315000</v>
      </c>
      <c r="G39" s="200"/>
      <c r="H39" s="164"/>
      <c r="I39" s="165"/>
      <c r="J39" s="166"/>
      <c r="K39" s="167">
        <f>SUM(K27:M38)</f>
        <v>48315000</v>
      </c>
      <c r="L39" s="165"/>
      <c r="M39" s="168"/>
      <c r="N39" s="41"/>
    </row>
    <row r="40" spans="2:14" ht="15" customHeight="1" thickBot="1" x14ac:dyDescent="0.2">
      <c r="B40" s="42"/>
      <c r="C40" s="42"/>
      <c r="D40" s="43"/>
      <c r="E40" s="43"/>
      <c r="F40" s="43"/>
      <c r="G40" s="43"/>
      <c r="H40" s="43"/>
      <c r="I40" s="43"/>
      <c r="J40" s="44"/>
      <c r="K40" s="44"/>
      <c r="L40" s="44"/>
      <c r="M40" s="44"/>
    </row>
    <row r="41" spans="2:14" s="45" customFormat="1" ht="29.25" customHeight="1" x14ac:dyDescent="0.2">
      <c r="B41" s="184" t="s">
        <v>65</v>
      </c>
      <c r="C41" s="185"/>
      <c r="D41" s="186" t="s">
        <v>66</v>
      </c>
      <c r="E41" s="186"/>
      <c r="F41" s="186"/>
      <c r="G41" s="186"/>
      <c r="H41" s="186"/>
      <c r="I41" s="186" t="s">
        <v>67</v>
      </c>
      <c r="J41" s="186"/>
      <c r="K41" s="186"/>
      <c r="L41" s="186"/>
      <c r="M41" s="187"/>
    </row>
    <row r="42" spans="2:14" ht="39.75" customHeight="1" x14ac:dyDescent="0.15">
      <c r="B42" s="152" t="s">
        <v>68</v>
      </c>
      <c r="C42" s="153"/>
      <c r="D42" s="154" t="s">
        <v>113</v>
      </c>
      <c r="E42" s="154"/>
      <c r="F42" s="154"/>
      <c r="G42" s="154"/>
      <c r="H42" s="154"/>
      <c r="I42" s="154"/>
      <c r="J42" s="154"/>
      <c r="K42" s="154"/>
      <c r="L42" s="154"/>
      <c r="M42" s="155"/>
    </row>
    <row r="43" spans="2:14" ht="30" customHeight="1" x14ac:dyDescent="0.15">
      <c r="B43" s="152" t="s">
        <v>69</v>
      </c>
      <c r="C43" s="153"/>
      <c r="D43" s="154" t="s">
        <v>70</v>
      </c>
      <c r="E43" s="154"/>
      <c r="F43" s="154"/>
      <c r="G43" s="154"/>
      <c r="H43" s="154"/>
      <c r="I43" s="154"/>
      <c r="J43" s="154"/>
      <c r="K43" s="154"/>
      <c r="L43" s="154"/>
      <c r="M43" s="155"/>
    </row>
    <row r="44" spans="2:14" ht="1.5" hidden="1" customHeight="1" x14ac:dyDescent="0.15">
      <c r="B44" s="152"/>
      <c r="C44" s="153"/>
      <c r="D44" s="46"/>
      <c r="E44" s="46"/>
      <c r="F44" s="46"/>
      <c r="G44" s="46"/>
      <c r="H44" s="46"/>
      <c r="I44" s="46"/>
      <c r="J44" s="46"/>
      <c r="K44" s="46"/>
      <c r="L44" s="46"/>
      <c r="M44" s="47"/>
    </row>
    <row r="45" spans="2:14" ht="42" customHeight="1" x14ac:dyDescent="0.15">
      <c r="B45" s="152" t="s">
        <v>71</v>
      </c>
      <c r="C45" s="153"/>
      <c r="D45" s="170" t="s">
        <v>129</v>
      </c>
      <c r="E45" s="170"/>
      <c r="F45" s="170"/>
      <c r="G45" s="170"/>
      <c r="H45" s="170"/>
      <c r="I45" s="170"/>
      <c r="J45" s="170"/>
      <c r="K45" s="170"/>
      <c r="L45" s="170"/>
      <c r="M45" s="171"/>
    </row>
    <row r="46" spans="2:14" ht="36" customHeight="1" x14ac:dyDescent="0.15">
      <c r="B46" s="172" t="s">
        <v>72</v>
      </c>
      <c r="C46" s="173"/>
      <c r="D46" s="169" t="s">
        <v>73</v>
      </c>
      <c r="E46" s="169"/>
      <c r="F46" s="169"/>
      <c r="G46" s="169"/>
      <c r="H46" s="169"/>
      <c r="I46" s="169"/>
      <c r="J46" s="178">
        <v>231800</v>
      </c>
      <c r="K46" s="179"/>
      <c r="L46" s="179"/>
      <c r="M46" s="180"/>
    </row>
    <row r="47" spans="2:14" ht="39" customHeight="1" x14ac:dyDescent="0.15">
      <c r="B47" s="174"/>
      <c r="C47" s="175"/>
      <c r="D47" s="169" t="s">
        <v>74</v>
      </c>
      <c r="E47" s="169"/>
      <c r="F47" s="169"/>
      <c r="G47" s="169"/>
      <c r="H47" s="169"/>
      <c r="I47" s="169"/>
      <c r="J47" s="178">
        <v>296700</v>
      </c>
      <c r="K47" s="179"/>
      <c r="L47" s="179"/>
      <c r="M47" s="180"/>
    </row>
    <row r="48" spans="2:14" ht="27.75" customHeight="1" thickBot="1" x14ac:dyDescent="0.2">
      <c r="B48" s="174"/>
      <c r="C48" s="175"/>
      <c r="D48" s="169" t="s">
        <v>75</v>
      </c>
      <c r="E48" s="169"/>
      <c r="F48" s="169"/>
      <c r="G48" s="169"/>
      <c r="H48" s="169"/>
      <c r="I48" s="169"/>
      <c r="J48" s="181">
        <v>9700</v>
      </c>
      <c r="K48" s="182"/>
      <c r="L48" s="182"/>
      <c r="M48" s="183"/>
    </row>
    <row r="49" spans="2:13" ht="24.75" customHeight="1" thickBot="1" x14ac:dyDescent="0.2">
      <c r="B49" s="176"/>
      <c r="C49" s="177"/>
      <c r="D49" s="169" t="s">
        <v>76</v>
      </c>
      <c r="E49" s="169"/>
      <c r="F49" s="169"/>
      <c r="G49" s="169"/>
      <c r="H49" s="169"/>
      <c r="I49" s="169"/>
      <c r="J49" s="48" t="s">
        <v>9</v>
      </c>
      <c r="K49" s="49" t="s">
        <v>15</v>
      </c>
      <c r="L49" s="48" t="s">
        <v>16</v>
      </c>
      <c r="M49" s="49"/>
    </row>
    <row r="50" spans="2:13" ht="15.75" customHeight="1" x14ac:dyDescent="0.15">
      <c r="B50" s="144" t="s">
        <v>77</v>
      </c>
      <c r="C50" s="145"/>
      <c r="D50" s="145"/>
      <c r="E50" s="145"/>
      <c r="F50" s="145"/>
      <c r="G50" s="145"/>
      <c r="H50" s="145"/>
      <c r="I50" s="145"/>
      <c r="J50" s="146">
        <f>SUM(J46:M48)</f>
        <v>538200</v>
      </c>
      <c r="K50" s="147"/>
      <c r="L50" s="147"/>
      <c r="M50" s="148"/>
    </row>
    <row r="51" spans="2:13" ht="11.25" customHeight="1" thickBot="1" x14ac:dyDescent="0.2"/>
    <row r="52" spans="2:13" ht="21.75" customHeight="1" thickBot="1" x14ac:dyDescent="0.2">
      <c r="B52" s="149" t="s">
        <v>78</v>
      </c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1"/>
    </row>
    <row r="53" spans="2:13" ht="14" thickBot="1" x14ac:dyDescent="0.2">
      <c r="B53" s="134" t="s">
        <v>79</v>
      </c>
      <c r="C53" s="134"/>
      <c r="D53" s="134" t="s">
        <v>80</v>
      </c>
      <c r="E53" s="134"/>
      <c r="F53" s="134"/>
      <c r="G53" s="134"/>
      <c r="H53" s="134"/>
      <c r="I53" s="134"/>
      <c r="J53" s="134"/>
      <c r="K53" s="134"/>
      <c r="L53" s="134"/>
      <c r="M53" s="134"/>
    </row>
    <row r="54" spans="2:13" ht="14" thickBot="1" x14ac:dyDescent="0.2">
      <c r="B54" s="134" t="s">
        <v>81</v>
      </c>
      <c r="C54" s="134"/>
      <c r="D54" s="134" t="s">
        <v>117</v>
      </c>
      <c r="E54" s="134"/>
      <c r="F54" s="134"/>
      <c r="G54" s="134"/>
      <c r="H54" s="134"/>
      <c r="I54" s="134"/>
      <c r="J54" s="134"/>
      <c r="K54" s="134"/>
      <c r="L54" s="134"/>
      <c r="M54" s="134"/>
    </row>
    <row r="55" spans="2:13" ht="14" thickBot="1" x14ac:dyDescent="0.2">
      <c r="B55" s="135" t="s">
        <v>82</v>
      </c>
      <c r="C55" s="135"/>
      <c r="D55" s="136" t="s">
        <v>83</v>
      </c>
      <c r="E55" s="136"/>
      <c r="F55" s="136"/>
      <c r="G55" s="136"/>
      <c r="H55" s="136"/>
      <c r="I55" s="136"/>
      <c r="J55" s="136"/>
      <c r="K55" s="136" t="s">
        <v>84</v>
      </c>
      <c r="L55" s="136"/>
      <c r="M55" s="136"/>
    </row>
    <row r="56" spans="2:13" ht="45.75" customHeight="1" x14ac:dyDescent="0.15">
      <c r="B56" s="137" t="s">
        <v>85</v>
      </c>
      <c r="C56" s="138"/>
      <c r="D56" s="138"/>
      <c r="E56" s="138"/>
      <c r="F56" s="139"/>
      <c r="G56" s="50"/>
      <c r="H56" s="140" t="s">
        <v>118</v>
      </c>
      <c r="I56" s="141"/>
      <c r="J56" s="142"/>
      <c r="K56" s="143">
        <v>6300000</v>
      </c>
      <c r="L56" s="141"/>
      <c r="M56" s="142"/>
    </row>
    <row r="57" spans="2:13" ht="45.75" customHeight="1" thickBot="1" x14ac:dyDescent="0.2">
      <c r="B57" s="118" t="s">
        <v>86</v>
      </c>
      <c r="C57" s="119"/>
      <c r="D57" s="119"/>
      <c r="E57" s="119"/>
      <c r="F57" s="120"/>
      <c r="G57" s="50"/>
      <c r="H57" s="121" t="s">
        <v>119</v>
      </c>
      <c r="I57" s="122"/>
      <c r="J57" s="123"/>
      <c r="K57" s="124">
        <v>12600000</v>
      </c>
      <c r="L57" s="122"/>
      <c r="M57" s="123"/>
    </row>
    <row r="58" spans="2:13" ht="14" thickBot="1" x14ac:dyDescent="0.2"/>
    <row r="59" spans="2:13" ht="30.75" customHeight="1" thickBot="1" x14ac:dyDescent="0.2">
      <c r="B59" s="125" t="s">
        <v>87</v>
      </c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7"/>
    </row>
    <row r="60" spans="2:13" x14ac:dyDescent="0.15">
      <c r="B60" s="128" t="s">
        <v>88</v>
      </c>
      <c r="C60" s="129"/>
      <c r="D60" s="129"/>
      <c r="E60" s="129"/>
      <c r="F60" s="130"/>
      <c r="G60" s="31"/>
      <c r="H60" s="128" t="s">
        <v>89</v>
      </c>
      <c r="I60" s="129"/>
      <c r="J60" s="129"/>
      <c r="K60" s="129"/>
      <c r="L60" s="129"/>
      <c r="M60" s="130"/>
    </row>
    <row r="61" spans="2:13" x14ac:dyDescent="0.15">
      <c r="B61" s="131" t="s">
        <v>120</v>
      </c>
      <c r="C61" s="132"/>
      <c r="D61" s="132"/>
      <c r="E61" s="132"/>
      <c r="F61" s="133"/>
      <c r="G61" s="31"/>
      <c r="H61" s="115" t="s">
        <v>90</v>
      </c>
      <c r="I61" s="116"/>
      <c r="J61" s="116"/>
      <c r="K61" s="116"/>
      <c r="L61" s="116"/>
      <c r="M61" s="117"/>
    </row>
    <row r="62" spans="2:13" x14ac:dyDescent="0.15">
      <c r="B62" s="112" t="s">
        <v>121</v>
      </c>
      <c r="C62" s="113"/>
      <c r="D62" s="113"/>
      <c r="E62" s="113"/>
      <c r="F62" s="114"/>
      <c r="G62" s="31"/>
      <c r="H62" s="115" t="s">
        <v>90</v>
      </c>
      <c r="I62" s="116"/>
      <c r="J62" s="116"/>
      <c r="K62" s="116"/>
      <c r="L62" s="116"/>
      <c r="M62" s="117"/>
    </row>
    <row r="63" spans="2:13" ht="14" thickBot="1" x14ac:dyDescent="0.2">
      <c r="B63" s="98" t="s">
        <v>91</v>
      </c>
      <c r="C63" s="99"/>
      <c r="D63" s="99"/>
      <c r="E63" s="99"/>
      <c r="F63" s="100"/>
      <c r="G63" s="51"/>
      <c r="H63" s="101" t="s">
        <v>90</v>
      </c>
      <c r="I63" s="102"/>
      <c r="J63" s="102"/>
      <c r="K63" s="102"/>
      <c r="L63" s="102"/>
      <c r="M63" s="103"/>
    </row>
    <row r="64" spans="2:13" ht="14" thickBot="1" x14ac:dyDescent="0.2">
      <c r="B64" s="92" t="s">
        <v>122</v>
      </c>
      <c r="C64" s="93"/>
      <c r="D64" s="93"/>
      <c r="E64" s="93"/>
      <c r="F64" s="94"/>
      <c r="G64" s="51"/>
      <c r="H64" s="95" t="s">
        <v>90</v>
      </c>
      <c r="I64" s="96"/>
      <c r="J64" s="96"/>
      <c r="K64" s="96"/>
      <c r="L64" s="96"/>
      <c r="M64" s="97"/>
    </row>
    <row r="65" spans="2:13" ht="14" customHeight="1" thickBot="1" x14ac:dyDescent="0.2">
      <c r="B65" s="92" t="s">
        <v>123</v>
      </c>
      <c r="C65" s="93"/>
      <c r="D65" s="93"/>
      <c r="E65" s="93"/>
      <c r="F65" s="94"/>
      <c r="G65" s="51"/>
      <c r="H65" s="95" t="s">
        <v>90</v>
      </c>
      <c r="I65" s="96"/>
      <c r="J65" s="96"/>
      <c r="K65" s="96"/>
      <c r="L65" s="96"/>
      <c r="M65" s="97"/>
    </row>
    <row r="66" spans="2:13" ht="14" thickBot="1" x14ac:dyDescent="0.2">
      <c r="B66" s="92" t="s">
        <v>92</v>
      </c>
      <c r="C66" s="93"/>
      <c r="D66" s="93"/>
      <c r="E66" s="93"/>
      <c r="F66" s="94"/>
      <c r="G66" s="51"/>
      <c r="H66" s="95" t="s">
        <v>90</v>
      </c>
      <c r="I66" s="96"/>
      <c r="J66" s="96"/>
      <c r="K66" s="96"/>
      <c r="L66" s="96"/>
      <c r="M66" s="97"/>
    </row>
    <row r="67" spans="2:13" ht="25.5" customHeight="1" thickBot="1" x14ac:dyDescent="0.2">
      <c r="B67" s="92" t="s">
        <v>93</v>
      </c>
      <c r="C67" s="93"/>
      <c r="D67" s="93"/>
      <c r="E67" s="93"/>
      <c r="F67" s="94"/>
      <c r="G67" s="51"/>
      <c r="H67" s="95" t="s">
        <v>90</v>
      </c>
      <c r="I67" s="96"/>
      <c r="J67" s="96"/>
      <c r="K67" s="96"/>
      <c r="L67" s="96"/>
      <c r="M67" s="97"/>
    </row>
    <row r="68" spans="2:13" ht="14" thickBot="1" x14ac:dyDescent="0.2">
      <c r="B68" s="98"/>
      <c r="C68" s="99"/>
      <c r="D68" s="99"/>
      <c r="E68" s="99"/>
      <c r="F68" s="100"/>
      <c r="G68" s="51"/>
      <c r="H68" s="101"/>
      <c r="I68" s="102"/>
      <c r="J68" s="102"/>
      <c r="K68" s="102"/>
      <c r="L68" s="102"/>
      <c r="M68" s="103"/>
    </row>
    <row r="69" spans="2:13" ht="15" thickBot="1" x14ac:dyDescent="0.2">
      <c r="B69" s="75" t="s">
        <v>94</v>
      </c>
      <c r="C69" s="76"/>
      <c r="D69" s="76"/>
      <c r="E69" s="76"/>
      <c r="F69" s="76"/>
      <c r="G69" s="104"/>
      <c r="H69" s="76"/>
      <c r="I69" s="76"/>
      <c r="J69" s="76"/>
      <c r="K69" s="76"/>
      <c r="L69" s="76"/>
      <c r="M69" s="77"/>
    </row>
    <row r="70" spans="2:13" ht="14" x14ac:dyDescent="0.15">
      <c r="B70" s="105" t="s">
        <v>95</v>
      </c>
      <c r="C70" s="106"/>
      <c r="D70" s="106"/>
      <c r="E70" s="106"/>
      <c r="F70" s="106"/>
      <c r="G70" s="52"/>
      <c r="H70" s="105" t="s">
        <v>96</v>
      </c>
      <c r="I70" s="106"/>
      <c r="J70" s="106"/>
      <c r="K70" s="106"/>
      <c r="L70" s="106"/>
      <c r="M70" s="107"/>
    </row>
    <row r="71" spans="2:13" ht="23.25" customHeight="1" x14ac:dyDescent="0.15">
      <c r="B71" s="108" t="s">
        <v>97</v>
      </c>
      <c r="C71" s="109"/>
      <c r="D71" s="109" t="s">
        <v>98</v>
      </c>
      <c r="E71" s="109"/>
      <c r="F71" s="109"/>
      <c r="G71" s="31"/>
      <c r="H71" s="108" t="s">
        <v>97</v>
      </c>
      <c r="I71" s="109"/>
      <c r="J71" s="109" t="s">
        <v>98</v>
      </c>
      <c r="K71" s="109"/>
      <c r="L71" s="109"/>
      <c r="M71" s="110"/>
    </row>
    <row r="72" spans="2:13" ht="23.25" customHeight="1" thickBot="1" x14ac:dyDescent="0.2">
      <c r="B72" s="111" t="s">
        <v>99</v>
      </c>
      <c r="C72" s="90"/>
      <c r="D72" s="90" t="s">
        <v>99</v>
      </c>
      <c r="E72" s="90"/>
      <c r="F72" s="90"/>
      <c r="G72" s="51"/>
      <c r="H72" s="111" t="s">
        <v>99</v>
      </c>
      <c r="I72" s="90"/>
      <c r="J72" s="90" t="s">
        <v>99</v>
      </c>
      <c r="K72" s="90"/>
      <c r="L72" s="90"/>
      <c r="M72" s="91"/>
    </row>
    <row r="73" spans="2:13" ht="14" thickBot="1" x14ac:dyDescent="0.2"/>
    <row r="74" spans="2:13" ht="15" thickBot="1" x14ac:dyDescent="0.2">
      <c r="B74" s="75" t="s">
        <v>100</v>
      </c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7"/>
    </row>
    <row r="75" spans="2:13" ht="56.25" customHeight="1" thickBot="1" x14ac:dyDescent="0.2">
      <c r="B75" s="78" t="s">
        <v>130</v>
      </c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80"/>
    </row>
    <row r="77" spans="2:13" x14ac:dyDescent="0.15">
      <c r="B77" s="53"/>
    </row>
    <row r="78" spans="2:13" x14ac:dyDescent="0.15">
      <c r="B78" s="54"/>
    </row>
    <row r="79" spans="2:13" ht="27" customHeight="1" x14ac:dyDescent="0.15">
      <c r="B79" s="81" t="s">
        <v>101</v>
      </c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</row>
    <row r="80" spans="2:13" ht="14" thickBot="1" x14ac:dyDescent="0.2"/>
    <row r="81" spans="2:13" x14ac:dyDescent="0.15">
      <c r="B81" s="82" t="s">
        <v>102</v>
      </c>
      <c r="C81" s="83"/>
      <c r="D81" s="83"/>
      <c r="E81" s="83"/>
      <c r="F81" s="83"/>
      <c r="G81" s="55"/>
      <c r="H81" s="84" t="s">
        <v>103</v>
      </c>
      <c r="I81" s="85"/>
      <c r="J81" s="85"/>
      <c r="K81" s="85"/>
      <c r="L81" s="85"/>
      <c r="M81" s="86"/>
    </row>
    <row r="82" spans="2:13" ht="42.75" customHeight="1" x14ac:dyDescent="0.15">
      <c r="B82" s="63" t="s">
        <v>104</v>
      </c>
      <c r="C82" s="64"/>
      <c r="D82" s="65"/>
      <c r="E82" s="66"/>
      <c r="F82" s="66"/>
      <c r="G82" s="56"/>
      <c r="H82" s="87"/>
      <c r="I82" s="88"/>
      <c r="J82" s="88"/>
      <c r="K82" s="88"/>
      <c r="L82" s="88"/>
      <c r="M82" s="89"/>
    </row>
    <row r="83" spans="2:13" ht="55.5" customHeight="1" x14ac:dyDescent="0.15">
      <c r="B83" s="63" t="s">
        <v>105</v>
      </c>
      <c r="C83" s="64"/>
      <c r="D83" s="65" t="s">
        <v>125</v>
      </c>
      <c r="E83" s="66"/>
      <c r="F83" s="66"/>
      <c r="G83" s="56"/>
      <c r="H83" s="67" t="s">
        <v>124</v>
      </c>
      <c r="I83" s="66"/>
      <c r="J83" s="66"/>
      <c r="K83" s="66"/>
      <c r="L83" s="66"/>
      <c r="M83" s="68"/>
    </row>
    <row r="84" spans="2:13" ht="21.75" customHeight="1" thickBot="1" x14ac:dyDescent="0.2">
      <c r="B84" s="69" t="s">
        <v>5</v>
      </c>
      <c r="C84" s="70"/>
      <c r="D84" s="71" t="s">
        <v>127</v>
      </c>
      <c r="E84" s="72"/>
      <c r="F84" s="72"/>
      <c r="G84" s="57"/>
      <c r="H84" s="73"/>
      <c r="I84" s="72"/>
      <c r="J84" s="72"/>
      <c r="K84" s="72"/>
      <c r="L84" s="72"/>
      <c r="M84" s="74"/>
    </row>
    <row r="85" spans="2:13" ht="14" thickBot="1" x14ac:dyDescent="0.2">
      <c r="B85" s="60" t="s">
        <v>106</v>
      </c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2"/>
    </row>
  </sheetData>
  <mergeCells count="167">
    <mergeCell ref="B8:C8"/>
    <mergeCell ref="B9:C9"/>
    <mergeCell ref="B10:C10"/>
    <mergeCell ref="D10:E10"/>
    <mergeCell ref="B11:C11"/>
    <mergeCell ref="B12:M12"/>
    <mergeCell ref="C2:J3"/>
    <mergeCell ref="K2:M2"/>
    <mergeCell ref="K3:M3"/>
    <mergeCell ref="C4:J4"/>
    <mergeCell ref="K4:M4"/>
    <mergeCell ref="B6:C6"/>
    <mergeCell ref="D6:I6"/>
    <mergeCell ref="J6:M11"/>
    <mergeCell ref="B7:C7"/>
    <mergeCell ref="D7:I7"/>
    <mergeCell ref="B13:C13"/>
    <mergeCell ref="B14:C14"/>
    <mergeCell ref="D14:F14"/>
    <mergeCell ref="H14:I14"/>
    <mergeCell ref="J14:M14"/>
    <mergeCell ref="B15:C15"/>
    <mergeCell ref="D15:F15"/>
    <mergeCell ref="H15:I15"/>
    <mergeCell ref="J15:M15"/>
    <mergeCell ref="B18:C18"/>
    <mergeCell ref="D18:F18"/>
    <mergeCell ref="H18:I18"/>
    <mergeCell ref="J18:M18"/>
    <mergeCell ref="B19:C19"/>
    <mergeCell ref="J19:M19"/>
    <mergeCell ref="B16:C16"/>
    <mergeCell ref="D16:F16"/>
    <mergeCell ref="H16:I16"/>
    <mergeCell ref="J16:M16"/>
    <mergeCell ref="B17:C17"/>
    <mergeCell ref="D17:F17"/>
    <mergeCell ref="H17:I17"/>
    <mergeCell ref="J17:M17"/>
    <mergeCell ref="B22:C22"/>
    <mergeCell ref="D22:F22"/>
    <mergeCell ref="H22:I22"/>
    <mergeCell ref="J22:M22"/>
    <mergeCell ref="B23:C23"/>
    <mergeCell ref="D23:E23"/>
    <mergeCell ref="H23:I23"/>
    <mergeCell ref="K23:M23"/>
    <mergeCell ref="B20:C20"/>
    <mergeCell ref="D20:F20"/>
    <mergeCell ref="H20:I20"/>
    <mergeCell ref="J20:M20"/>
    <mergeCell ref="B21:C21"/>
    <mergeCell ref="D21:M21"/>
    <mergeCell ref="K27:M27"/>
    <mergeCell ref="H28:J28"/>
    <mergeCell ref="K28:M28"/>
    <mergeCell ref="H29:J29"/>
    <mergeCell ref="K29:M29"/>
    <mergeCell ref="H30:J30"/>
    <mergeCell ref="K30:M30"/>
    <mergeCell ref="B24:C24"/>
    <mergeCell ref="D24:F24"/>
    <mergeCell ref="H24:J24"/>
    <mergeCell ref="K24:M24"/>
    <mergeCell ref="K25:M25"/>
    <mergeCell ref="B26:B39"/>
    <mergeCell ref="G26:G39"/>
    <mergeCell ref="H26:J26"/>
    <mergeCell ref="K26:M26"/>
    <mergeCell ref="H27:J27"/>
    <mergeCell ref="H34:J34"/>
    <mergeCell ref="K34:M34"/>
    <mergeCell ref="H35:J35"/>
    <mergeCell ref="K35:M35"/>
    <mergeCell ref="H36:J36"/>
    <mergeCell ref="K36:M36"/>
    <mergeCell ref="H31:J31"/>
    <mergeCell ref="K31:M31"/>
    <mergeCell ref="H32:J32"/>
    <mergeCell ref="K32:M32"/>
    <mergeCell ref="H33:J33"/>
    <mergeCell ref="K33:M33"/>
    <mergeCell ref="B41:C41"/>
    <mergeCell ref="D41:H41"/>
    <mergeCell ref="I41:M41"/>
    <mergeCell ref="B42:C42"/>
    <mergeCell ref="D42:M42"/>
    <mergeCell ref="B43:C43"/>
    <mergeCell ref="D43:M43"/>
    <mergeCell ref="H37:J37"/>
    <mergeCell ref="K37:M37"/>
    <mergeCell ref="H38:J38"/>
    <mergeCell ref="K38:M38"/>
    <mergeCell ref="H39:J39"/>
    <mergeCell ref="K39:M39"/>
    <mergeCell ref="D49:I49"/>
    <mergeCell ref="B44:C44"/>
    <mergeCell ref="B45:C45"/>
    <mergeCell ref="D45:M45"/>
    <mergeCell ref="B46:C49"/>
    <mergeCell ref="D46:I46"/>
    <mergeCell ref="J46:M46"/>
    <mergeCell ref="D47:I47"/>
    <mergeCell ref="J47:M47"/>
    <mergeCell ref="D48:I48"/>
    <mergeCell ref="J48:M48"/>
    <mergeCell ref="B54:C54"/>
    <mergeCell ref="D54:M54"/>
    <mergeCell ref="B55:C55"/>
    <mergeCell ref="D55:J55"/>
    <mergeCell ref="K55:M55"/>
    <mergeCell ref="B56:F56"/>
    <mergeCell ref="H56:J56"/>
    <mergeCell ref="K56:M56"/>
    <mergeCell ref="B50:I50"/>
    <mergeCell ref="J50:M50"/>
    <mergeCell ref="B52:M52"/>
    <mergeCell ref="B53:C53"/>
    <mergeCell ref="D53:M53"/>
    <mergeCell ref="B62:F62"/>
    <mergeCell ref="H62:M62"/>
    <mergeCell ref="B63:F63"/>
    <mergeCell ref="H63:M63"/>
    <mergeCell ref="B57:F57"/>
    <mergeCell ref="H57:J57"/>
    <mergeCell ref="K57:M57"/>
    <mergeCell ref="B59:M59"/>
    <mergeCell ref="B60:F60"/>
    <mergeCell ref="H60:M60"/>
    <mergeCell ref="H61:M61"/>
    <mergeCell ref="B61:F61"/>
    <mergeCell ref="J72:M72"/>
    <mergeCell ref="B67:F67"/>
    <mergeCell ref="H67:M67"/>
    <mergeCell ref="B68:F68"/>
    <mergeCell ref="H68:M68"/>
    <mergeCell ref="B69:M69"/>
    <mergeCell ref="B70:F70"/>
    <mergeCell ref="H70:M70"/>
    <mergeCell ref="B64:F64"/>
    <mergeCell ref="H64:M64"/>
    <mergeCell ref="B65:F65"/>
    <mergeCell ref="H65:M65"/>
    <mergeCell ref="B66:F66"/>
    <mergeCell ref="H66:M66"/>
    <mergeCell ref="B71:C71"/>
    <mergeCell ref="D71:F71"/>
    <mergeCell ref="H71:I71"/>
    <mergeCell ref="J71:M71"/>
    <mergeCell ref="B72:C72"/>
    <mergeCell ref="D72:F72"/>
    <mergeCell ref="H72:I72"/>
    <mergeCell ref="B85:M85"/>
    <mergeCell ref="B83:C83"/>
    <mergeCell ref="D83:F83"/>
    <mergeCell ref="H83:M83"/>
    <mergeCell ref="B84:C84"/>
    <mergeCell ref="D84:F84"/>
    <mergeCell ref="H84:M84"/>
    <mergeCell ref="B74:M74"/>
    <mergeCell ref="B75:M75"/>
    <mergeCell ref="B79:M79"/>
    <mergeCell ref="B81:F81"/>
    <mergeCell ref="H81:M81"/>
    <mergeCell ref="B82:C82"/>
    <mergeCell ref="D82:F82"/>
    <mergeCell ref="H82:M82"/>
  </mergeCells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Microsoft Office User</cp:lastModifiedBy>
  <dcterms:created xsi:type="dcterms:W3CDTF">2020-08-31T17:38:28Z</dcterms:created>
  <dcterms:modified xsi:type="dcterms:W3CDTF">2021-11-03T10:47:47Z</dcterms:modified>
</cp:coreProperties>
</file>