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Fontibon\Desktop\DOCUMENTOS PROCESO FERNANDO\PREVENCIÓN DE VIOLENCIAS\DOCUMENTOS VERSION 2\DOCUMENTOS APERTURA\"/>
    </mc:Choice>
  </mc:AlternateContent>
  <xr:revisionPtr revIDLastSave="0" documentId="13_ncr:1_{1132A43E-E2BA-46A1-9C87-67813C843909}" xr6:coauthVersionLast="47" xr6:coauthVersionMax="47" xr10:uidLastSave="{00000000-0000-0000-0000-000000000000}"/>
  <bookViews>
    <workbookView xWindow="-120" yWindow="-120" windowWidth="24240" windowHeight="13290" xr2:uid="{00000000-000D-0000-FFFF-FFFF00000000}"/>
  </bookViews>
  <sheets>
    <sheet name="PROPUESTA ECONOCMICA" sheetId="9" r:id="rId1"/>
  </sheets>
  <definedNames>
    <definedName name="_xlnm.Print_Area" localSheetId="0">'PROPUESTA ECONOCMICA'!$A$1:$K$50</definedName>
    <definedName name="tdRepliesReferenceCol_lnkViewLinkRepliesReference_1" localSheetId="0">'PROPUESTA ECONOCMICA'!#REF!</definedName>
    <definedName name="tdRepliesReferenceCol_lnkViewLinkRepliesReference_2" localSheetId="0">'PROPUESTA ECONOCMICA'!#REF!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6" i="9" l="1"/>
</calcChain>
</file>

<file path=xl/sharedStrings.xml><?xml version="1.0" encoding="utf-8"?>
<sst xmlns="http://schemas.openxmlformats.org/spreadsheetml/2006/main" count="128" uniqueCount="62">
  <si>
    <t>ITEM</t>
  </si>
  <si>
    <t>% DE IVA QUE APLICA</t>
  </si>
  <si>
    <t>VALOR UNITARIO ANTES DE IVA</t>
  </si>
  <si>
    <t>VALOR IVA</t>
  </si>
  <si>
    <t xml:space="preserve">VALOR TOTAL </t>
  </si>
  <si>
    <t>VALOR UNITARIO CON IVA</t>
  </si>
  <si>
    <t xml:space="preserve">CANTIDAD </t>
  </si>
  <si>
    <t>Descripción detallada y completa del  Bien y/o Servicio</t>
  </si>
  <si>
    <t xml:space="preserve">Bolsa de Vasos desechables 10 onzas paquete por 50 unidades. </t>
  </si>
  <si>
    <t>Caja de plastilina por 9 barras/unidades, colores variados</t>
  </si>
  <si>
    <t>Caja de Temperas por 6 unidades, colores variados</t>
  </si>
  <si>
    <t>Caja Lapiceros plásticos, tinta negra. Con sistema de tapa x12 unidades</t>
  </si>
  <si>
    <t>Caja Marcadores por 10 unidades, borrables, colores variados</t>
  </si>
  <si>
    <t>Kit de pinceles distintos tamaños por 6 unidades.</t>
  </si>
  <si>
    <t>Ovillo lana 100 gramos. Colores variados</t>
  </si>
  <si>
    <t xml:space="preserve"> Papel Silueta 1/8, tamaño carta. Colores variados</t>
  </si>
  <si>
    <t>Paquete de Fichas Bibliográficas de Cartulina x 50 unidades, colores variados</t>
  </si>
  <si>
    <t>Pegante Colbon liquido entre 90 gramos a 115 gramos.</t>
  </si>
  <si>
    <t>Rollo de Cinta pegante de Enmascarar con dimensiones de 48mm y 40 metros</t>
  </si>
  <si>
    <t>Rollo Papel Kraft 50 Cm X 5 Kilos -210 Mts - 60 Gramos</t>
  </si>
  <si>
    <t>Tabla legajadora de plástico. Colores variados. Tamaño oficio. Con gancho superior para sostener hojas.</t>
  </si>
  <si>
    <t>Tijeras punta roma, acero inoxidable. Colores variados</t>
  </si>
  <si>
    <t>Botella de Alcohol por 1000 mililitros, con una concentración alcohólica del 70%- 80% concentración. Con atomizador incluido.</t>
  </si>
  <si>
    <t>Resma de papel X 500 unidades tamaño oficio</t>
  </si>
  <si>
    <t>Caja de Tapabocas x 50. Producto con materiales no estériles, suaves y resistentes. Debe tener soporte nasal. Sin Fibra de Vidrio. Resorte de 17 cm, con termosellado.  Medidas de 17,5 cm x 9,5 cm. Tamaño Adulto y Niño. Desechables</t>
  </si>
  <si>
    <t>Almuerzo (proteína, carbohidrato, vegetales, guarnición y bebida de fruta natural).</t>
  </si>
  <si>
    <t xml:space="preserve">Bolsa de dulces, empacados individualmente, x 50 unidades. sabores variados. </t>
  </si>
  <si>
    <t>Chaquetas institucionales, con reflectores en brazos y espalda, con estampado bordado en tela de logos institucionales en espalda y pecho, debe ser impermeable y con capota</t>
  </si>
  <si>
    <t>Condones lubricados con Registro INVIMA</t>
  </si>
  <si>
    <t xml:space="preserve"> Fotocopias blanco y negro, tamaño carta/oficio, por lado y lado, incluye papel </t>
  </si>
  <si>
    <t>Juegos de Mesa para 4 personas que evoquen y reflejen reflexiones sobre emociones y valores familiares. Deben ser tipo cartas con tablero. Empacado.</t>
  </si>
  <si>
    <t>Megáfono Perifoneo Recargable 9 pulgadas 50 watts con micrófono bocina. Con puerto USB, sirena, grabador de voz, cinturón, batería de 7.4 voltios o máxima de 4 horas.</t>
  </si>
  <si>
    <t>Certificaciones impresas a full color, impresos en gramaje de 200 a 250 gramos, tamaño oficio. Con acabados de plastificado en mate, con el nombre de cada participante. Los nombres y logos de la alcaldía deben ir repujados en alto relieve</t>
  </si>
  <si>
    <t xml:space="preserve">Cuaderno personalizados 80 hojas, tapa dura full color, doble anillado, tamaño media carta. </t>
  </si>
  <si>
    <t>Diseño e impresión de Calendarios en papel propalcote 150 gramos, full color con argollado superior. Cada Calendario debe contener el año 2022, con mensajes y fotos alusivas al proyecto. Tamaño carta, 6 hojas. 1 mes por página.</t>
  </si>
  <si>
    <t>Impresión de folletos Full Color, tamaño oficio, tres pliegues, por lado y lado 21, 5 cm x 13, 5 cm, en papel propalcote de 115 gramos. Doble Cara</t>
  </si>
  <si>
    <t>Impresión Plotter de 2 metros por 3 metros, full color. Propalcote 100 gramos</t>
  </si>
  <si>
    <t>Realización de Videoclip de un minuto cada uno, HD, sonido con mensajes propositivos, de fácil entendimiento en el marco del componente. Las temáticas serán definidas y acordadas por el Comité de Seguimiento del presente documento. Parte del material se recogerá en las sesiones de formación que    se    realicen.    Debe contener infografías, dibujos, entrevistas entre otros. El video debe tener la calidad acordada, teniendo en cuenta una paleta de colores y un tipo de imagen de acuerdo con la temática.  Formato HD, e n 4K calidad de video, colores de alta definición.</t>
  </si>
  <si>
    <t>UN</t>
  </si>
  <si>
    <t>No aplica</t>
  </si>
  <si>
    <t>Pasadía lugar del evento que cumpla con todas las medidas biosanitarias que exige el gobierno nacional debido a la pandemia del COVID 19), este debe tener zonas abiertas, auditorio con capacidad para 50 a 60 personas, zona de estacionamiento para buses, comedor y zona de comidas al aire libre. Salón de conferencias (Dotado con video Beam, internet, micrófono y sonido y demás ayudas audiovisuales y didácticas requeridas, que cumpla con todas las medidas biosanitarias que exige el gobierno nacional debido a la pandemia del COVID 19 y tenga un aforo para 50 a 60 personas.)</t>
  </si>
  <si>
    <t>CATIDAD MESES</t>
  </si>
  <si>
    <t>Block Papel Iris por 50 unidades. Tamaño carta. Colores variados</t>
  </si>
  <si>
    <t>Obra de teatro: Puesta en escena de presentación cultural y/o artística que conlleve a la reflexión sobre el Buen Trato. Se deben acatar las normas vigentes de autocuidado y emplear medidas de bioseguridad contra el COVID 19.</t>
  </si>
  <si>
    <t>OBJETO: "PRESTAR LOS SERVICIOS TECNICOS Y LOGISTICOS PARA LA FORMACIÓN Y PROMOCIÓN EN TEMAS DE PREVENCIÓN A LA VIOLENCIA INTRAFAMILIAR Y VIOLENCIA SEXUAL EN LA LOCALIDAD DE FONTIBÓN"</t>
  </si>
  <si>
    <t xml:space="preserve">Unidad de Medida </t>
  </si>
  <si>
    <t>Profesional en psicología, con tarjeta profesional. Experiencia mínima de 18 meses en asesoría a familias en situación de violencia intrafamiliar o población vulnerable.</t>
  </si>
  <si>
    <t>Profesional en Trabajo Social con 18 Meses de experiencia en asesoría a familias en situación de violencia Intrafamiliar o población vulnerable.</t>
  </si>
  <si>
    <t>Psicólogo (a) con tarjeta profesional y 18 meses de experiencia en prevención de violencias contra niñas, niños y
adolescentes y sus familias.</t>
  </si>
  <si>
    <t>Profesional en pedagogía con 18 meses de experiencia en el desarrollo de procesos pedagógicos y/o artísticos con niños, niñas y adolescentes y sus familias en prevención de
violencias.</t>
  </si>
  <si>
    <t>Profesional de ciencias humanas, sociales, de la educación o de la salud con 36 meses de experiencia profesional en actividades de facilitador, tallerista o docente y al menos 24 meses de los 36 meses de experiencia profesional en trabajo en comunidad o jóvenes en temas de derechos sexuales y reproductivos y/o habilidades para la vida.</t>
  </si>
  <si>
    <t>Coordinador General del Proyecto: Profesional de las Ciencias Sociales o administrativas con especialización. Experiencia mínima profesional de 36 meses en coordinación y ejecución de procesos sociales y/o cargos de nivel directivo o gerencial con población afectada por violencia intrafamiliar y/o sexual en situación de vulnerabilidad</t>
  </si>
  <si>
    <t>Asistente Administrativo Título de bachiller con 12 meses de experiencia laboral en actividades de secretariado o archivo o manejo de bases de datos</t>
  </si>
  <si>
    <t>Transporte terrestre con capacidad para 50 personas con ocupación máxima del 50% cumpliendo por las normas sanitarias solicitadas y expedidas por el Gobierno Nacional (alcaldía Local de Fontibón-lugar pasadía -ida y regreso). El/los vehículos deben ser de modelo 2018 en adelante, y contar con todos los requisitos legales para su operación y transporte de personas. Se debe tener en cuenta que el transporte es para menores de edad, Por tanto, debe contar con toda la normatividad exigida para el transporte de menores.</t>
  </si>
  <si>
    <t>Nombre representante legal: __________________________________________</t>
  </si>
  <si>
    <t>NIT: ________________________________</t>
  </si>
  <si>
    <t>Firma: _______________________________</t>
  </si>
  <si>
    <t>Cédula: ______________________________</t>
  </si>
  <si>
    <t>TOTAL</t>
  </si>
  <si>
    <t>PROPUESTA ECONÓMICA</t>
  </si>
  <si>
    <r>
      <rPr>
        <b/>
        <sz val="16"/>
        <color rgb="FF000000"/>
        <rFont val="Calibri"/>
        <family val="2"/>
      </rPr>
      <t>Empresa</t>
    </r>
    <r>
      <rPr>
        <sz val="10"/>
        <color rgb="FF000000"/>
        <rFont val="Calibri"/>
        <family val="2"/>
      </rPr>
      <t>: ____________________________________</t>
    </r>
  </si>
  <si>
    <t xml:space="preserve">NOTA: LOS HONORARIOS DEL TALENTO HUMANO FUERON DETERMINADOS EN VIRTUD DE LA RESOLICIÓN 136 DE 2021 DE LA SECRETARIA DISTRITAL DE GOBIERNO, POR LO TANTO NO DEBEN SER MODIFICADOS, Y EL PROPONENTE DEBERÁ INCLUIRLOS TAL CUAL COMO SE ENCUENTRAN ESTABLECIDOS EN EL ESTUDIO DE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</si>
</sst>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3" formatCode="_-* #,##0.00_-;\-* #,##0.00_-;_-* &quot;-&quot;??_-;_-@_-"/>
    <numFmt numFmtId="164" formatCode="_-&quot;$&quot;* #,##0.00_-;\-&quot;$&quot;* #,##0.00_-;_-&quot;$&quot;* &quot;-&quot;??_-;_-@_-"/>
    <numFmt numFmtId="165" formatCode="_-\$* #,##0_-;&quot;-$&quot;* #,##0_-;_-\$* \-_-;_-@_-"/>
    <numFmt numFmtId="166" formatCode="_-&quot;$&quot;\ * #,##0.00_-;\-&quot;$&quot;\ * #,##0.00_-;_-&quot;$&quot;\ * &quot;-&quot;_-;_-@_-"/>
    <numFmt numFmtId="167" formatCode="[$$-240A]\ #,##0"/>
  </numFmts>
  <fonts count="14" x14ac:knownFonts="1">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sz val="10"/>
      <color theme="1"/>
      <name val="Verdana"/>
      <family val="2"/>
    </font>
    <font>
      <sz val="10"/>
      <color theme="1"/>
      <name val="Arial"/>
      <family val="2"/>
    </font>
    <font>
      <sz val="11"/>
      <color rgb="FF000000"/>
      <name val="Calibri"/>
      <family val="2"/>
      <charset val="1"/>
    </font>
    <font>
      <sz val="10"/>
      <color rgb="FF000000"/>
      <name val="Calibri Light"/>
      <family val="2"/>
      <scheme val="major"/>
    </font>
    <font>
      <b/>
      <sz val="10"/>
      <color rgb="FF000000"/>
      <name val="Calibri Light"/>
      <family val="2"/>
      <scheme val="major"/>
    </font>
    <font>
      <b/>
      <sz val="10"/>
      <name val="Calibri Light"/>
      <family val="2"/>
      <scheme val="major"/>
    </font>
    <font>
      <sz val="10"/>
      <color theme="1"/>
      <name val="Calibri Light"/>
      <family val="2"/>
      <scheme val="major"/>
    </font>
    <font>
      <sz val="10"/>
      <color rgb="FF000000"/>
      <name val="Calibri"/>
      <family val="2"/>
    </font>
    <font>
      <b/>
      <sz val="16"/>
      <color rgb="FF000000"/>
      <name val="Calibri"/>
      <family val="2"/>
    </font>
    <font>
      <b/>
      <sz val="18"/>
      <name val="Calibri Light"/>
      <family val="2"/>
      <scheme val="major"/>
    </font>
  </fonts>
  <fills count="7">
    <fill>
      <patternFill patternType="none"/>
    </fill>
    <fill>
      <patternFill patternType="gray125"/>
    </fill>
    <fill>
      <patternFill patternType="solid">
        <fgColor rgb="FFFFFFFF"/>
        <bgColor rgb="FFFFFFFF"/>
      </patternFill>
    </fill>
    <fill>
      <patternFill patternType="solid">
        <fgColor theme="0" tint="-0.14999847407452621"/>
        <bgColor indexed="64"/>
      </patternFill>
    </fill>
    <fill>
      <patternFill patternType="solid">
        <fgColor theme="2" tint="-9.9978637043366805E-2"/>
        <bgColor rgb="FFD6DCE4"/>
      </patternFill>
    </fill>
    <fill>
      <patternFill patternType="solid">
        <fgColor theme="2" tint="-9.9978637043366805E-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12">
    <xf numFmtId="0" fontId="0" fillId="0" borderId="0"/>
    <xf numFmtId="42" fontId="3" fillId="0" borderId="0" applyFont="0" applyFill="0" applyBorder="0" applyAlignment="0" applyProtection="0"/>
    <xf numFmtId="0" fontId="2" fillId="0" borderId="0"/>
    <xf numFmtId="0" fontId="2" fillId="0" borderId="0"/>
    <xf numFmtId="0" fontId="2" fillId="0" borderId="0"/>
    <xf numFmtId="0" fontId="3" fillId="0" borderId="0"/>
    <xf numFmtId="0" fontId="1" fillId="0" borderId="0"/>
    <xf numFmtId="49" fontId="4" fillId="0" borderId="0" applyFill="0" applyBorder="0" applyProtection="0">
      <alignment horizontal="left" vertical="center"/>
    </xf>
    <xf numFmtId="3" fontId="4" fillId="0" borderId="0" applyFill="0" applyBorder="0" applyProtection="0">
      <alignment horizontal="right" vertical="center"/>
    </xf>
    <xf numFmtId="164" fontId="5" fillId="0" borderId="0" applyFont="0" applyFill="0" applyBorder="0" applyAlignment="0" applyProtection="0"/>
    <xf numFmtId="165" fontId="6" fillId="0" borderId="0" applyBorder="0" applyProtection="0"/>
    <xf numFmtId="43" fontId="3" fillId="0" borderId="0" applyFont="0" applyFill="0" applyBorder="0" applyAlignment="0" applyProtection="0"/>
  </cellStyleXfs>
  <cellXfs count="78">
    <xf numFmtId="0" fontId="0" fillId="0" borderId="0" xfId="0"/>
    <xf numFmtId="0" fontId="0" fillId="0" borderId="0" xfId="0" applyFont="1"/>
    <xf numFmtId="0" fontId="0" fillId="0" borderId="0" xfId="0" applyFont="1" applyAlignment="1"/>
    <xf numFmtId="0" fontId="0" fillId="0" borderId="0" xfId="0" applyFont="1" applyFill="1" applyAlignment="1"/>
    <xf numFmtId="0" fontId="0" fillId="0" borderId="0" xfId="0" applyFont="1" applyAlignment="1">
      <alignment horizontal="center"/>
    </xf>
    <xf numFmtId="167" fontId="0" fillId="0" borderId="0" xfId="11" applyNumberFormat="1" applyFont="1"/>
    <xf numFmtId="164" fontId="0" fillId="0" borderId="0" xfId="0" applyNumberFormat="1" applyFont="1"/>
    <xf numFmtId="0" fontId="0" fillId="6" borderId="0" xfId="0" applyFont="1" applyFill="1" applyAlignment="1"/>
    <xf numFmtId="0" fontId="7" fillId="2" borderId="1" xfId="0" applyFont="1" applyFill="1" applyBorder="1" applyAlignment="1">
      <alignment horizontal="center" vertical="center"/>
    </xf>
    <xf numFmtId="0" fontId="10" fillId="0" borderId="2" xfId="0" applyFont="1" applyBorder="1" applyAlignment="1">
      <alignment horizontal="center" vertical="center" wrapText="1"/>
    </xf>
    <xf numFmtId="0" fontId="7" fillId="0" borderId="1" xfId="0" applyFont="1" applyBorder="1" applyAlignment="1">
      <alignment horizontal="center" vertical="center"/>
    </xf>
    <xf numFmtId="0" fontId="7" fillId="6" borderId="4" xfId="0" applyFont="1" applyFill="1" applyBorder="1" applyAlignment="1">
      <alignment horizontal="center" vertical="center"/>
    </xf>
    <xf numFmtId="42" fontId="7" fillId="6" borderId="1" xfId="1" applyFont="1" applyFill="1" applyBorder="1" applyAlignment="1">
      <alignment horizontal="center" vertical="center"/>
    </xf>
    <xf numFmtId="9" fontId="7" fillId="6" borderId="1" xfId="0" applyNumberFormat="1" applyFont="1" applyFill="1" applyBorder="1" applyAlignment="1">
      <alignment horizontal="center" vertical="center"/>
    </xf>
    <xf numFmtId="42" fontId="7" fillId="6" borderId="1" xfId="0" applyNumberFormat="1" applyFont="1" applyFill="1" applyBorder="1" applyAlignment="1">
      <alignment horizontal="center" vertical="center"/>
    </xf>
    <xf numFmtId="42" fontId="7" fillId="6" borderId="1" xfId="1"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2" xfId="0" applyFont="1" applyFill="1" applyBorder="1" applyAlignment="1">
      <alignment horizontal="center" vertical="center" wrapText="1"/>
    </xf>
    <xf numFmtId="0" fontId="7" fillId="0" borderId="4" xfId="0" applyFont="1" applyFill="1" applyBorder="1" applyAlignment="1">
      <alignment horizontal="center" vertical="center"/>
    </xf>
    <xf numFmtId="9" fontId="7" fillId="0" borderId="1" xfId="0" applyNumberFormat="1" applyFont="1" applyFill="1" applyBorder="1" applyAlignment="1">
      <alignment horizontal="center" vertical="center"/>
    </xf>
    <xf numFmtId="0" fontId="10" fillId="6" borderId="2"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6" borderId="12" xfId="0" applyFont="1" applyFill="1" applyBorder="1" applyAlignment="1">
      <alignment horizontal="center" vertical="center"/>
    </xf>
    <xf numFmtId="0" fontId="11" fillId="0" borderId="0" xfId="0" applyFont="1"/>
    <xf numFmtId="167" fontId="11" fillId="0" borderId="0" xfId="11" applyNumberFormat="1" applyFont="1"/>
    <xf numFmtId="42" fontId="11" fillId="0" borderId="0" xfId="0" applyNumberFormat="1" applyFont="1"/>
    <xf numFmtId="166" fontId="11" fillId="0" borderId="0" xfId="0" applyNumberFormat="1" applyFont="1"/>
    <xf numFmtId="0" fontId="7" fillId="0" borderId="7" xfId="0" applyFont="1" applyBorder="1" applyAlignment="1"/>
    <xf numFmtId="0" fontId="9" fillId="3" borderId="11" xfId="0" applyFont="1" applyFill="1" applyBorder="1" applyAlignment="1">
      <alignment horizontal="center" vertical="center"/>
    </xf>
    <xf numFmtId="0" fontId="7" fillId="0" borderId="5" xfId="0" applyFont="1" applyBorder="1" applyAlignment="1"/>
    <xf numFmtId="0" fontId="12" fillId="0" borderId="0" xfId="0" applyFont="1" applyAlignment="1"/>
    <xf numFmtId="167" fontId="9" fillId="0" borderId="1" xfId="11"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2" fillId="0" borderId="0" xfId="0" applyFont="1" applyAlignment="1">
      <alignment horizontal="center"/>
    </xf>
    <xf numFmtId="0" fontId="12" fillId="0" borderId="0" xfId="0" applyFont="1" applyAlignment="1">
      <alignment horizontal="left"/>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13" fillId="3" borderId="10" xfId="0" applyFont="1" applyFill="1" applyBorder="1" applyAlignment="1">
      <alignment horizontal="center" vertical="center"/>
    </xf>
    <xf numFmtId="0" fontId="13" fillId="3" borderId="11" xfId="0" applyFont="1" applyFill="1" applyBorder="1" applyAlignment="1">
      <alignment horizontal="center" vertical="center"/>
    </xf>
    <xf numFmtId="0" fontId="10" fillId="6" borderId="2" xfId="0" applyFont="1" applyFill="1" applyBorder="1" applyAlignment="1">
      <alignment horizontal="center" vertical="top" wrapText="1"/>
    </xf>
    <xf numFmtId="0" fontId="10" fillId="6" borderId="4"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8" fillId="0" borderId="1" xfId="0" applyFont="1" applyBorder="1" applyAlignment="1">
      <alignment horizontal="center" vertical="center" wrapText="1"/>
    </xf>
    <xf numFmtId="0" fontId="9" fillId="4" borderId="7"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4"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top" wrapText="1"/>
    </xf>
    <xf numFmtId="0" fontId="10" fillId="0" borderId="10" xfId="0" applyFont="1" applyBorder="1" applyAlignment="1">
      <alignment horizontal="center" vertical="top" wrapText="1"/>
    </xf>
    <xf numFmtId="0" fontId="10" fillId="0" borderId="11" xfId="0" applyFont="1" applyBorder="1" applyAlignment="1">
      <alignment horizontal="center" vertical="top" wrapText="1"/>
    </xf>
    <xf numFmtId="0" fontId="11" fillId="0" borderId="0" xfId="0" applyFont="1" applyAlignment="1">
      <alignment horizontal="center"/>
    </xf>
    <xf numFmtId="0" fontId="7" fillId="0" borderId="3" xfId="0" applyFont="1" applyBorder="1" applyAlignment="1">
      <alignment horizontal="center" vertical="center" wrapText="1"/>
    </xf>
    <xf numFmtId="167" fontId="7" fillId="0" borderId="7" xfId="11" applyNumberFormat="1" applyFont="1" applyFill="1" applyBorder="1" applyAlignment="1">
      <alignment horizontal="center" vertical="center"/>
    </xf>
    <xf numFmtId="9" fontId="7" fillId="0" borderId="7" xfId="0" applyNumberFormat="1" applyFont="1" applyFill="1" applyBorder="1" applyAlignment="1">
      <alignment horizontal="center" vertical="center"/>
    </xf>
    <xf numFmtId="42" fontId="7" fillId="0" borderId="7" xfId="1" applyFont="1" applyFill="1" applyBorder="1" applyAlignment="1">
      <alignment horizontal="center" vertical="center"/>
    </xf>
    <xf numFmtId="42" fontId="8" fillId="0" borderId="7" xfId="1" applyFont="1" applyFill="1" applyBorder="1" applyAlignment="1">
      <alignment horizontal="center" vertical="center"/>
    </xf>
    <xf numFmtId="0" fontId="7" fillId="0" borderId="1" xfId="0" applyFont="1" applyBorder="1" applyAlignment="1">
      <alignment horizontal="center" vertical="top" wrapText="1"/>
    </xf>
  </cellXfs>
  <cellStyles count="12">
    <cellStyle name="BodyStyle" xfId="7" xr:uid="{00000000-0005-0000-0000-000000000000}"/>
    <cellStyle name="Currency" xfId="9" xr:uid="{00000000-0005-0000-0000-000001000000}"/>
    <cellStyle name="Excel Built-in Currency [0]" xfId="10" xr:uid="{00000000-0005-0000-0000-000002000000}"/>
    <cellStyle name="Millares" xfId="11" builtinId="3"/>
    <cellStyle name="Moneda [0]" xfId="1" builtinId="7"/>
    <cellStyle name="Normal" xfId="0" builtinId="0"/>
    <cellStyle name="Normal 2" xfId="5" xr:uid="{00000000-0005-0000-0000-000006000000}"/>
    <cellStyle name="Normal 2 2" xfId="2" xr:uid="{00000000-0005-0000-0000-000007000000}"/>
    <cellStyle name="Normal 2 2 2" xfId="4" xr:uid="{00000000-0005-0000-0000-000008000000}"/>
    <cellStyle name="Normal 2 2 3" xfId="6" xr:uid="{00000000-0005-0000-0000-000009000000}"/>
    <cellStyle name="Normal 5" xfId="3" xr:uid="{00000000-0005-0000-0000-00000A000000}"/>
    <cellStyle name="Numeric" xfId="8"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6"/>
  <sheetViews>
    <sheetView tabSelected="1" topLeftCell="A40" zoomScale="60" zoomScaleNormal="60" workbookViewId="0">
      <selection activeCell="A47" sqref="A47:K47"/>
    </sheetView>
  </sheetViews>
  <sheetFormatPr baseColWidth="10" defaultColWidth="44" defaultRowHeight="15.75" zeroHeight="1" x14ac:dyDescent="0.25"/>
  <cols>
    <col min="1" max="1" width="7.5" style="1" customWidth="1"/>
    <col min="2" max="2" width="32.75" style="4" customWidth="1"/>
    <col min="3" max="3" width="2.875" style="4" customWidth="1"/>
    <col min="4" max="4" width="6.375" style="4" customWidth="1"/>
    <col min="5" max="5" width="7" style="1" customWidth="1"/>
    <col min="6" max="6" width="9.75" style="1" customWidth="1"/>
    <col min="7" max="7" width="14.375" style="5" customWidth="1"/>
    <col min="8" max="8" width="9.875" style="1" customWidth="1"/>
    <col min="9" max="9" width="13.625" style="1" customWidth="1"/>
    <col min="10" max="10" width="13.375" style="1" customWidth="1"/>
    <col min="11" max="11" width="23.5" style="1" customWidth="1"/>
    <col min="12" max="16384" width="44" style="1"/>
  </cols>
  <sheetData>
    <row r="1" spans="1:11" ht="45.75" customHeight="1" x14ac:dyDescent="0.25">
      <c r="A1" s="50" t="s">
        <v>59</v>
      </c>
      <c r="B1" s="50"/>
      <c r="C1" s="50"/>
      <c r="D1" s="50"/>
      <c r="E1" s="50"/>
      <c r="F1" s="50"/>
      <c r="G1" s="50"/>
      <c r="H1" s="50"/>
      <c r="I1" s="50"/>
      <c r="J1" s="50"/>
      <c r="K1" s="50"/>
    </row>
    <row r="2" spans="1:11" ht="45.75" customHeight="1" x14ac:dyDescent="0.25">
      <c r="A2" s="72" t="s">
        <v>44</v>
      </c>
      <c r="B2" s="72"/>
      <c r="C2" s="72"/>
      <c r="D2" s="72"/>
      <c r="E2" s="72"/>
      <c r="F2" s="72"/>
      <c r="G2" s="72"/>
      <c r="H2" s="72"/>
      <c r="I2" s="72"/>
      <c r="J2" s="72"/>
      <c r="K2" s="72"/>
    </row>
    <row r="3" spans="1:11" ht="36.75" customHeight="1" x14ac:dyDescent="0.25">
      <c r="A3" s="56" t="s">
        <v>0</v>
      </c>
      <c r="B3" s="60" t="s">
        <v>7</v>
      </c>
      <c r="C3" s="61"/>
      <c r="D3" s="51" t="s">
        <v>45</v>
      </c>
      <c r="E3" s="57" t="s">
        <v>6</v>
      </c>
      <c r="F3" s="58" t="s">
        <v>41</v>
      </c>
      <c r="G3" s="53"/>
      <c r="H3" s="54"/>
      <c r="I3" s="54"/>
      <c r="J3" s="54"/>
      <c r="K3" s="55"/>
    </row>
    <row r="4" spans="1:11" ht="60.75" customHeight="1" x14ac:dyDescent="0.25">
      <c r="A4" s="56"/>
      <c r="B4" s="62"/>
      <c r="C4" s="63"/>
      <c r="D4" s="52"/>
      <c r="E4" s="58"/>
      <c r="F4" s="59"/>
      <c r="G4" s="34" t="s">
        <v>2</v>
      </c>
      <c r="H4" s="35" t="s">
        <v>1</v>
      </c>
      <c r="I4" s="35" t="s">
        <v>3</v>
      </c>
      <c r="J4" s="35" t="s">
        <v>5</v>
      </c>
      <c r="K4" s="35" t="s">
        <v>4</v>
      </c>
    </row>
    <row r="5" spans="1:11" s="2" customFormat="1" ht="31.5" customHeight="1" x14ac:dyDescent="0.25">
      <c r="A5" s="8">
        <v>1</v>
      </c>
      <c r="B5" s="64" t="s">
        <v>42</v>
      </c>
      <c r="C5" s="65"/>
      <c r="D5" s="9" t="s">
        <v>38</v>
      </c>
      <c r="E5" s="10">
        <v>4</v>
      </c>
      <c r="F5" s="11" t="s">
        <v>39</v>
      </c>
      <c r="G5" s="12"/>
      <c r="H5" s="13"/>
      <c r="I5" s="12"/>
      <c r="J5" s="12"/>
      <c r="K5" s="14"/>
    </row>
    <row r="6" spans="1:11" s="2" customFormat="1" ht="31.5" customHeight="1" x14ac:dyDescent="0.25">
      <c r="A6" s="8">
        <v>2</v>
      </c>
      <c r="B6" s="66" t="s">
        <v>8</v>
      </c>
      <c r="C6" s="66"/>
      <c r="D6" s="9" t="s">
        <v>38</v>
      </c>
      <c r="E6" s="10">
        <v>1</v>
      </c>
      <c r="F6" s="11" t="s">
        <v>39</v>
      </c>
      <c r="G6" s="12"/>
      <c r="H6" s="13"/>
      <c r="I6" s="12"/>
      <c r="J6" s="15"/>
      <c r="K6" s="14"/>
    </row>
    <row r="7" spans="1:11" s="3" customFormat="1" ht="31.5" customHeight="1" x14ac:dyDescent="0.25">
      <c r="A7" s="16">
        <v>3</v>
      </c>
      <c r="B7" s="67" t="s">
        <v>9</v>
      </c>
      <c r="C7" s="67"/>
      <c r="D7" s="17" t="s">
        <v>38</v>
      </c>
      <c r="E7" s="16">
        <v>40</v>
      </c>
      <c r="F7" s="18" t="s">
        <v>39</v>
      </c>
      <c r="G7" s="12"/>
      <c r="H7" s="19"/>
      <c r="I7" s="12"/>
      <c r="J7" s="15"/>
      <c r="K7" s="14"/>
    </row>
    <row r="8" spans="1:11" s="2" customFormat="1" ht="31.5" customHeight="1" x14ac:dyDescent="0.25">
      <c r="A8" s="8">
        <v>4</v>
      </c>
      <c r="B8" s="66" t="s">
        <v>10</v>
      </c>
      <c r="C8" s="66"/>
      <c r="D8" s="9" t="s">
        <v>38</v>
      </c>
      <c r="E8" s="10">
        <v>50</v>
      </c>
      <c r="F8" s="11" t="s">
        <v>39</v>
      </c>
      <c r="G8" s="12"/>
      <c r="H8" s="13"/>
      <c r="I8" s="12"/>
      <c r="J8" s="12"/>
      <c r="K8" s="14"/>
    </row>
    <row r="9" spans="1:11" s="2" customFormat="1" ht="37.5" customHeight="1" x14ac:dyDescent="0.25">
      <c r="A9" s="8">
        <v>5</v>
      </c>
      <c r="B9" s="66" t="s">
        <v>11</v>
      </c>
      <c r="C9" s="66"/>
      <c r="D9" s="9" t="s">
        <v>38</v>
      </c>
      <c r="E9" s="10">
        <v>23</v>
      </c>
      <c r="F9" s="11" t="s">
        <v>39</v>
      </c>
      <c r="G9" s="12"/>
      <c r="H9" s="13"/>
      <c r="I9" s="12"/>
      <c r="J9" s="12"/>
      <c r="K9" s="14"/>
    </row>
    <row r="10" spans="1:11" s="2" customFormat="1" ht="31.5" customHeight="1" x14ac:dyDescent="0.25">
      <c r="A10" s="16">
        <v>6</v>
      </c>
      <c r="B10" s="66" t="s">
        <v>12</v>
      </c>
      <c r="C10" s="66"/>
      <c r="D10" s="9" t="s">
        <v>38</v>
      </c>
      <c r="E10" s="10">
        <v>21</v>
      </c>
      <c r="F10" s="11" t="s">
        <v>39</v>
      </c>
      <c r="G10" s="12"/>
      <c r="H10" s="13"/>
      <c r="I10" s="12"/>
      <c r="J10" s="12"/>
      <c r="K10" s="14"/>
    </row>
    <row r="11" spans="1:11" s="2" customFormat="1" ht="31.5" customHeight="1" x14ac:dyDescent="0.25">
      <c r="A11" s="8">
        <v>7</v>
      </c>
      <c r="B11" s="66" t="s">
        <v>13</v>
      </c>
      <c r="C11" s="66"/>
      <c r="D11" s="9" t="s">
        <v>38</v>
      </c>
      <c r="E11" s="10">
        <v>25</v>
      </c>
      <c r="F11" s="11" t="s">
        <v>39</v>
      </c>
      <c r="G11" s="12"/>
      <c r="H11" s="13"/>
      <c r="I11" s="12"/>
      <c r="J11" s="12"/>
      <c r="K11" s="14"/>
    </row>
    <row r="12" spans="1:11" s="2" customFormat="1" ht="31.5" customHeight="1" x14ac:dyDescent="0.25">
      <c r="A12" s="8">
        <v>8</v>
      </c>
      <c r="B12" s="66" t="s">
        <v>14</v>
      </c>
      <c r="C12" s="66"/>
      <c r="D12" s="9" t="s">
        <v>38</v>
      </c>
      <c r="E12" s="10">
        <v>25</v>
      </c>
      <c r="F12" s="11" t="s">
        <v>39</v>
      </c>
      <c r="G12" s="12"/>
      <c r="H12" s="13"/>
      <c r="I12" s="12"/>
      <c r="J12" s="12"/>
      <c r="K12" s="14"/>
    </row>
    <row r="13" spans="1:11" s="2" customFormat="1" ht="31.5" customHeight="1" x14ac:dyDescent="0.25">
      <c r="A13" s="16">
        <v>9</v>
      </c>
      <c r="B13" s="66" t="s">
        <v>15</v>
      </c>
      <c r="C13" s="66"/>
      <c r="D13" s="9" t="s">
        <v>38</v>
      </c>
      <c r="E13" s="10">
        <v>10</v>
      </c>
      <c r="F13" s="11" t="s">
        <v>39</v>
      </c>
      <c r="G13" s="12"/>
      <c r="H13" s="13"/>
      <c r="I13" s="12"/>
      <c r="J13" s="12"/>
      <c r="K13" s="14"/>
    </row>
    <row r="14" spans="1:11" s="2" customFormat="1" ht="39" customHeight="1" x14ac:dyDescent="0.25">
      <c r="A14" s="8">
        <v>10</v>
      </c>
      <c r="B14" s="66" t="s">
        <v>16</v>
      </c>
      <c r="C14" s="66"/>
      <c r="D14" s="9" t="s">
        <v>38</v>
      </c>
      <c r="E14" s="10">
        <v>47</v>
      </c>
      <c r="F14" s="11" t="s">
        <v>39</v>
      </c>
      <c r="G14" s="12"/>
      <c r="H14" s="13"/>
      <c r="I14" s="12"/>
      <c r="J14" s="12"/>
      <c r="K14" s="14"/>
    </row>
    <row r="15" spans="1:11" s="2" customFormat="1" ht="31.5" customHeight="1" x14ac:dyDescent="0.25">
      <c r="A15" s="8">
        <v>11</v>
      </c>
      <c r="B15" s="66" t="s">
        <v>17</v>
      </c>
      <c r="C15" s="66"/>
      <c r="D15" s="9" t="s">
        <v>38</v>
      </c>
      <c r="E15" s="10">
        <v>50</v>
      </c>
      <c r="F15" s="11" t="s">
        <v>39</v>
      </c>
      <c r="G15" s="12"/>
      <c r="H15" s="13"/>
      <c r="I15" s="12"/>
      <c r="J15" s="12"/>
      <c r="K15" s="14"/>
    </row>
    <row r="16" spans="1:11" s="2" customFormat="1" ht="31.5" customHeight="1" x14ac:dyDescent="0.25">
      <c r="A16" s="16">
        <v>12</v>
      </c>
      <c r="B16" s="68" t="s">
        <v>18</v>
      </c>
      <c r="C16" s="68"/>
      <c r="D16" s="9" t="s">
        <v>38</v>
      </c>
      <c r="E16" s="10">
        <v>25</v>
      </c>
      <c r="F16" s="11" t="s">
        <v>39</v>
      </c>
      <c r="G16" s="12"/>
      <c r="H16" s="13"/>
      <c r="I16" s="12"/>
      <c r="J16" s="12"/>
      <c r="K16" s="14"/>
    </row>
    <row r="17" spans="1:11" s="2" customFormat="1" ht="31.5" customHeight="1" x14ac:dyDescent="0.25">
      <c r="A17" s="8">
        <v>13</v>
      </c>
      <c r="B17" s="68" t="s">
        <v>19</v>
      </c>
      <c r="C17" s="68"/>
      <c r="D17" s="9" t="s">
        <v>38</v>
      </c>
      <c r="E17" s="10">
        <v>3</v>
      </c>
      <c r="F17" s="11" t="s">
        <v>39</v>
      </c>
      <c r="G17" s="12"/>
      <c r="H17" s="13"/>
      <c r="I17" s="12"/>
      <c r="J17" s="12"/>
      <c r="K17" s="14"/>
    </row>
    <row r="18" spans="1:11" s="2" customFormat="1" ht="45.2" customHeight="1" x14ac:dyDescent="0.25">
      <c r="A18" s="8">
        <v>14</v>
      </c>
      <c r="B18" s="68" t="s">
        <v>20</v>
      </c>
      <c r="C18" s="68"/>
      <c r="D18" s="9" t="s">
        <v>38</v>
      </c>
      <c r="E18" s="10">
        <v>5</v>
      </c>
      <c r="F18" s="11" t="s">
        <v>39</v>
      </c>
      <c r="G18" s="12"/>
      <c r="H18" s="13"/>
      <c r="I18" s="12"/>
      <c r="J18" s="12"/>
      <c r="K18" s="14"/>
    </row>
    <row r="19" spans="1:11" s="2" customFormat="1" ht="31.5" customHeight="1" x14ac:dyDescent="0.25">
      <c r="A19" s="16">
        <v>15</v>
      </c>
      <c r="B19" s="68" t="s">
        <v>21</v>
      </c>
      <c r="C19" s="68"/>
      <c r="D19" s="9" t="s">
        <v>38</v>
      </c>
      <c r="E19" s="10">
        <v>25</v>
      </c>
      <c r="F19" s="11" t="s">
        <v>39</v>
      </c>
      <c r="G19" s="12"/>
      <c r="H19" s="13"/>
      <c r="I19" s="12"/>
      <c r="J19" s="12"/>
      <c r="K19" s="14"/>
    </row>
    <row r="20" spans="1:11" s="2" customFormat="1" ht="46.5" customHeight="1" x14ac:dyDescent="0.25">
      <c r="A20" s="8">
        <v>16</v>
      </c>
      <c r="B20" s="66" t="s">
        <v>22</v>
      </c>
      <c r="C20" s="66"/>
      <c r="D20" s="9" t="s">
        <v>38</v>
      </c>
      <c r="E20" s="10">
        <v>16</v>
      </c>
      <c r="F20" s="11" t="s">
        <v>39</v>
      </c>
      <c r="G20" s="12"/>
      <c r="H20" s="13"/>
      <c r="I20" s="12"/>
      <c r="J20" s="12"/>
      <c r="K20" s="14"/>
    </row>
    <row r="21" spans="1:11" s="2" customFormat="1" ht="31.5" customHeight="1" x14ac:dyDescent="0.25">
      <c r="A21" s="8">
        <v>17</v>
      </c>
      <c r="B21" s="68" t="s">
        <v>23</v>
      </c>
      <c r="C21" s="68"/>
      <c r="D21" s="9" t="s">
        <v>38</v>
      </c>
      <c r="E21" s="10">
        <v>5</v>
      </c>
      <c r="F21" s="11" t="s">
        <v>39</v>
      </c>
      <c r="G21" s="12"/>
      <c r="H21" s="13"/>
      <c r="I21" s="12"/>
      <c r="J21" s="12"/>
      <c r="K21" s="14"/>
    </row>
    <row r="22" spans="1:11" s="2" customFormat="1" ht="81.75" customHeight="1" x14ac:dyDescent="0.25">
      <c r="A22" s="16">
        <v>18</v>
      </c>
      <c r="B22" s="38" t="s">
        <v>24</v>
      </c>
      <c r="C22" s="39"/>
      <c r="D22" s="9" t="s">
        <v>38</v>
      </c>
      <c r="E22" s="10">
        <v>12</v>
      </c>
      <c r="F22" s="11" t="s">
        <v>39</v>
      </c>
      <c r="G22" s="12"/>
      <c r="H22" s="13"/>
      <c r="I22" s="12"/>
      <c r="J22" s="12"/>
      <c r="K22" s="14"/>
    </row>
    <row r="23" spans="1:11" s="7" customFormat="1" ht="39.75" customHeight="1" x14ac:dyDescent="0.25">
      <c r="A23" s="8">
        <v>19</v>
      </c>
      <c r="B23" s="42" t="s">
        <v>25</v>
      </c>
      <c r="C23" s="43"/>
      <c r="D23" s="20" t="s">
        <v>38</v>
      </c>
      <c r="E23" s="21">
        <v>190</v>
      </c>
      <c r="F23" s="11" t="s">
        <v>39</v>
      </c>
      <c r="G23" s="12"/>
      <c r="H23" s="13"/>
      <c r="I23" s="12"/>
      <c r="J23" s="12"/>
      <c r="K23" s="14"/>
    </row>
    <row r="24" spans="1:11" s="7" customFormat="1" ht="42.75" customHeight="1" x14ac:dyDescent="0.25">
      <c r="A24" s="8">
        <v>20</v>
      </c>
      <c r="B24" s="42" t="s">
        <v>26</v>
      </c>
      <c r="C24" s="43"/>
      <c r="D24" s="20" t="s">
        <v>38</v>
      </c>
      <c r="E24" s="21">
        <v>1</v>
      </c>
      <c r="F24" s="11" t="s">
        <v>39</v>
      </c>
      <c r="G24" s="12"/>
      <c r="H24" s="13"/>
      <c r="I24" s="12"/>
      <c r="J24" s="12"/>
      <c r="K24" s="14"/>
    </row>
    <row r="25" spans="1:11" s="7" customFormat="1" ht="56.25" customHeight="1" x14ac:dyDescent="0.25">
      <c r="A25" s="16">
        <v>21</v>
      </c>
      <c r="B25" s="42" t="s">
        <v>27</v>
      </c>
      <c r="C25" s="43"/>
      <c r="D25" s="20" t="s">
        <v>38</v>
      </c>
      <c r="E25" s="21">
        <v>2</v>
      </c>
      <c r="F25" s="11" t="s">
        <v>39</v>
      </c>
      <c r="G25" s="12"/>
      <c r="H25" s="13"/>
      <c r="I25" s="12"/>
      <c r="J25" s="12"/>
      <c r="K25" s="14"/>
    </row>
    <row r="26" spans="1:11" s="7" customFormat="1" ht="24.75" customHeight="1" x14ac:dyDescent="0.25">
      <c r="A26" s="8">
        <v>22</v>
      </c>
      <c r="B26" s="46" t="s">
        <v>28</v>
      </c>
      <c r="C26" s="47"/>
      <c r="D26" s="20" t="s">
        <v>38</v>
      </c>
      <c r="E26" s="21">
        <v>150</v>
      </c>
      <c r="F26" s="11" t="s">
        <v>39</v>
      </c>
      <c r="G26" s="12"/>
      <c r="H26" s="13"/>
      <c r="I26" s="12"/>
      <c r="J26" s="12"/>
      <c r="K26" s="14"/>
    </row>
    <row r="27" spans="1:11" s="2" customFormat="1" ht="44.25" customHeight="1" x14ac:dyDescent="0.25">
      <c r="A27" s="8">
        <v>23</v>
      </c>
      <c r="B27" s="48" t="s">
        <v>29</v>
      </c>
      <c r="C27" s="49"/>
      <c r="D27" s="9" t="s">
        <v>38</v>
      </c>
      <c r="E27" s="10">
        <v>15000</v>
      </c>
      <c r="F27" s="11" t="s">
        <v>39</v>
      </c>
      <c r="G27" s="12"/>
      <c r="H27" s="13"/>
      <c r="I27" s="12"/>
      <c r="J27" s="12"/>
      <c r="K27" s="14"/>
    </row>
    <row r="28" spans="1:11" s="3" customFormat="1" ht="57" customHeight="1" x14ac:dyDescent="0.25">
      <c r="A28" s="16">
        <v>24</v>
      </c>
      <c r="B28" s="44" t="s">
        <v>30</v>
      </c>
      <c r="C28" s="45"/>
      <c r="D28" s="17" t="s">
        <v>38</v>
      </c>
      <c r="E28" s="16">
        <v>100</v>
      </c>
      <c r="F28" s="18" t="s">
        <v>39</v>
      </c>
      <c r="G28" s="12"/>
      <c r="H28" s="19"/>
      <c r="I28" s="12"/>
      <c r="J28" s="12"/>
      <c r="K28" s="14"/>
    </row>
    <row r="29" spans="1:11" s="2" customFormat="1" ht="69.75" customHeight="1" x14ac:dyDescent="0.25">
      <c r="A29" s="8">
        <v>25</v>
      </c>
      <c r="B29" s="48" t="s">
        <v>31</v>
      </c>
      <c r="C29" s="49"/>
      <c r="D29" s="9" t="s">
        <v>38</v>
      </c>
      <c r="E29" s="10">
        <v>2</v>
      </c>
      <c r="F29" s="11" t="s">
        <v>39</v>
      </c>
      <c r="G29" s="12"/>
      <c r="H29" s="13"/>
      <c r="I29" s="12"/>
      <c r="J29" s="12"/>
      <c r="K29" s="14"/>
    </row>
    <row r="30" spans="1:11" s="2" customFormat="1" ht="186.75" customHeight="1" x14ac:dyDescent="0.25">
      <c r="A30" s="8">
        <v>26</v>
      </c>
      <c r="B30" s="48" t="s">
        <v>40</v>
      </c>
      <c r="C30" s="49"/>
      <c r="D30" s="9" t="s">
        <v>38</v>
      </c>
      <c r="E30" s="10">
        <v>12</v>
      </c>
      <c r="F30" s="11" t="s">
        <v>39</v>
      </c>
      <c r="G30" s="12"/>
      <c r="H30" s="13"/>
      <c r="I30" s="12"/>
      <c r="J30" s="12"/>
      <c r="K30" s="14"/>
    </row>
    <row r="31" spans="1:11" s="2" customFormat="1" ht="93.75" customHeight="1" x14ac:dyDescent="0.25">
      <c r="A31" s="16">
        <v>27</v>
      </c>
      <c r="B31" s="48" t="s">
        <v>43</v>
      </c>
      <c r="C31" s="49"/>
      <c r="D31" s="9" t="s">
        <v>38</v>
      </c>
      <c r="E31" s="10">
        <v>1</v>
      </c>
      <c r="F31" s="11" t="s">
        <v>39</v>
      </c>
      <c r="G31" s="12"/>
      <c r="H31" s="13"/>
      <c r="I31" s="12"/>
      <c r="J31" s="12"/>
      <c r="K31" s="14"/>
    </row>
    <row r="32" spans="1:11" s="2" customFormat="1" ht="165.75" customHeight="1" x14ac:dyDescent="0.25">
      <c r="A32" s="8">
        <v>28</v>
      </c>
      <c r="B32" s="38" t="s">
        <v>53</v>
      </c>
      <c r="C32" s="39"/>
      <c r="D32" s="9" t="s">
        <v>38</v>
      </c>
      <c r="E32" s="10">
        <v>20</v>
      </c>
      <c r="F32" s="11" t="s">
        <v>39</v>
      </c>
      <c r="G32" s="12"/>
      <c r="H32" s="13"/>
      <c r="I32" s="12"/>
      <c r="J32" s="12"/>
      <c r="K32" s="14"/>
    </row>
    <row r="33" spans="1:11" s="2" customFormat="1" ht="93.75" customHeight="1" x14ac:dyDescent="0.25">
      <c r="A33" s="8">
        <v>29</v>
      </c>
      <c r="B33" s="38" t="s">
        <v>32</v>
      </c>
      <c r="C33" s="39"/>
      <c r="D33" s="9" t="s">
        <v>38</v>
      </c>
      <c r="E33" s="22">
        <v>190</v>
      </c>
      <c r="F33" s="11" t="s">
        <v>39</v>
      </c>
      <c r="G33" s="12"/>
      <c r="H33" s="13"/>
      <c r="I33" s="12"/>
      <c r="J33" s="12"/>
      <c r="K33" s="14"/>
    </row>
    <row r="34" spans="1:11" s="2" customFormat="1" ht="45.2" customHeight="1" x14ac:dyDescent="0.25">
      <c r="A34" s="16">
        <v>30</v>
      </c>
      <c r="B34" s="38" t="s">
        <v>33</v>
      </c>
      <c r="C34" s="39"/>
      <c r="D34" s="9" t="s">
        <v>38</v>
      </c>
      <c r="E34" s="22">
        <v>190</v>
      </c>
      <c r="F34" s="11" t="s">
        <v>39</v>
      </c>
      <c r="G34" s="12"/>
      <c r="H34" s="13"/>
      <c r="I34" s="12"/>
      <c r="J34" s="12"/>
      <c r="K34" s="14"/>
    </row>
    <row r="35" spans="1:11" s="2" customFormat="1" ht="78.75" customHeight="1" x14ac:dyDescent="0.25">
      <c r="A35" s="8">
        <v>31</v>
      </c>
      <c r="B35" s="38" t="s">
        <v>34</v>
      </c>
      <c r="C35" s="39"/>
      <c r="D35" s="9" t="s">
        <v>38</v>
      </c>
      <c r="E35" s="22">
        <v>285</v>
      </c>
      <c r="F35" s="11" t="s">
        <v>39</v>
      </c>
      <c r="G35" s="12"/>
      <c r="H35" s="13"/>
      <c r="I35" s="12"/>
      <c r="J35" s="12"/>
      <c r="K35" s="14"/>
    </row>
    <row r="36" spans="1:11" s="2" customFormat="1" ht="63.75" customHeight="1" x14ac:dyDescent="0.25">
      <c r="A36" s="8">
        <v>32</v>
      </c>
      <c r="B36" s="38" t="s">
        <v>35</v>
      </c>
      <c r="C36" s="39"/>
      <c r="D36" s="9" t="s">
        <v>38</v>
      </c>
      <c r="E36" s="22">
        <v>1000</v>
      </c>
      <c r="F36" s="11" t="s">
        <v>39</v>
      </c>
      <c r="G36" s="12"/>
      <c r="H36" s="13"/>
      <c r="I36" s="12"/>
      <c r="J36" s="12"/>
      <c r="K36" s="14"/>
    </row>
    <row r="37" spans="1:11" s="2" customFormat="1" ht="33" customHeight="1" x14ac:dyDescent="0.25">
      <c r="A37" s="16">
        <v>33</v>
      </c>
      <c r="B37" s="38" t="s">
        <v>36</v>
      </c>
      <c r="C37" s="39"/>
      <c r="D37" s="9" t="s">
        <v>38</v>
      </c>
      <c r="E37" s="22">
        <v>15</v>
      </c>
      <c r="F37" s="11" t="s">
        <v>39</v>
      </c>
      <c r="G37" s="12"/>
      <c r="H37" s="13"/>
      <c r="I37" s="12"/>
      <c r="J37" s="12"/>
      <c r="K37" s="14"/>
    </row>
    <row r="38" spans="1:11" s="2" customFormat="1" ht="175.5" customHeight="1" x14ac:dyDescent="0.25">
      <c r="A38" s="8">
        <v>34</v>
      </c>
      <c r="B38" s="69" t="s">
        <v>37</v>
      </c>
      <c r="C38" s="70"/>
      <c r="D38" s="9" t="s">
        <v>38</v>
      </c>
      <c r="E38" s="22">
        <v>2</v>
      </c>
      <c r="F38" s="11" t="s">
        <v>39</v>
      </c>
      <c r="G38" s="12"/>
      <c r="H38" s="13"/>
      <c r="I38" s="12"/>
      <c r="J38" s="12"/>
      <c r="K38" s="14"/>
    </row>
    <row r="39" spans="1:11" s="2" customFormat="1" ht="67.5" customHeight="1" x14ac:dyDescent="0.25">
      <c r="A39" s="8">
        <v>35</v>
      </c>
      <c r="B39" s="38" t="s">
        <v>46</v>
      </c>
      <c r="C39" s="39"/>
      <c r="D39" s="23"/>
      <c r="E39" s="24">
        <v>1</v>
      </c>
      <c r="F39" s="25">
        <v>3</v>
      </c>
      <c r="G39" s="11"/>
      <c r="H39" s="11"/>
      <c r="I39" s="11"/>
      <c r="J39" s="11"/>
      <c r="K39" s="11"/>
    </row>
    <row r="40" spans="1:11" s="2" customFormat="1" ht="59.25" customHeight="1" x14ac:dyDescent="0.25">
      <c r="A40" s="16">
        <v>36</v>
      </c>
      <c r="B40" s="38" t="s">
        <v>47</v>
      </c>
      <c r="C40" s="39"/>
      <c r="D40" s="23"/>
      <c r="E40" s="24">
        <v>1</v>
      </c>
      <c r="F40" s="25">
        <v>3</v>
      </c>
      <c r="G40" s="11"/>
      <c r="H40" s="11"/>
      <c r="I40" s="11"/>
      <c r="J40" s="11"/>
      <c r="K40" s="11"/>
    </row>
    <row r="41" spans="1:11" s="2" customFormat="1" ht="58.5" customHeight="1" x14ac:dyDescent="0.25">
      <c r="A41" s="8">
        <v>37</v>
      </c>
      <c r="B41" s="38" t="s">
        <v>48</v>
      </c>
      <c r="C41" s="39"/>
      <c r="D41" s="23"/>
      <c r="E41" s="24">
        <v>1</v>
      </c>
      <c r="F41" s="25">
        <v>2</v>
      </c>
      <c r="G41" s="11"/>
      <c r="H41" s="11"/>
      <c r="I41" s="11"/>
      <c r="J41" s="11"/>
      <c r="K41" s="11"/>
    </row>
    <row r="42" spans="1:11" s="2" customFormat="1" ht="79.5" customHeight="1" x14ac:dyDescent="0.25">
      <c r="A42" s="8">
        <v>38</v>
      </c>
      <c r="B42" s="38" t="s">
        <v>49</v>
      </c>
      <c r="C42" s="39"/>
      <c r="D42" s="23"/>
      <c r="E42" s="24">
        <v>1</v>
      </c>
      <c r="F42" s="25">
        <v>2</v>
      </c>
      <c r="G42" s="11"/>
      <c r="H42" s="11"/>
      <c r="I42" s="11"/>
      <c r="J42" s="11"/>
      <c r="K42" s="11"/>
    </row>
    <row r="43" spans="1:11" s="2" customFormat="1" ht="107.25" customHeight="1" x14ac:dyDescent="0.25">
      <c r="A43" s="16">
        <v>39</v>
      </c>
      <c r="B43" s="38" t="s">
        <v>50</v>
      </c>
      <c r="C43" s="39"/>
      <c r="D43" s="23"/>
      <c r="E43" s="24">
        <v>2</v>
      </c>
      <c r="F43" s="25">
        <v>2</v>
      </c>
      <c r="G43" s="11"/>
      <c r="H43" s="11"/>
      <c r="I43" s="11"/>
      <c r="J43" s="11"/>
      <c r="K43" s="11"/>
    </row>
    <row r="44" spans="1:11" s="2" customFormat="1" ht="120.75" customHeight="1" x14ac:dyDescent="0.25">
      <c r="A44" s="8">
        <v>40</v>
      </c>
      <c r="B44" s="38" t="s">
        <v>51</v>
      </c>
      <c r="C44" s="39"/>
      <c r="D44" s="23"/>
      <c r="E44" s="24">
        <v>1</v>
      </c>
      <c r="F44" s="25">
        <v>5</v>
      </c>
      <c r="G44" s="11"/>
      <c r="H44" s="11"/>
      <c r="I44" s="11"/>
      <c r="J44" s="11"/>
      <c r="K44" s="11"/>
    </row>
    <row r="45" spans="1:11" s="2" customFormat="1" ht="54.75" customHeight="1" x14ac:dyDescent="0.25">
      <c r="A45" s="8">
        <v>41</v>
      </c>
      <c r="B45" s="38" t="s">
        <v>52</v>
      </c>
      <c r="C45" s="39"/>
      <c r="D45" s="23"/>
      <c r="E45" s="24">
        <v>1</v>
      </c>
      <c r="F45" s="25">
        <v>5</v>
      </c>
      <c r="G45" s="11"/>
      <c r="H45" s="11"/>
      <c r="I45" s="11"/>
      <c r="J45" s="11"/>
      <c r="K45" s="11"/>
    </row>
    <row r="46" spans="1:11" s="2" customFormat="1" ht="60.2" customHeight="1" x14ac:dyDescent="0.25">
      <c r="A46" s="30"/>
      <c r="B46" s="40" t="s">
        <v>58</v>
      </c>
      <c r="C46" s="41"/>
      <c r="D46" s="31"/>
      <c r="E46" s="32"/>
      <c r="F46" s="32"/>
      <c r="G46" s="73"/>
      <c r="H46" s="74"/>
      <c r="I46" s="75"/>
      <c r="J46" s="75"/>
      <c r="K46" s="76">
        <f>SUM(K5:K45)</f>
        <v>0</v>
      </c>
    </row>
    <row r="47" spans="1:11" s="2" customFormat="1" ht="60.2" customHeight="1" x14ac:dyDescent="0.25">
      <c r="A47" s="77" t="s">
        <v>61</v>
      </c>
      <c r="B47" s="77"/>
      <c r="C47" s="77"/>
      <c r="D47" s="77"/>
      <c r="E47" s="77"/>
      <c r="F47" s="77"/>
      <c r="G47" s="77"/>
      <c r="H47" s="77"/>
      <c r="I47" s="77"/>
      <c r="J47" s="77"/>
      <c r="K47" s="77"/>
    </row>
    <row r="48" spans="1:11" ht="21" x14ac:dyDescent="0.35">
      <c r="A48" s="71" t="s">
        <v>60</v>
      </c>
      <c r="B48" s="71"/>
      <c r="C48" s="71"/>
      <c r="D48" s="71"/>
      <c r="E48" s="71"/>
      <c r="F48" s="26"/>
      <c r="G48" s="27"/>
      <c r="H48" s="26"/>
      <c r="I48" s="26"/>
      <c r="J48" s="26"/>
      <c r="K48" s="26"/>
    </row>
    <row r="49" spans="1:11" ht="21" x14ac:dyDescent="0.35">
      <c r="A49" s="33" t="s">
        <v>54</v>
      </c>
      <c r="B49" s="33"/>
      <c r="C49" s="33"/>
      <c r="D49" s="33"/>
      <c r="E49" s="33"/>
      <c r="F49" s="33"/>
      <c r="G49" s="27"/>
      <c r="H49" s="26"/>
      <c r="I49" s="26"/>
      <c r="J49" s="26"/>
      <c r="K49" s="28"/>
    </row>
    <row r="50" spans="1:11" ht="19.5" customHeight="1" x14ac:dyDescent="0.35">
      <c r="A50" s="37" t="s">
        <v>57</v>
      </c>
      <c r="B50" s="37"/>
      <c r="C50" s="37"/>
      <c r="D50" s="37"/>
      <c r="E50" s="37"/>
      <c r="F50" s="37"/>
      <c r="G50" s="27"/>
      <c r="H50" s="26"/>
      <c r="I50" s="26"/>
      <c r="J50" s="26"/>
      <c r="K50" s="29"/>
    </row>
    <row r="51" spans="1:11" ht="21" hidden="1" x14ac:dyDescent="0.35">
      <c r="A51" s="36"/>
      <c r="B51" s="36"/>
      <c r="C51" s="36"/>
      <c r="D51" s="36"/>
      <c r="E51" s="36"/>
      <c r="F51" s="36"/>
    </row>
    <row r="52" spans="1:11" ht="21" hidden="1" x14ac:dyDescent="0.35">
      <c r="A52" s="36"/>
      <c r="B52" s="36"/>
      <c r="C52" s="36"/>
      <c r="D52" s="36"/>
      <c r="E52" s="36"/>
      <c r="F52" s="36"/>
      <c r="K52" s="6"/>
    </row>
    <row r="53" spans="1:11" ht="21" hidden="1" x14ac:dyDescent="0.35">
      <c r="A53" s="36"/>
      <c r="B53" s="36"/>
      <c r="C53" s="36"/>
      <c r="D53" s="36"/>
      <c r="E53" s="36"/>
      <c r="F53" s="36"/>
    </row>
    <row r="54" spans="1:11" ht="21" x14ac:dyDescent="0.35">
      <c r="A54" s="37" t="s">
        <v>55</v>
      </c>
      <c r="B54" s="37"/>
      <c r="C54" s="37"/>
      <c r="D54" s="37"/>
      <c r="E54" s="37"/>
      <c r="F54" s="37"/>
    </row>
    <row r="55" spans="1:11" ht="21" x14ac:dyDescent="0.35">
      <c r="A55" s="36"/>
      <c r="B55" s="36"/>
      <c r="C55" s="36"/>
      <c r="D55" s="36"/>
      <c r="E55" s="36"/>
      <c r="F55" s="36"/>
    </row>
    <row r="56" spans="1:11" ht="21" x14ac:dyDescent="0.35">
      <c r="A56" s="37" t="s">
        <v>56</v>
      </c>
      <c r="B56" s="37"/>
      <c r="C56" s="37"/>
      <c r="D56" s="37"/>
      <c r="E56" s="37"/>
      <c r="F56" s="37"/>
    </row>
  </sheetData>
  <mergeCells count="59">
    <mergeCell ref="A47:K47"/>
    <mergeCell ref="A48:E48"/>
    <mergeCell ref="A2:K2"/>
    <mergeCell ref="B17:C17"/>
    <mergeCell ref="B9:C9"/>
    <mergeCell ref="B10:C10"/>
    <mergeCell ref="B11:C11"/>
    <mergeCell ref="B13:C13"/>
    <mergeCell ref="B8:C8"/>
    <mergeCell ref="B32:C32"/>
    <mergeCell ref="B19:C19"/>
    <mergeCell ref="B20:C20"/>
    <mergeCell ref="B21:C21"/>
    <mergeCell ref="B22:C22"/>
    <mergeCell ref="B23:C23"/>
    <mergeCell ref="B24:C24"/>
    <mergeCell ref="B29:C29"/>
    <mergeCell ref="B31:C31"/>
    <mergeCell ref="B12:C12"/>
    <mergeCell ref="B14:C14"/>
    <mergeCell ref="B15:C15"/>
    <mergeCell ref="B16:C16"/>
    <mergeCell ref="B42:C42"/>
    <mergeCell ref="B43:C43"/>
    <mergeCell ref="A1:K1"/>
    <mergeCell ref="D3:D4"/>
    <mergeCell ref="G3:K3"/>
    <mergeCell ref="A3:A4"/>
    <mergeCell ref="E3:E4"/>
    <mergeCell ref="F3:F4"/>
    <mergeCell ref="B3:C4"/>
    <mergeCell ref="B5:C5"/>
    <mergeCell ref="B6:C6"/>
    <mergeCell ref="B7:C7"/>
    <mergeCell ref="B18:C18"/>
    <mergeCell ref="B38:C38"/>
    <mergeCell ref="B34:C34"/>
    <mergeCell ref="B30:C30"/>
    <mergeCell ref="A50:F50"/>
    <mergeCell ref="A51:F51"/>
    <mergeCell ref="B45:C45"/>
    <mergeCell ref="B46:C46"/>
    <mergeCell ref="B25:C25"/>
    <mergeCell ref="B28:C28"/>
    <mergeCell ref="B26:C26"/>
    <mergeCell ref="B27:C27"/>
    <mergeCell ref="B35:C35"/>
    <mergeCell ref="B33:C33"/>
    <mergeCell ref="B36:C36"/>
    <mergeCell ref="B37:C37"/>
    <mergeCell ref="B40:C40"/>
    <mergeCell ref="B44:C44"/>
    <mergeCell ref="B39:C39"/>
    <mergeCell ref="B41:C41"/>
    <mergeCell ref="A52:F52"/>
    <mergeCell ref="A53:F53"/>
    <mergeCell ref="A55:F55"/>
    <mergeCell ref="A56:F56"/>
    <mergeCell ref="A54:F54"/>
  </mergeCells>
  <printOptions horizontalCentered="1"/>
  <pageMargins left="0.19685039370078741" right="3.937007874015748E-2" top="0.55118110236220474" bottom="0.55118110236220474" header="0.11811023622047245" footer="0.11811023622047245"/>
  <pageSetup paperSize="5"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ECONOCMICA</vt:lpstr>
      <vt:lpstr>'PROPUESTA ECONOCMICA'!Área_de_impresión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Alcaldia Local de Fontibon</cp:lastModifiedBy>
  <cp:lastPrinted>2021-11-04T15:32:06Z</cp:lastPrinted>
  <dcterms:created xsi:type="dcterms:W3CDTF">2020-08-10T23:59:28Z</dcterms:created>
  <dcterms:modified xsi:type="dcterms:W3CDTF">2021-11-24T22:46:42Z</dcterms:modified>
</cp:coreProperties>
</file>