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527"/>
  <workbookPr codeName="ThisWorkbook" defaultThemeVersion="124226"/>
  <mc:AlternateContent xmlns:mc="http://schemas.openxmlformats.org/markup-compatibility/2006">
    <mc:Choice Requires="x15">
      <x15ac:absPath xmlns:x15ac="http://schemas.microsoft.com/office/spreadsheetml/2010/11/ac" url="C:\Users\TI\Downloads\PROCESO AVALUOS AIM\"/>
    </mc:Choice>
  </mc:AlternateContent>
  <xr:revisionPtr revIDLastSave="0" documentId="13_ncr:1_{F2728C35-6C0B-46A3-AC51-0AFD0A95C070}" xr6:coauthVersionLast="47" xr6:coauthVersionMax="47" xr10:uidLastSave="{00000000-0000-0000-0000-000000000000}"/>
  <bookViews>
    <workbookView xWindow="-120" yWindow="-120" windowWidth="20730" windowHeight="11160" tabRatio="975" activeTab="7" xr2:uid="{00000000-000D-0000-FFFF-FFFF00000000}"/>
  </bookViews>
  <sheets>
    <sheet name="PROPONENTE" sheetId="17" r:id="rId1"/>
    <sheet name="Formato 1" sheetId="21" r:id="rId2"/>
    <sheet name="Formato 2" sheetId="22" r:id="rId3"/>
    <sheet name="Formato 3" sheetId="23" r:id="rId4"/>
    <sheet name="Formato 4" sheetId="25" r:id="rId5"/>
    <sheet name="Formato 5" sheetId="29" r:id="rId6"/>
    <sheet name="Formato 6" sheetId="40" r:id="rId7"/>
    <sheet name="Formato 7" sheetId="41" r:id="rId8"/>
  </sheets>
  <externalReferences>
    <externalReference r:id="rId9"/>
  </externalReferences>
  <definedNames>
    <definedName name="_Toc199730894" localSheetId="1">'Formato 1'!#REF!</definedName>
    <definedName name="_Toc199730894" localSheetId="2">'Formato 2'!#REF!</definedName>
    <definedName name="_Toc199730894" localSheetId="3">'Formato 3'!#REF!</definedName>
    <definedName name="_Toc199730894" localSheetId="4">'Formato 4'!#REF!</definedName>
    <definedName name="_Toc199730894" localSheetId="5">'Formato 5'!#REF!</definedName>
    <definedName name="_xlnm.Print_Area" localSheetId="1">'Formato 1'!$A$1:$G$100</definedName>
    <definedName name="_xlnm.Print_Area" localSheetId="2">'Formato 2'!$A$1:$G$119</definedName>
    <definedName name="_xlnm.Print_Area" localSheetId="3">'Formato 3'!$A$1:$G$123</definedName>
    <definedName name="_xlnm.Print_Area" localSheetId="4">'Formato 4'!$A$1:$G$124</definedName>
    <definedName name="_xlnm.Print_Area" localSheetId="5">'Formato 5'!$A$1:$F$29</definedName>
    <definedName name="OLE_LINK4" localSheetId="6">'Formato 6'!#REF!</definedName>
    <definedName name="_xlnm.Print_Titles" localSheetId="1">'Formato 1'!$1:$8</definedName>
    <definedName name="_xlnm.Print_Titles" localSheetId="2">'Formato 2'!$1:$8</definedName>
    <definedName name="_xlnm.Print_Titles" localSheetId="3">'Formato 3'!$1:$8</definedName>
    <definedName name="_xlnm.Print_Titles" localSheetId="4">'Formato 4'!$1:$8</definedName>
    <definedName name="_xlnm.Print_Titles" localSheetId="5">'Formato 5'!$1:$10</definedName>
  </definedNames>
  <calcPr calcId="181029" fullPrecision="0"/>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4" i="17" l="1"/>
  <c r="B26" i="25" l="1"/>
  <c r="B8" i="41" l="1"/>
  <c r="A1" i="41"/>
  <c r="B27" i="21" l="1"/>
  <c r="B28" i="22" s="1"/>
  <c r="B27" i="23"/>
  <c r="B23" i="21"/>
  <c r="B26" i="23" s="1"/>
  <c r="B24" i="25"/>
  <c r="B21" i="21"/>
  <c r="B7" i="21"/>
  <c r="A1" i="21"/>
  <c r="A69" i="22"/>
  <c r="B7" i="22"/>
  <c r="E69" i="22"/>
  <c r="A68" i="22"/>
  <c r="A3" i="22"/>
  <c r="A72" i="23"/>
  <c r="B7" i="23"/>
  <c r="A1" i="23"/>
  <c r="A3" i="23"/>
  <c r="A71" i="23"/>
  <c r="E72" i="23"/>
  <c r="B7" i="25"/>
  <c r="A1" i="25"/>
  <c r="B7" i="29"/>
  <c r="A1" i="29"/>
  <c r="A1" i="40"/>
  <c r="B28" i="23"/>
  <c r="B29" i="25" l="1"/>
  <c r="B31" i="23"/>
  <c r="B23" i="22"/>
  <c r="B24" i="22"/>
  <c r="B25" i="23"/>
  <c r="B25" i="25"/>
</calcChain>
</file>

<file path=xl/sharedStrings.xml><?xml version="1.0" encoding="utf-8"?>
<sst xmlns="http://schemas.openxmlformats.org/spreadsheetml/2006/main" count="252" uniqueCount="112">
  <si>
    <t>INFORMACIÓN DE LA PROPUESTA</t>
  </si>
  <si>
    <t>Nombre completo del Proponente</t>
  </si>
  <si>
    <t>Teléfonos</t>
  </si>
  <si>
    <t>Fijo</t>
  </si>
  <si>
    <t>Celular</t>
  </si>
  <si>
    <t>Descripción</t>
  </si>
  <si>
    <t>Señores</t>
  </si>
  <si>
    <t>AEROPUERTO INTERNACIONAL MATECAÑA DE PEREIRA</t>
  </si>
  <si>
    <t>INFORMACIÓN DEL PROCESO DE CONTRATACIÓN</t>
  </si>
  <si>
    <t>Entidad Contratante</t>
  </si>
  <si>
    <t>Proceso de Contratación Nº</t>
  </si>
  <si>
    <t>Tipo de Proceso de Selección</t>
  </si>
  <si>
    <t>Clasificación del Objeto (SECOP)</t>
  </si>
  <si>
    <t>Objeto</t>
  </si>
  <si>
    <t>Tipo de Contrato</t>
  </si>
  <si>
    <t>Cédula de Ciudadanía ó NIT</t>
  </si>
  <si>
    <t>Dirección</t>
  </si>
  <si>
    <t>Fax</t>
  </si>
  <si>
    <t>Ciudad</t>
  </si>
  <si>
    <t>Buzón de correo electrónico (Email)</t>
  </si>
  <si>
    <t>Ciudad y fecha:</t>
  </si>
  <si>
    <t>PROPONENTE</t>
  </si>
  <si>
    <t>INTEGRANTES</t>
  </si>
  <si>
    <t>CONTRATO</t>
  </si>
  <si>
    <t>ENTIDAD</t>
  </si>
  <si>
    <t>% PARTICIPACIÓN</t>
  </si>
  <si>
    <t>PROPONENTE:</t>
  </si>
  <si>
    <t>(Escriba en la casilla sombreada con amarillo el nombre completo o razón social completa del proponente)</t>
  </si>
  <si>
    <t>Cédula de Ciudadanía ó NIT del RL</t>
  </si>
  <si>
    <t>Nombre Representante Legal (RL)</t>
  </si>
  <si>
    <t>INFORMACIÓN DEL PROPONENTE Y DATOS PARA COMUNICACIONES</t>
  </si>
  <si>
    <t>Total de adendas conocidas por el proponente</t>
  </si>
  <si>
    <t>Número de folios de que consta la propuesta</t>
  </si>
  <si>
    <t>La propuesta contiene folios con reserva legal (si/no)</t>
  </si>
  <si>
    <t>Plazo propuesto (meses)</t>
  </si>
  <si>
    <t>Nombre completo del Integrante</t>
  </si>
  <si>
    <t>INFORMACIÓN DE LA UNIÓN TEMPORAL Y DATOS PARA COMUNICACIONES</t>
  </si>
  <si>
    <t>Representante Legal (RL)</t>
  </si>
  <si>
    <t>Representante Legal Suplente (RLS)</t>
  </si>
  <si>
    <t>Cédula de Ciudadanía ó NIT del RLS</t>
  </si>
  <si>
    <t>FIRMAS DE ACEPTACIÓN</t>
  </si>
  <si>
    <t>Número de Integrantes</t>
  </si>
  <si>
    <t>INFORMACIÓN DEL INTEGRANTE Nº 1 Y DATOS PARA COMUNICACIONES</t>
  </si>
  <si>
    <t>INFORMACIÓN DEL INTEGRANTE Nº 2 Y DATOS PARA COMUNICACIONES</t>
  </si>
  <si>
    <t>INFORMACIÓN DEL CONSORCIO Y DATOS PARA COMUNICACIONES</t>
  </si>
  <si>
    <t>Razón Social de la Unión Temporal</t>
  </si>
  <si>
    <t>PORCENTAJE DE PARTICIPACIÓN Y ACEPTACIÓN DE LOS INTEGRANTES</t>
  </si>
  <si>
    <t>FIRMA DEL PROPONENTE O SU REPRESENTANTE LEGAL</t>
  </si>
  <si>
    <t>FORMATO 2 - DOCUMENTO DE CONFORMACIÓN DE UNIÓN TEMPORAL</t>
  </si>
  <si>
    <t>FORMATO 3 - DOCUMENTO DE CONFORMACIÓN DE CONSORCIO</t>
  </si>
  <si>
    <t>%
PARTICIPACIÓN</t>
  </si>
  <si>
    <t>VALOR EN $</t>
  </si>
  <si>
    <t>AÑO DE FIRMA DEL CONTRATO</t>
  </si>
  <si>
    <t>En caso de diferencia entre la información relacionada en este formato y las certificaciones y/o actas de recibo de trabajos prevalecerá la información contenida en estas últimas.</t>
  </si>
  <si>
    <t>Entidad</t>
  </si>
  <si>
    <t>Modalidad</t>
  </si>
  <si>
    <t>Proceso de Selección N°</t>
  </si>
  <si>
    <t>FORMATOS A DILIGENCIAR PARA UN PROCESO DE SELECCIÓN DE CONTRATISTA</t>
  </si>
  <si>
    <t>Formato</t>
  </si>
  <si>
    <t>Carta de presentación de propuesta</t>
  </si>
  <si>
    <t>Obligatoria</t>
  </si>
  <si>
    <t>Conformación de Unión Temporal</t>
  </si>
  <si>
    <t>Obligatoria si el proponente es Unión Temporal</t>
  </si>
  <si>
    <t>Conformación de Consorcio</t>
  </si>
  <si>
    <t>Obligatoria si el proponente es Consorcio</t>
  </si>
  <si>
    <t>Pacto anticorrupción</t>
  </si>
  <si>
    <t>Experiencia Específica del Proponente</t>
  </si>
  <si>
    <t>Presentación</t>
  </si>
  <si>
    <t>Razón Social del Consorcio</t>
  </si>
  <si>
    <t>-</t>
  </si>
  <si>
    <t>FORMATO 1 - CARTA DE PRESENTACIÓN DE LA PROPUESTA</t>
  </si>
  <si>
    <t>Propuesta Económica</t>
  </si>
  <si>
    <t>PARTICIPACION (Individual - Consorcio - Unión Temporal)</t>
  </si>
  <si>
    <t>VALOR TOTAL CONTRATOS ACREDITADOS</t>
  </si>
  <si>
    <t>SELECCIÓN MINIMA CUANTIA</t>
  </si>
  <si>
    <t>FORMATO 4 - PACTO ANTICORRUPCIÓN</t>
  </si>
  <si>
    <t>FORMATO Nº 5 - EXPERIENCIA ESPECÍFICA DEL PROPONENTE</t>
  </si>
  <si>
    <t>FORMATO Nº 6 - PROPUESTA ECONÓMICA</t>
  </si>
  <si>
    <t>AEROPUERTO INTERNACIONAL MATECAÑA</t>
  </si>
  <si>
    <t>Cumplimiento Contratos Anteriores</t>
  </si>
  <si>
    <t xml:space="preserve">ACREDITACION CUMPLIMIENTO CONTRATOS ANTERIORES </t>
  </si>
  <si>
    <t>DECLARACIÓN DE MULTAS Y SANCIONES DURANTE LOS ÚLTIMOS DOS (2) AÑOS:</t>
  </si>
  <si>
    <t>1) Declaro que (si/no)</t>
  </si>
  <si>
    <t>he tenido multas y/o sanciones durante los últimos dos años.</t>
  </si>
  <si>
    <t>RELACIÓN DE MULTAS Y/O SANCIONES DENTRO DE LOS ÚLTIMOS DOS AÑOS</t>
  </si>
  <si>
    <t>Objeto del Contrato</t>
  </si>
  <si>
    <t>Nº del Contrato</t>
  </si>
  <si>
    <t>Valor Contrato
($)</t>
  </si>
  <si>
    <t>MULTA ö SANCIÓN</t>
  </si>
  <si>
    <t>Fecha</t>
  </si>
  <si>
    <t>Valor
($)</t>
  </si>
  <si>
    <t>Valor
(SMMLV)</t>
  </si>
  <si>
    <t>2) Declaro bajo la gravedad de juramento que la información consignada en éste formato es totalmente cierta.</t>
  </si>
  <si>
    <t xml:space="preserve">VALOR UNITARIO </t>
  </si>
  <si>
    <t>ITEM</t>
  </si>
  <si>
    <t>DESCRIPCIÓN</t>
  </si>
  <si>
    <t>CANT.</t>
  </si>
  <si>
    <t xml:space="preserve">Nombre: </t>
  </si>
  <si>
    <t>VALOR TOTAL DE LA PROPUESTA EN NUMEROS</t>
  </si>
  <si>
    <t>VALOR TOTAL DE LA PROPUESTA EN LETRAS</t>
  </si>
  <si>
    <t>TOTAL</t>
  </si>
  <si>
    <t>VALOR TOTAL INCLUIDO IVA</t>
  </si>
  <si>
    <t>2021-013</t>
  </si>
  <si>
    <t>REALIZACIÓN DE AVALÚOS COMERCIALES CORPORATIVOS RESPECTO DE INMUEBLES QUE SERAN OBJETO DE ADQUISICION POR EL AEROPUERTO INTERNACIONAL MATECAÑA, EN LOS TÉRMINOS ESTABLECIDOS EN LAS NORMAS LEGALES</t>
  </si>
  <si>
    <t xml:space="preserve">CONSULTORIA </t>
  </si>
  <si>
    <t>PROCESO DE SELECCIÓN 2021-013-SELECCIÓN MÍNIMA CUANTÍA</t>
  </si>
  <si>
    <t>PROCESO DE SELECCIÓN 2021-013- SELECCIÓN MINIMA CUANTIA</t>
  </si>
  <si>
    <t>PROCESO DE SELECCIÓN DE MÍNIMA CUANTÍA NO. 2021-013</t>
  </si>
  <si>
    <t xml:space="preserve">PROCESO DE SELECCIÓN No. 2021-013 SELECCIÓN MINIMA CUANTIA </t>
  </si>
  <si>
    <t xml:space="preserve"> AVALÚO COMERCIAL CORPORATIVO EN LOS TÉRMINOS ESTABLECIDOS EN LAS NORMAS LEGALES</t>
  </si>
  <si>
    <t xml:space="preserve"> AVALÚOS COMERCIALES CORPORATIVOS RESPECTO DE INMUEBLES QUE SERAN OBJETO DE ADQUISICION POR EL AEROPUERTO INTERNACIONAL MATECAÑA, EN LOS TÉRMINOS ESTABLECIDOS EN LAS NORMAS LEGALES</t>
  </si>
  <si>
    <t>PROCESO DE SELECCIÓN NO. 2021-013 SELECCIÓN MINIMA CUANTIA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</si>
</sst>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quot;$&quot;\ * #,##0.00_ ;_ &quot;$&quot;\ * \-#,##0.00_ ;_ &quot;$&quot;\ * &quot;-&quot;??_ ;_ @_ "/>
    <numFmt numFmtId="165" formatCode="_ * #,##0.00_ ;_ * \-#,##0.00_ ;_ * &quot;-&quot;??_ ;_ @_ "/>
    <numFmt numFmtId="166" formatCode="_ &quot;$&quot;\ * #,##0_ ;_ &quot;$&quot;\ * \-#,##0_ ;_ &quot;$&quot;\ * &quot;-&quot;??_ ;_ @_ "/>
    <numFmt numFmtId="167" formatCode="&quot;$&quot;\ #,##0"/>
  </numFmts>
  <fonts count="29" x14ac:knownFonts="1">
    <font>
      <sz val="10"/>
      <name val="Arial"/>
    </font>
    <font>
      <sz val="10"/>
      <name val="Arial"/>
    </font>
    <font>
      <u/>
      <sz val="10"/>
      <color indexed="12"/>
      <name val="Arial Narrow"/>
      <family val="2"/>
    </font>
    <font>
      <sz val="10"/>
      <name val="Arial"/>
      <family val="2"/>
    </font>
    <font>
      <sz val="10"/>
      <name val="Tahoma"/>
      <family val="2"/>
    </font>
    <font>
      <b/>
      <sz val="10"/>
      <name val="Tahoma"/>
      <family val="2"/>
    </font>
    <font>
      <sz val="8"/>
      <name val="Tahoma"/>
      <family val="2"/>
    </font>
    <font>
      <sz val="10"/>
      <name val="Arial"/>
      <family val="2"/>
    </font>
    <font>
      <sz val="6"/>
      <name val="Tahoma"/>
      <family val="2"/>
    </font>
    <font>
      <b/>
      <sz val="6"/>
      <name val="Tahoma"/>
      <family val="2"/>
    </font>
    <font>
      <i/>
      <sz val="8"/>
      <color indexed="10"/>
      <name val="Tahoma"/>
      <family val="2"/>
    </font>
    <font>
      <b/>
      <sz val="10"/>
      <name val="Arial"/>
      <family val="2"/>
    </font>
    <font>
      <b/>
      <sz val="7"/>
      <name val="Tahoma"/>
      <family val="2"/>
    </font>
    <font>
      <b/>
      <sz val="10"/>
      <name val="Arial Narrow"/>
      <family val="2"/>
    </font>
    <font>
      <sz val="12"/>
      <name val="Tahoma"/>
      <family val="2"/>
    </font>
    <font>
      <sz val="7"/>
      <name val="Arial"/>
      <family val="2"/>
    </font>
    <font>
      <b/>
      <sz val="7"/>
      <name val="Arial"/>
      <family val="2"/>
    </font>
    <font>
      <sz val="10"/>
      <color indexed="9"/>
      <name val="Tahoma"/>
      <family val="2"/>
    </font>
    <font>
      <sz val="10"/>
      <color indexed="9"/>
      <name val="Arial Narrow"/>
      <family val="2"/>
    </font>
    <font>
      <sz val="9"/>
      <name val="Tahoma"/>
      <family val="2"/>
    </font>
    <font>
      <b/>
      <sz val="8"/>
      <name val="Tahoma"/>
      <family val="2"/>
    </font>
    <font>
      <b/>
      <sz val="9"/>
      <name val="Tahoma"/>
      <family val="2"/>
    </font>
    <font>
      <b/>
      <sz val="10"/>
      <color rgb="FF000000"/>
      <name val="Arial Narrow"/>
      <family val="2"/>
    </font>
    <font>
      <sz val="10"/>
      <color rgb="FF000000"/>
      <name val="Arial Narrow"/>
      <family val="2"/>
    </font>
    <font>
      <sz val="10"/>
      <name val="Arial Narrow"/>
      <family val="2"/>
    </font>
    <font>
      <b/>
      <sz val="11"/>
      <name val="Arial"/>
      <family val="2"/>
    </font>
    <font>
      <sz val="12"/>
      <name val="Arial"/>
      <family val="2"/>
    </font>
    <font>
      <sz val="10"/>
      <color indexed="8"/>
      <name val="Arial"/>
      <family val="2"/>
    </font>
    <font>
      <sz val="11"/>
      <name val="Arial"/>
      <family val="2"/>
    </font>
  </fonts>
  <fills count="7">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63"/>
        <bgColor indexed="64"/>
      </patternFill>
    </fill>
    <fill>
      <patternFill patternType="solid">
        <fgColor indexed="23"/>
        <bgColor indexed="64"/>
      </patternFill>
    </fill>
    <fill>
      <patternFill patternType="solid">
        <fgColor indexed="55"/>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top style="medium">
        <color indexed="64"/>
      </top>
      <bottom/>
      <diagonal/>
    </border>
    <border>
      <left/>
      <right style="medium">
        <color indexed="64"/>
      </right>
      <top/>
      <bottom/>
      <diagonal/>
    </border>
    <border>
      <left/>
      <right/>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s>
  <cellStyleXfs count="7">
    <xf numFmtId="0" fontId="0" fillId="0" borderId="0"/>
    <xf numFmtId="166" fontId="7" fillId="0" borderId="0" applyFont="0" applyFill="0" applyBorder="0" applyAlignment="0" applyProtection="0"/>
    <xf numFmtId="0" fontId="2" fillId="0" borderId="0" applyNumberFormat="0" applyFill="0" applyBorder="0" applyAlignment="0" applyProtection="0">
      <alignment vertical="top"/>
      <protection locked="0"/>
    </xf>
    <xf numFmtId="165" fontId="7" fillId="0" borderId="0" applyFont="0" applyFill="0" applyBorder="0" applyAlignment="0" applyProtection="0"/>
    <xf numFmtId="164" fontId="1" fillId="0" borderId="0" applyFont="0" applyFill="0" applyBorder="0" applyAlignment="0" applyProtection="0"/>
    <xf numFmtId="0" fontId="7" fillId="0" borderId="0"/>
    <xf numFmtId="9" fontId="1" fillId="0" borderId="0" applyFont="0" applyFill="0" applyBorder="0" applyAlignment="0" applyProtection="0"/>
  </cellStyleXfs>
  <cellXfs count="254">
    <xf numFmtId="0" fontId="0" fillId="0" borderId="0" xfId="0"/>
    <xf numFmtId="0" fontId="4" fillId="0" borderId="0" xfId="0" applyFont="1"/>
    <xf numFmtId="0" fontId="4" fillId="0" borderId="0" xfId="0" applyFont="1" applyAlignment="1">
      <alignment horizontal="justify" vertical="top" wrapText="1"/>
    </xf>
    <xf numFmtId="0" fontId="4" fillId="0" borderId="0" xfId="0" applyFont="1" applyBorder="1"/>
    <xf numFmtId="0" fontId="4" fillId="0" borderId="1" xfId="0" applyFont="1" applyBorder="1"/>
    <xf numFmtId="0" fontId="5" fillId="0" borderId="0" xfId="0" applyFont="1"/>
    <xf numFmtId="0" fontId="9" fillId="0" borderId="0" xfId="0" applyFont="1"/>
    <xf numFmtId="49" fontId="4" fillId="0" borderId="0" xfId="0" applyNumberFormat="1" applyFont="1"/>
    <xf numFmtId="49" fontId="5" fillId="0" borderId="0" xfId="0" applyNumberFormat="1" applyFont="1"/>
    <xf numFmtId="49" fontId="4" fillId="0" borderId="0" xfId="0" applyNumberFormat="1" applyFont="1" applyBorder="1"/>
    <xf numFmtId="0" fontId="4" fillId="0" borderId="0" xfId="0" applyFont="1" applyAlignment="1">
      <alignment horizontal="left"/>
    </xf>
    <xf numFmtId="0" fontId="4" fillId="0" borderId="2" xfId="0" applyFont="1" applyBorder="1" applyAlignment="1">
      <alignment horizontal="justify" vertical="top" wrapText="1"/>
    </xf>
    <xf numFmtId="0" fontId="8" fillId="0" borderId="0" xfId="0" applyFont="1" applyAlignment="1">
      <alignment horizontal="center"/>
    </xf>
    <xf numFmtId="0" fontId="4" fillId="0" borderId="0" xfId="0" applyFont="1" applyAlignment="1">
      <alignment horizontal="justify" vertical="top"/>
    </xf>
    <xf numFmtId="49" fontId="4" fillId="2" borderId="1" xfId="0" applyNumberFormat="1" applyFont="1" applyFill="1" applyBorder="1" applyProtection="1">
      <protection locked="0"/>
    </xf>
    <xf numFmtId="0" fontId="5" fillId="3" borderId="3" xfId="0" applyFont="1" applyFill="1" applyBorder="1" applyAlignment="1">
      <alignment horizontal="centerContinuous"/>
    </xf>
    <xf numFmtId="49" fontId="5" fillId="3" borderId="4" xfId="0" applyNumberFormat="1" applyFont="1" applyFill="1" applyBorder="1" applyAlignment="1">
      <alignment horizontal="centerContinuous"/>
    </xf>
    <xf numFmtId="49" fontId="5" fillId="3" borderId="5" xfId="0" applyNumberFormat="1" applyFont="1" applyFill="1" applyBorder="1" applyAlignment="1">
      <alignment horizontal="centerContinuous"/>
    </xf>
    <xf numFmtId="0" fontId="4" fillId="0" borderId="0" xfId="0" applyFont="1" applyAlignment="1"/>
    <xf numFmtId="0" fontId="4" fillId="0" borderId="0" xfId="0" applyFont="1" applyFill="1" applyBorder="1"/>
    <xf numFmtId="0" fontId="12" fillId="0" borderId="1" xfId="0" applyFont="1" applyBorder="1" applyAlignment="1">
      <alignment horizontal="center" vertical="center" wrapText="1"/>
    </xf>
    <xf numFmtId="0" fontId="13" fillId="0" borderId="1" xfId="0" applyFont="1" applyBorder="1"/>
    <xf numFmtId="0" fontId="4" fillId="0" borderId="0" xfId="0" applyFont="1" applyAlignment="1">
      <alignment vertical="center"/>
    </xf>
    <xf numFmtId="9" fontId="14" fillId="2" borderId="1" xfId="6" applyFont="1" applyFill="1" applyBorder="1" applyAlignment="1" applyProtection="1">
      <alignment horizontal="center" vertical="center" wrapText="1"/>
      <protection locked="0"/>
    </xf>
    <xf numFmtId="9" fontId="14" fillId="0" borderId="1" xfId="6" applyFont="1" applyFill="1" applyBorder="1" applyAlignment="1" applyProtection="1">
      <alignment horizontal="center" vertical="center" wrapText="1"/>
    </xf>
    <xf numFmtId="0" fontId="12" fillId="0" borderId="0" xfId="0" applyFont="1" applyAlignment="1">
      <alignment vertical="center"/>
    </xf>
    <xf numFmtId="0" fontId="4" fillId="0" borderId="6" xfId="0" applyFont="1" applyFill="1" applyBorder="1"/>
    <xf numFmtId="49" fontId="4" fillId="0" borderId="6" xfId="0" applyNumberFormat="1" applyFont="1" applyFill="1" applyBorder="1" applyProtection="1">
      <protection locked="0"/>
    </xf>
    <xf numFmtId="0" fontId="4" fillId="0" borderId="0" xfId="0" applyFont="1" applyBorder="1" applyAlignment="1">
      <alignment horizontal="center" vertical="center" wrapText="1"/>
    </xf>
    <xf numFmtId="0" fontId="0" fillId="0" borderId="0" xfId="0" applyBorder="1" applyAlignment="1">
      <alignment horizontal="center" vertical="center" wrapText="1"/>
    </xf>
    <xf numFmtId="9" fontId="14" fillId="0" borderId="0" xfId="6" applyFont="1" applyFill="1" applyBorder="1" applyAlignment="1" applyProtection="1">
      <alignment horizontal="center" vertical="center" wrapText="1"/>
    </xf>
    <xf numFmtId="0" fontId="4" fillId="0" borderId="1" xfId="0" applyNumberFormat="1" applyFont="1" applyBorder="1"/>
    <xf numFmtId="0" fontId="4" fillId="2" borderId="1" xfId="0" applyFont="1" applyFill="1" applyBorder="1" applyAlignment="1" applyProtection="1">
      <alignment vertical="top" wrapText="1"/>
      <protection locked="0"/>
    </xf>
    <xf numFmtId="0" fontId="4" fillId="2" borderId="1" xfId="0" applyFont="1" applyFill="1" applyBorder="1" applyAlignment="1" applyProtection="1">
      <alignment wrapText="1"/>
      <protection locked="0"/>
    </xf>
    <xf numFmtId="49" fontId="4" fillId="2" borderId="1" xfId="0" applyNumberFormat="1" applyFont="1" applyFill="1" applyBorder="1" applyAlignment="1" applyProtection="1">
      <alignment wrapText="1"/>
      <protection locked="0"/>
    </xf>
    <xf numFmtId="0" fontId="4" fillId="0" borderId="0" xfId="0" applyFont="1" applyAlignment="1">
      <alignment wrapText="1"/>
    </xf>
    <xf numFmtId="0" fontId="4" fillId="0" borderId="0" xfId="0" applyFont="1" applyAlignment="1">
      <alignment vertical="top" wrapText="1"/>
    </xf>
    <xf numFmtId="0" fontId="4" fillId="0" borderId="3" xfId="0" applyFont="1" applyBorder="1" applyAlignment="1">
      <alignment wrapText="1"/>
    </xf>
    <xf numFmtId="0" fontId="4" fillId="0" borderId="1" xfId="0" applyFont="1" applyBorder="1" applyAlignment="1">
      <alignment wrapText="1"/>
    </xf>
    <xf numFmtId="0" fontId="4" fillId="0" borderId="0" xfId="0" applyFont="1" applyBorder="1" applyAlignment="1">
      <alignment wrapText="1"/>
    </xf>
    <xf numFmtId="49" fontId="4" fillId="0" borderId="1" xfId="0" applyNumberFormat="1" applyFont="1" applyBorder="1" applyProtection="1"/>
    <xf numFmtId="0" fontId="13" fillId="0" borderId="1" xfId="0" applyNumberFormat="1" applyFont="1" applyBorder="1" applyProtection="1"/>
    <xf numFmtId="9" fontId="4" fillId="2" borderId="1" xfId="6" applyFont="1" applyFill="1" applyBorder="1" applyAlignment="1" applyProtection="1">
      <alignment horizontal="center" wrapText="1"/>
      <protection locked="0"/>
    </xf>
    <xf numFmtId="166" fontId="4" fillId="2" borderId="1" xfId="4" applyNumberFormat="1" applyFont="1" applyFill="1" applyBorder="1" applyAlignment="1" applyProtection="1">
      <alignment horizontal="center" wrapText="1"/>
      <protection locked="0"/>
    </xf>
    <xf numFmtId="0" fontId="17" fillId="4" borderId="4" xfId="0" applyFont="1" applyFill="1" applyBorder="1" applyAlignment="1">
      <alignment horizontal="center"/>
    </xf>
    <xf numFmtId="0" fontId="17" fillId="4" borderId="4" xfId="0" applyFont="1" applyFill="1" applyBorder="1"/>
    <xf numFmtId="0" fontId="17" fillId="4" borderId="0" xfId="0" applyFont="1" applyFill="1"/>
    <xf numFmtId="0" fontId="17" fillId="5" borderId="0" xfId="0" applyFont="1" applyFill="1" applyAlignment="1">
      <alignment horizontal="center"/>
    </xf>
    <xf numFmtId="0" fontId="18" fillId="5" borderId="0" xfId="0" applyFont="1" applyFill="1" applyBorder="1" applyAlignment="1">
      <alignment horizontal="left"/>
    </xf>
    <xf numFmtId="0" fontId="17" fillId="5" borderId="0" xfId="0" applyFont="1" applyFill="1"/>
    <xf numFmtId="0" fontId="17" fillId="6" borderId="0" xfId="0" applyFont="1" applyFill="1" applyAlignment="1">
      <alignment horizontal="center"/>
    </xf>
    <xf numFmtId="0" fontId="18" fillId="6" borderId="0" xfId="0" applyFont="1" applyFill="1" applyBorder="1" applyAlignment="1">
      <alignment horizontal="left"/>
    </xf>
    <xf numFmtId="0" fontId="17" fillId="6" borderId="0" xfId="0" applyFont="1" applyFill="1"/>
    <xf numFmtId="0" fontId="18" fillId="5" borderId="0" xfId="2" applyFont="1" applyFill="1" applyAlignment="1" applyProtection="1"/>
    <xf numFmtId="0" fontId="18" fillId="6" borderId="0" xfId="2" applyFont="1" applyFill="1" applyAlignment="1" applyProtection="1"/>
    <xf numFmtId="0" fontId="5" fillId="0" borderId="0" xfId="0" applyFont="1" applyAlignment="1">
      <alignment horizontal="center" wrapText="1"/>
    </xf>
    <xf numFmtId="0" fontId="9" fillId="0" borderId="0" xfId="0" applyFont="1" applyBorder="1" applyAlignment="1">
      <alignment horizontal="justify" wrapText="1"/>
    </xf>
    <xf numFmtId="0" fontId="23" fillId="0" borderId="1" xfId="0" applyFont="1" applyBorder="1" applyAlignment="1">
      <alignment horizontal="center" vertical="center" wrapText="1"/>
    </xf>
    <xf numFmtId="0" fontId="4" fillId="0" borderId="0" xfId="0" applyNumberFormat="1" applyFont="1" applyBorder="1" applyAlignment="1">
      <alignment horizontal="left" wrapText="1"/>
    </xf>
    <xf numFmtId="0" fontId="0" fillId="0" borderId="0" xfId="0" applyBorder="1" applyAlignment="1">
      <alignment wrapText="1"/>
    </xf>
    <xf numFmtId="0" fontId="5" fillId="0" borderId="1" xfId="0" applyFont="1" applyBorder="1" applyAlignment="1">
      <alignment horizontal="center" vertical="center" wrapText="1"/>
    </xf>
    <xf numFmtId="9" fontId="4" fillId="2" borderId="1" xfId="6" applyFont="1" applyFill="1" applyBorder="1" applyAlignment="1" applyProtection="1">
      <alignment horizontal="center" vertical="center" wrapText="1"/>
      <protection locked="0"/>
    </xf>
    <xf numFmtId="9" fontId="4" fillId="0" borderId="1" xfId="6" applyFont="1" applyFill="1" applyBorder="1" applyAlignment="1" applyProtection="1">
      <alignment horizontal="center" vertical="center" wrapText="1"/>
    </xf>
    <xf numFmtId="0" fontId="3" fillId="0" borderId="0" xfId="0" applyFont="1" applyBorder="1" applyAlignment="1">
      <alignment horizontal="center" vertical="center" wrapText="1"/>
    </xf>
    <xf numFmtId="9" fontId="4" fillId="0" borderId="0" xfId="6" applyFont="1" applyFill="1" applyBorder="1" applyAlignment="1" applyProtection="1">
      <alignment horizontal="center" vertical="center" wrapText="1"/>
    </xf>
    <xf numFmtId="0" fontId="6" fillId="0" borderId="0" xfId="0" applyFont="1"/>
    <xf numFmtId="49" fontId="6" fillId="0" borderId="0" xfId="0" applyNumberFormat="1" applyFont="1"/>
    <xf numFmtId="0" fontId="9" fillId="0" borderId="0" xfId="0" applyFont="1" applyAlignment="1">
      <alignment vertical="center"/>
    </xf>
    <xf numFmtId="0" fontId="0" fillId="0" borderId="0" xfId="0" applyAlignment="1">
      <alignment vertical="center"/>
    </xf>
    <xf numFmtId="0" fontId="4" fillId="0" borderId="0" xfId="0" applyFont="1" applyBorder="1" applyAlignment="1">
      <alignment vertical="center" wrapText="1"/>
    </xf>
    <xf numFmtId="0" fontId="4" fillId="0" borderId="0" xfId="0" applyFont="1" applyBorder="1" applyAlignment="1">
      <alignment vertical="center"/>
    </xf>
    <xf numFmtId="49" fontId="4" fillId="0" borderId="0" xfId="0" applyNumberFormat="1" applyFont="1" applyAlignment="1">
      <alignment vertical="center"/>
    </xf>
    <xf numFmtId="0" fontId="4" fillId="0" borderId="1" xfId="0" applyFont="1" applyBorder="1" applyAlignment="1">
      <alignment vertical="center" wrapText="1"/>
    </xf>
    <xf numFmtId="49" fontId="4" fillId="0" borderId="0" xfId="0" applyNumberFormat="1" applyFont="1" applyBorder="1" applyAlignment="1">
      <alignment vertical="center"/>
    </xf>
    <xf numFmtId="0" fontId="11" fillId="2" borderId="1" xfId="0" applyFont="1" applyFill="1" applyBorder="1" applyAlignment="1" applyProtection="1">
      <alignment horizontal="center" vertical="center"/>
      <protection locked="0"/>
    </xf>
    <xf numFmtId="0" fontId="3" fillId="0" borderId="0" xfId="0" applyFont="1" applyAlignment="1">
      <alignment vertical="center"/>
    </xf>
    <xf numFmtId="49" fontId="8" fillId="3" borderId="1" xfId="0" applyNumberFormat="1" applyFont="1" applyFill="1" applyBorder="1" applyAlignment="1">
      <alignment horizontal="center" vertical="center"/>
    </xf>
    <xf numFmtId="49" fontId="8" fillId="3" borderId="1" xfId="0" applyNumberFormat="1" applyFont="1" applyFill="1" applyBorder="1" applyAlignment="1">
      <alignment horizontal="center" vertical="center" wrapText="1"/>
    </xf>
    <xf numFmtId="0" fontId="4" fillId="2" borderId="1" xfId="0" applyFont="1" applyFill="1" applyBorder="1" applyAlignment="1" applyProtection="1">
      <alignment vertical="center" wrapText="1"/>
      <protection locked="0"/>
    </xf>
    <xf numFmtId="166" fontId="4" fillId="2" borderId="1" xfId="4" applyNumberFormat="1" applyFont="1" applyFill="1" applyBorder="1" applyAlignment="1" applyProtection="1">
      <alignment vertical="center" wrapText="1"/>
      <protection locked="0"/>
    </xf>
    <xf numFmtId="49" fontId="4" fillId="2" borderId="1" xfId="0" applyNumberFormat="1" applyFont="1" applyFill="1" applyBorder="1" applyAlignment="1" applyProtection="1">
      <alignment vertical="center" wrapText="1"/>
      <protection locked="0"/>
    </xf>
    <xf numFmtId="0" fontId="4" fillId="0" borderId="0" xfId="0" applyFont="1" applyAlignment="1">
      <alignment horizontal="justify" vertical="center" wrapText="1"/>
    </xf>
    <xf numFmtId="0" fontId="4" fillId="0" borderId="2" xfId="0" applyFont="1" applyBorder="1" applyAlignment="1">
      <alignment horizontal="justify" vertical="center" wrapText="1"/>
    </xf>
    <xf numFmtId="0" fontId="5" fillId="0" borderId="0" xfId="0" applyFont="1" applyBorder="1" applyAlignment="1">
      <alignment horizontal="center" vertical="center"/>
    </xf>
    <xf numFmtId="49" fontId="5" fillId="0" borderId="0" xfId="0" applyNumberFormat="1" applyFont="1" applyBorder="1" applyAlignment="1">
      <alignment horizontal="center" vertical="center"/>
    </xf>
    <xf numFmtId="167" fontId="24" fillId="0" borderId="1" xfId="4" applyNumberFormat="1" applyFont="1" applyBorder="1" applyAlignment="1">
      <alignment horizontal="center" vertical="center"/>
    </xf>
    <xf numFmtId="0" fontId="3" fillId="0" borderId="0" xfId="0" applyFont="1" applyAlignment="1">
      <alignment horizontal="center" vertical="center"/>
    </xf>
    <xf numFmtId="0" fontId="3" fillId="0" borderId="0" xfId="0" applyFont="1" applyBorder="1" applyAlignment="1">
      <alignment horizontal="center" vertical="center"/>
    </xf>
    <xf numFmtId="0" fontId="4" fillId="0" borderId="16" xfId="0" applyFont="1" applyBorder="1" applyAlignment="1">
      <alignment vertical="center"/>
    </xf>
    <xf numFmtId="0" fontId="4" fillId="0" borderId="17" xfId="0" applyFont="1" applyBorder="1" applyAlignment="1">
      <alignment vertical="center"/>
    </xf>
    <xf numFmtId="0" fontId="4" fillId="0" borderId="15" xfId="0" applyFont="1" applyBorder="1" applyAlignment="1">
      <alignment horizontal="center" vertical="center"/>
    </xf>
    <xf numFmtId="0" fontId="0" fillId="0" borderId="0" xfId="0" applyAlignment="1">
      <alignment horizontal="center" vertical="center"/>
    </xf>
    <xf numFmtId="0" fontId="3" fillId="0" borderId="0" xfId="0" applyFont="1"/>
    <xf numFmtId="0" fontId="28" fillId="0" borderId="0" xfId="0" applyFont="1" applyBorder="1" applyAlignment="1">
      <alignment vertical="center" wrapText="1"/>
    </xf>
    <xf numFmtId="0" fontId="28" fillId="0" borderId="16" xfId="0" applyFont="1" applyBorder="1" applyAlignment="1">
      <alignment vertical="center"/>
    </xf>
    <xf numFmtId="0" fontId="28" fillId="0" borderId="0" xfId="0" applyFont="1" applyAlignment="1">
      <alignment vertical="center"/>
    </xf>
    <xf numFmtId="0" fontId="28" fillId="0" borderId="0" xfId="0" applyFont="1"/>
    <xf numFmtId="49" fontId="4" fillId="2" borderId="26" xfId="0" applyNumberFormat="1" applyFont="1" applyFill="1" applyBorder="1" applyAlignment="1" applyProtection="1">
      <alignment horizontal="center" vertical="center"/>
      <protection locked="0"/>
    </xf>
    <xf numFmtId="0" fontId="25" fillId="0" borderId="27" xfId="0" applyFont="1" applyBorder="1" applyAlignment="1">
      <alignment horizontal="center" vertical="center" wrapText="1"/>
    </xf>
    <xf numFmtId="0" fontId="25" fillId="0" borderId="19" xfId="0" applyFont="1" applyBorder="1" applyAlignment="1">
      <alignment horizontal="center" vertical="center" wrapText="1"/>
    </xf>
    <xf numFmtId="0" fontId="22" fillId="0" borderId="8" xfId="0" applyFont="1" applyBorder="1" applyAlignment="1">
      <alignment horizontal="center" vertical="center" wrapText="1"/>
    </xf>
    <xf numFmtId="0" fontId="26" fillId="0" borderId="1" xfId="0" applyFont="1" applyBorder="1" applyAlignment="1">
      <alignment horizontal="center" vertical="center" wrapText="1"/>
    </xf>
    <xf numFmtId="0" fontId="28" fillId="0" borderId="1" xfId="0" applyFont="1" applyBorder="1" applyAlignment="1">
      <alignment horizontal="justify" vertical="center" wrapText="1"/>
    </xf>
    <xf numFmtId="0" fontId="0" fillId="0" borderId="1" xfId="0" applyBorder="1" applyAlignment="1">
      <alignment horizontal="center" vertical="center"/>
    </xf>
    <xf numFmtId="0" fontId="0" fillId="0" borderId="1" xfId="0" applyBorder="1" applyAlignment="1">
      <alignment vertical="center"/>
    </xf>
    <xf numFmtId="0" fontId="3" fillId="0" borderId="0" xfId="0" applyFont="1" applyAlignment="1">
      <alignment horizontal="center" vertical="center" wrapText="1"/>
    </xf>
    <xf numFmtId="0" fontId="27" fillId="0" borderId="6" xfId="0" applyFont="1" applyBorder="1" applyAlignment="1">
      <alignment horizontal="center" wrapText="1" readingOrder="1"/>
    </xf>
    <xf numFmtId="0" fontId="27" fillId="0" borderId="0" xfId="0" applyFont="1" applyBorder="1" applyAlignment="1">
      <alignment horizontal="center" wrapText="1" readingOrder="1"/>
    </xf>
    <xf numFmtId="0" fontId="3" fillId="0" borderId="0" xfId="0" applyFont="1" applyBorder="1" applyAlignment="1">
      <alignment horizontal="center"/>
    </xf>
    <xf numFmtId="0" fontId="25" fillId="0" borderId="1" xfId="0" applyFont="1" applyBorder="1" applyAlignment="1">
      <alignment horizontal="center" vertical="center"/>
    </xf>
    <xf numFmtId="0" fontId="10" fillId="0" borderId="6" xfId="0" applyFont="1" applyBorder="1" applyAlignment="1">
      <alignment vertical="top" wrapText="1"/>
    </xf>
    <xf numFmtId="0" fontId="10" fillId="0" borderId="0" xfId="0" applyFont="1" applyAlignment="1">
      <alignment vertical="top" wrapText="1"/>
    </xf>
    <xf numFmtId="0" fontId="19" fillId="0" borderId="0" xfId="0" applyFont="1" applyAlignment="1">
      <alignment horizontal="justify" vertical="top" wrapText="1"/>
    </xf>
    <xf numFmtId="49" fontId="6" fillId="2" borderId="8" xfId="0" applyNumberFormat="1" applyFont="1" applyFill="1" applyBorder="1" applyAlignment="1" applyProtection="1">
      <alignment horizontal="justify" vertical="top" wrapText="1"/>
      <protection locked="0"/>
    </xf>
    <xf numFmtId="49" fontId="6" fillId="2" borderId="9" xfId="0" applyNumberFormat="1" applyFont="1" applyFill="1" applyBorder="1" applyAlignment="1" applyProtection="1">
      <alignment horizontal="justify" vertical="top" wrapText="1"/>
      <protection locked="0"/>
    </xf>
    <xf numFmtId="0" fontId="5" fillId="0" borderId="0" xfId="0" applyFont="1" applyAlignment="1">
      <alignment horizontal="center"/>
    </xf>
    <xf numFmtId="0" fontId="4" fillId="0" borderId="1" xfId="0" applyNumberFormat="1" applyFont="1" applyBorder="1"/>
    <xf numFmtId="0" fontId="4" fillId="0" borderId="3" xfId="0" applyNumberFormat="1" applyFont="1" applyBorder="1" applyAlignment="1">
      <alignment horizontal="left"/>
    </xf>
    <xf numFmtId="0" fontId="4" fillId="0" borderId="4" xfId="0" applyNumberFormat="1" applyFont="1" applyBorder="1" applyAlignment="1">
      <alignment horizontal="left"/>
    </xf>
    <xf numFmtId="0" fontId="4" fillId="0" borderId="5" xfId="0" applyNumberFormat="1" applyFont="1" applyBorder="1" applyAlignment="1">
      <alignment horizontal="left"/>
    </xf>
    <xf numFmtId="0" fontId="4" fillId="0" borderId="3" xfId="0" applyNumberFormat="1" applyFont="1" applyBorder="1" applyAlignment="1">
      <alignment wrapText="1"/>
    </xf>
    <xf numFmtId="0" fontId="4" fillId="0" borderId="4" xfId="0" applyNumberFormat="1" applyFont="1" applyBorder="1" applyAlignment="1">
      <alignment wrapText="1"/>
    </xf>
    <xf numFmtId="0" fontId="4" fillId="0" borderId="5" xfId="0" applyNumberFormat="1" applyFont="1" applyBorder="1" applyAlignment="1">
      <alignment wrapText="1"/>
    </xf>
    <xf numFmtId="0" fontId="4" fillId="2" borderId="1" xfId="0" applyFont="1" applyFill="1" applyBorder="1" applyAlignment="1" applyProtection="1">
      <alignment horizontal="justify" vertical="top" wrapText="1"/>
      <protection locked="0"/>
    </xf>
    <xf numFmtId="49" fontId="4" fillId="2" borderId="1" xfId="0" applyNumberFormat="1" applyFont="1" applyFill="1" applyBorder="1" applyProtection="1">
      <protection locked="0"/>
    </xf>
    <xf numFmtId="0" fontId="4" fillId="2" borderId="1" xfId="0" applyNumberFormat="1" applyFont="1" applyFill="1" applyBorder="1" applyProtection="1">
      <protection locked="0"/>
    </xf>
    <xf numFmtId="0" fontId="4" fillId="0" borderId="1" xfId="0" applyFont="1" applyBorder="1" applyAlignment="1">
      <alignment horizontal="justify" vertical="top" wrapText="1"/>
    </xf>
    <xf numFmtId="0" fontId="20" fillId="0" borderId="1" xfId="0" applyFont="1" applyBorder="1" applyAlignment="1">
      <alignment horizontal="center"/>
    </xf>
    <xf numFmtId="0" fontId="20" fillId="0" borderId="1" xfId="0" applyFont="1" applyBorder="1" applyAlignment="1">
      <alignment horizontal="center" wrapText="1"/>
    </xf>
    <xf numFmtId="0" fontId="21" fillId="0" borderId="0" xfId="0" applyFont="1" applyAlignment="1">
      <alignment horizontal="center"/>
    </xf>
    <xf numFmtId="0" fontId="4" fillId="0" borderId="1" xfId="0" applyFont="1" applyBorder="1" applyAlignment="1">
      <alignment vertical="top"/>
    </xf>
    <xf numFmtId="0" fontId="4" fillId="0" borderId="10" xfId="0" applyNumberFormat="1" applyFont="1" applyBorder="1" applyAlignment="1">
      <alignment horizontal="justify" vertical="top" wrapText="1"/>
    </xf>
    <xf numFmtId="0" fontId="4" fillId="0" borderId="6" xfId="0" applyNumberFormat="1" applyFont="1" applyBorder="1" applyAlignment="1">
      <alignment horizontal="justify" vertical="top" wrapText="1"/>
    </xf>
    <xf numFmtId="0" fontId="4" fillId="0" borderId="11" xfId="0" applyNumberFormat="1" applyFont="1" applyBorder="1" applyAlignment="1">
      <alignment horizontal="justify" vertical="top" wrapText="1"/>
    </xf>
    <xf numFmtId="0" fontId="4" fillId="0" borderId="13" xfId="0" applyNumberFormat="1" applyFont="1" applyBorder="1" applyAlignment="1">
      <alignment horizontal="justify" vertical="top" wrapText="1"/>
    </xf>
    <xf numFmtId="0" fontId="4" fillId="0" borderId="0" xfId="0" applyNumberFormat="1" applyFont="1" applyBorder="1" applyAlignment="1">
      <alignment horizontal="justify" vertical="top" wrapText="1"/>
    </xf>
    <xf numFmtId="0" fontId="4" fillId="0" borderId="14" xfId="0" applyNumberFormat="1" applyFont="1" applyBorder="1" applyAlignment="1">
      <alignment horizontal="justify" vertical="top" wrapText="1"/>
    </xf>
    <xf numFmtId="0" fontId="4" fillId="0" borderId="7" xfId="0" applyNumberFormat="1" applyFont="1" applyBorder="1" applyAlignment="1">
      <alignment horizontal="justify" vertical="top" wrapText="1"/>
    </xf>
    <xf numFmtId="0" fontId="4" fillId="0" borderId="2" xfId="0" applyNumberFormat="1" applyFont="1" applyBorder="1" applyAlignment="1">
      <alignment horizontal="justify" vertical="top" wrapText="1"/>
    </xf>
    <xf numFmtId="0" fontId="4" fillId="0" borderId="12" xfId="0" applyNumberFormat="1" applyFont="1" applyBorder="1" applyAlignment="1">
      <alignment horizontal="justify" vertical="top" wrapText="1"/>
    </xf>
    <xf numFmtId="0" fontId="4" fillId="0" borderId="3" xfId="0" applyNumberFormat="1" applyFont="1" applyBorder="1" applyAlignment="1">
      <alignment horizontal="left" wrapText="1"/>
    </xf>
    <xf numFmtId="0" fontId="4" fillId="0" borderId="4" xfId="0" applyNumberFormat="1" applyFont="1" applyBorder="1" applyAlignment="1">
      <alignment horizontal="left" wrapText="1"/>
    </xf>
    <xf numFmtId="0" fontId="4" fillId="0" borderId="5" xfId="0" applyNumberFormat="1" applyFont="1" applyBorder="1" applyAlignment="1">
      <alignment horizontal="left" wrapText="1"/>
    </xf>
    <xf numFmtId="49" fontId="4" fillId="2" borderId="3" xfId="0" applyNumberFormat="1" applyFont="1" applyFill="1" applyBorder="1" applyProtection="1">
      <protection locked="0"/>
    </xf>
    <xf numFmtId="49" fontId="4" fillId="2" borderId="4" xfId="0" applyNumberFormat="1" applyFont="1" applyFill="1" applyBorder="1" applyProtection="1">
      <protection locked="0"/>
    </xf>
    <xf numFmtId="49" fontId="4" fillId="2" borderId="5" xfId="0" applyNumberFormat="1" applyFont="1" applyFill="1" applyBorder="1" applyProtection="1">
      <protection locked="0"/>
    </xf>
    <xf numFmtId="0" fontId="4" fillId="0" borderId="8" xfId="0" applyFont="1" applyBorder="1" applyAlignment="1">
      <alignment vertical="top" wrapText="1"/>
    </xf>
    <xf numFmtId="0" fontId="4" fillId="0" borderId="9" xfId="0" applyFont="1" applyBorder="1" applyAlignment="1">
      <alignment vertical="top" wrapText="1"/>
    </xf>
    <xf numFmtId="0" fontId="4" fillId="2" borderId="10" xfId="0" applyNumberFormat="1" applyFont="1" applyFill="1" applyBorder="1" applyAlignment="1" applyProtection="1">
      <alignment horizontal="left" vertical="top" wrapText="1"/>
      <protection locked="0"/>
    </xf>
    <xf numFmtId="0" fontId="4" fillId="2" borderId="6" xfId="0" applyNumberFormat="1" applyFont="1" applyFill="1" applyBorder="1" applyAlignment="1" applyProtection="1">
      <alignment horizontal="left" vertical="top" wrapText="1"/>
      <protection locked="0"/>
    </xf>
    <xf numFmtId="0" fontId="4" fillId="2" borderId="11" xfId="0" applyNumberFormat="1" applyFont="1" applyFill="1" applyBorder="1" applyAlignment="1" applyProtection="1">
      <alignment horizontal="left" vertical="top" wrapText="1"/>
      <protection locked="0"/>
    </xf>
    <xf numFmtId="0" fontId="4" fillId="0" borderId="7" xfId="0" applyNumberFormat="1" applyFont="1" applyBorder="1" applyAlignment="1" applyProtection="1">
      <alignment horizontal="left" vertical="top" wrapText="1"/>
      <protection locked="0"/>
    </xf>
    <xf numFmtId="0" fontId="4" fillId="0" borderId="2" xfId="0" applyNumberFormat="1" applyFont="1" applyBorder="1" applyAlignment="1" applyProtection="1">
      <alignment horizontal="left" vertical="top" wrapText="1"/>
      <protection locked="0"/>
    </xf>
    <xf numFmtId="0" fontId="4" fillId="0" borderId="12" xfId="0" applyNumberFormat="1" applyFont="1" applyBorder="1" applyAlignment="1" applyProtection="1">
      <alignment horizontal="left" vertical="top" wrapText="1"/>
      <protection locked="0"/>
    </xf>
    <xf numFmtId="0" fontId="4"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3" xfId="0" applyFont="1" applyBorder="1" applyAlignment="1">
      <alignment horizontal="center" vertical="center" wrapText="1"/>
    </xf>
    <xf numFmtId="0" fontId="5" fillId="0" borderId="3" xfId="0" applyFont="1" applyBorder="1" applyAlignment="1">
      <alignment horizontal="center" vertical="center" wrapText="1"/>
    </xf>
    <xf numFmtId="0" fontId="5" fillId="0" borderId="3" xfId="0" applyFont="1" applyBorder="1" applyAlignment="1">
      <alignment horizontal="center" vertical="top" wrapText="1"/>
    </xf>
    <xf numFmtId="0" fontId="11" fillId="0" borderId="4" xfId="0" applyFont="1" applyBorder="1" applyAlignment="1">
      <alignment horizontal="center" vertical="top" wrapText="1"/>
    </xf>
    <xf numFmtId="0" fontId="11" fillId="0" borderId="5" xfId="0" applyFont="1" applyBorder="1" applyAlignment="1">
      <alignment horizontal="center" vertical="top" wrapText="1"/>
    </xf>
    <xf numFmtId="0" fontId="11" fillId="0" borderId="3" xfId="0" applyFont="1" applyBorder="1" applyAlignment="1">
      <alignment horizontal="center" vertical="center" wrapText="1"/>
    </xf>
    <xf numFmtId="0" fontId="13" fillId="0" borderId="8" xfId="0" applyFont="1" applyBorder="1" applyAlignment="1">
      <alignment vertical="top"/>
    </xf>
    <xf numFmtId="0" fontId="13" fillId="0" borderId="9" xfId="0" applyFont="1" applyBorder="1" applyAlignment="1">
      <alignment vertical="top"/>
    </xf>
    <xf numFmtId="0" fontId="4" fillId="2" borderId="10" xfId="0" applyNumberFormat="1" applyFont="1" applyFill="1" applyBorder="1" applyAlignment="1" applyProtection="1">
      <alignment horizontal="left" wrapText="1"/>
      <protection locked="0"/>
    </xf>
    <xf numFmtId="0" fontId="4" fillId="2" borderId="6" xfId="0" applyNumberFormat="1" applyFont="1" applyFill="1" applyBorder="1" applyAlignment="1" applyProtection="1">
      <alignment horizontal="left" wrapText="1"/>
      <protection locked="0"/>
    </xf>
    <xf numFmtId="0" fontId="4" fillId="2" borderId="11" xfId="0" applyNumberFormat="1" applyFont="1" applyFill="1" applyBorder="1" applyAlignment="1" applyProtection="1">
      <alignment horizontal="left" wrapText="1"/>
      <protection locked="0"/>
    </xf>
    <xf numFmtId="0" fontId="3" fillId="0" borderId="7" xfId="0" applyFont="1" applyBorder="1" applyAlignment="1" applyProtection="1">
      <alignment horizontal="left" wrapText="1"/>
      <protection locked="0"/>
    </xf>
    <xf numFmtId="0" fontId="3" fillId="0" borderId="2" xfId="0" applyFont="1" applyBorder="1" applyAlignment="1" applyProtection="1">
      <alignment horizontal="left" wrapText="1"/>
      <protection locked="0"/>
    </xf>
    <xf numFmtId="0" fontId="3" fillId="0" borderId="12" xfId="0" applyFont="1" applyBorder="1" applyAlignment="1" applyProtection="1">
      <alignment horizontal="left" wrapText="1"/>
      <protection locked="0"/>
    </xf>
    <xf numFmtId="0" fontId="13" fillId="0" borderId="8" xfId="0" applyFont="1" applyBorder="1" applyAlignment="1">
      <alignment vertical="top" wrapText="1"/>
    </xf>
    <xf numFmtId="0" fontId="13" fillId="0" borderId="9" xfId="0" applyFont="1" applyBorder="1" applyAlignment="1">
      <alignment vertical="top" wrapText="1"/>
    </xf>
    <xf numFmtId="0" fontId="3" fillId="2" borderId="7" xfId="0" applyNumberFormat="1" applyFont="1" applyFill="1" applyBorder="1" applyAlignment="1" applyProtection="1">
      <alignment horizontal="left" vertical="top" wrapText="1"/>
      <protection locked="0"/>
    </xf>
    <xf numFmtId="0" fontId="3" fillId="2" borderId="2" xfId="0" applyNumberFormat="1" applyFont="1" applyFill="1" applyBorder="1" applyAlignment="1" applyProtection="1">
      <alignment horizontal="left" vertical="top" wrapText="1"/>
      <protection locked="0"/>
    </xf>
    <xf numFmtId="0" fontId="3" fillId="2" borderId="12" xfId="0" applyNumberFormat="1" applyFont="1" applyFill="1" applyBorder="1" applyAlignment="1" applyProtection="1">
      <alignment horizontal="left" vertical="top" wrapText="1"/>
      <protection locked="0"/>
    </xf>
    <xf numFmtId="49" fontId="4" fillId="0" borderId="1" xfId="0" applyNumberFormat="1" applyFont="1" applyBorder="1"/>
    <xf numFmtId="0" fontId="13" fillId="0" borderId="1" xfId="0" applyFont="1" applyBorder="1" applyAlignment="1">
      <alignment vertical="top"/>
    </xf>
    <xf numFmtId="0" fontId="0" fillId="0" borderId="7" xfId="0" applyBorder="1" applyAlignment="1" applyProtection="1">
      <alignment horizontal="left" wrapText="1"/>
      <protection locked="0"/>
    </xf>
    <xf numFmtId="0" fontId="0" fillId="0" borderId="2" xfId="0" applyBorder="1" applyAlignment="1" applyProtection="1">
      <alignment horizontal="left" wrapText="1"/>
      <protection locked="0"/>
    </xf>
    <xf numFmtId="0" fontId="0" fillId="0" borderId="12" xfId="0" applyBorder="1" applyAlignment="1" applyProtection="1">
      <alignment horizontal="left" wrapText="1"/>
      <protection locked="0"/>
    </xf>
    <xf numFmtId="0" fontId="0" fillId="2" borderId="7" xfId="0" applyNumberFormat="1" applyFill="1" applyBorder="1" applyAlignment="1" applyProtection="1">
      <alignment horizontal="left" vertical="top" wrapText="1"/>
      <protection locked="0"/>
    </xf>
    <xf numFmtId="0" fontId="0" fillId="2" borderId="2" xfId="0" applyNumberFormat="1" applyFill="1" applyBorder="1" applyAlignment="1" applyProtection="1">
      <alignment horizontal="left" vertical="top" wrapText="1"/>
      <protection locked="0"/>
    </xf>
    <xf numFmtId="0" fontId="0" fillId="2" borderId="12" xfId="0" applyNumberFormat="1" applyFill="1" applyBorder="1" applyAlignment="1" applyProtection="1">
      <alignment horizontal="left" vertical="top" wrapText="1"/>
      <protection locked="0"/>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3" xfId="0" applyBorder="1" applyAlignment="1">
      <alignment horizontal="center" vertical="center" wrapText="1"/>
    </xf>
    <xf numFmtId="0" fontId="12"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5" xfId="0" applyFont="1" applyBorder="1" applyAlignment="1">
      <alignment horizontal="center" vertical="center" wrapText="1"/>
    </xf>
    <xf numFmtId="0" fontId="16" fillId="0" borderId="3" xfId="0" applyFont="1" applyBorder="1" applyAlignment="1">
      <alignment horizontal="center" vertical="center" wrapText="1"/>
    </xf>
    <xf numFmtId="0" fontId="0" fillId="0" borderId="7" xfId="0" applyNumberFormat="1" applyBorder="1" applyAlignment="1" applyProtection="1">
      <alignment horizontal="left" vertical="top" wrapText="1"/>
      <protection locked="0"/>
    </xf>
    <xf numFmtId="0" fontId="0" fillId="0" borderId="2" xfId="0" applyNumberFormat="1" applyBorder="1" applyAlignment="1" applyProtection="1">
      <alignment horizontal="left" vertical="top" wrapText="1"/>
      <protection locked="0"/>
    </xf>
    <xf numFmtId="0" fontId="0" fillId="0" borderId="12" xfId="0" applyNumberFormat="1" applyBorder="1" applyAlignment="1" applyProtection="1">
      <alignment horizontal="left" vertical="top" wrapText="1"/>
      <protection locked="0"/>
    </xf>
    <xf numFmtId="0" fontId="4" fillId="0" borderId="0" xfId="0" applyFont="1" applyAlignment="1">
      <alignment horizontal="justify" vertical="top" wrapText="1"/>
    </xf>
    <xf numFmtId="0" fontId="4" fillId="0" borderId="1" xfId="0" applyNumberFormat="1" applyFont="1" applyBorder="1" applyAlignment="1">
      <alignment horizontal="left" wrapText="1"/>
    </xf>
    <xf numFmtId="0" fontId="0" fillId="0" borderId="1" xfId="0" applyBorder="1" applyAlignment="1">
      <alignment wrapText="1"/>
    </xf>
    <xf numFmtId="0" fontId="21" fillId="0" borderId="0" xfId="0" applyFont="1" applyAlignment="1">
      <alignment horizontal="center" wrapText="1"/>
    </xf>
    <xf numFmtId="0" fontId="9" fillId="3" borderId="8" xfId="0" applyFont="1" applyFill="1" applyBorder="1" applyAlignment="1">
      <alignment horizontal="center" vertical="center"/>
    </xf>
    <xf numFmtId="0" fontId="9" fillId="3" borderId="9" xfId="0" applyFont="1" applyFill="1" applyBorder="1" applyAlignment="1">
      <alignment horizontal="center" vertical="center"/>
    </xf>
    <xf numFmtId="0" fontId="9" fillId="3" borderId="8" xfId="0" applyFont="1" applyFill="1" applyBorder="1" applyAlignment="1">
      <alignment horizontal="center" vertical="center" wrapText="1"/>
    </xf>
    <xf numFmtId="0" fontId="9" fillId="3" borderId="9" xfId="0" applyFont="1" applyFill="1" applyBorder="1" applyAlignment="1">
      <alignment horizontal="center" vertical="center" wrapText="1"/>
    </xf>
    <xf numFmtId="49" fontId="9" fillId="3" borderId="8" xfId="0" applyNumberFormat="1" applyFont="1" applyFill="1" applyBorder="1" applyAlignment="1">
      <alignment horizontal="center" vertical="center" wrapText="1"/>
    </xf>
    <xf numFmtId="49" fontId="9" fillId="3" borderId="9" xfId="0" applyNumberFormat="1" applyFont="1" applyFill="1" applyBorder="1" applyAlignment="1">
      <alignment horizontal="center" vertical="center"/>
    </xf>
    <xf numFmtId="49" fontId="9" fillId="3" borderId="8" xfId="0" applyNumberFormat="1" applyFont="1" applyFill="1" applyBorder="1" applyAlignment="1">
      <alignment horizontal="center" vertical="center"/>
    </xf>
    <xf numFmtId="0" fontId="5" fillId="0" borderId="3" xfId="0" applyFont="1" applyFill="1" applyBorder="1" applyAlignment="1" applyProtection="1">
      <alignment horizontal="center"/>
    </xf>
    <xf numFmtId="0" fontId="5" fillId="0" borderId="4" xfId="0" applyFont="1" applyFill="1" applyBorder="1" applyAlignment="1" applyProtection="1">
      <alignment horizontal="center"/>
    </xf>
    <xf numFmtId="0" fontId="5" fillId="0" borderId="5" xfId="0" applyFont="1" applyFill="1" applyBorder="1" applyAlignment="1" applyProtection="1">
      <alignment horizontal="center"/>
    </xf>
    <xf numFmtId="49" fontId="9" fillId="3" borderId="9" xfId="0" applyNumberFormat="1" applyFont="1" applyFill="1" applyBorder="1" applyAlignment="1">
      <alignment horizontal="center" vertical="center" wrapText="1"/>
    </xf>
    <xf numFmtId="0" fontId="3" fillId="0" borderId="0" xfId="0" applyFont="1" applyAlignment="1">
      <alignment horizontal="center" vertical="center"/>
    </xf>
    <xf numFmtId="0" fontId="3" fillId="0" borderId="0" xfId="0" applyFont="1" applyBorder="1" applyAlignment="1">
      <alignment horizontal="center" vertical="center"/>
    </xf>
    <xf numFmtId="0" fontId="20" fillId="0" borderId="18" xfId="0" applyFont="1" applyBorder="1" applyAlignment="1">
      <alignment horizontal="center" vertical="center"/>
    </xf>
    <xf numFmtId="0" fontId="20" fillId="0" borderId="23" xfId="0" applyFont="1" applyBorder="1" applyAlignment="1">
      <alignment horizontal="center" vertical="center"/>
    </xf>
    <xf numFmtId="0" fontId="20" fillId="0" borderId="19" xfId="0" applyFont="1" applyBorder="1" applyAlignment="1">
      <alignment horizontal="center" vertical="center"/>
    </xf>
    <xf numFmtId="0" fontId="25" fillId="0" borderId="22" xfId="0" applyFont="1" applyBorder="1" applyAlignment="1">
      <alignment horizontal="center" vertical="center"/>
    </xf>
    <xf numFmtId="0" fontId="25" fillId="0" borderId="0" xfId="0" applyFont="1" applyBorder="1" applyAlignment="1">
      <alignment horizontal="center" vertical="center"/>
    </xf>
    <xf numFmtId="0" fontId="25" fillId="0" borderId="24" xfId="0" applyFont="1" applyBorder="1" applyAlignment="1">
      <alignment horizontal="center" vertical="center"/>
    </xf>
    <xf numFmtId="0" fontId="25" fillId="0" borderId="20"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21" xfId="0" applyFont="1" applyBorder="1" applyAlignment="1">
      <alignment horizontal="center" vertical="center" wrapText="1"/>
    </xf>
    <xf numFmtId="0" fontId="21" fillId="0" borderId="15" xfId="0" applyFont="1" applyBorder="1" applyAlignment="1">
      <alignment horizontal="center" vertical="center"/>
    </xf>
    <xf numFmtId="0" fontId="21" fillId="0" borderId="16" xfId="0" applyFont="1" applyBorder="1" applyAlignment="1">
      <alignment horizontal="center" vertical="center"/>
    </xf>
    <xf numFmtId="0" fontId="21" fillId="0" borderId="17" xfId="0" applyFont="1" applyBorder="1" applyAlignment="1">
      <alignment horizontal="center" vertical="center"/>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17" xfId="0" applyFont="1" applyBorder="1" applyAlignment="1">
      <alignment horizontal="center" vertical="center" wrapText="1"/>
    </xf>
    <xf numFmtId="0" fontId="4" fillId="0" borderId="0" xfId="0" applyFont="1" applyAlignment="1">
      <alignment horizontal="justify"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1" xfId="0" applyFont="1" applyBorder="1" applyAlignment="1">
      <alignment horizontal="center" vertical="center"/>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7" xfId="0" applyFont="1" applyBorder="1" applyAlignment="1">
      <alignment horizontal="center" vertical="center" wrapText="1"/>
    </xf>
    <xf numFmtId="0" fontId="5" fillId="0" borderId="2" xfId="0" applyFont="1" applyBorder="1" applyAlignment="1">
      <alignment horizontal="center" vertical="center" wrapText="1"/>
    </xf>
    <xf numFmtId="0" fontId="5" fillId="0" borderId="12" xfId="0" applyFont="1" applyBorder="1" applyAlignment="1">
      <alignment horizontal="center" vertical="center" wrapText="1"/>
    </xf>
    <xf numFmtId="49" fontId="4" fillId="0" borderId="3" xfId="0" applyNumberFormat="1" applyFont="1" applyBorder="1" applyAlignment="1" applyProtection="1">
      <alignment horizontal="left" vertical="center" wrapText="1"/>
      <protection locked="0"/>
    </xf>
    <xf numFmtId="49" fontId="4" fillId="0" borderId="4" xfId="0" applyNumberFormat="1" applyFont="1" applyBorder="1" applyAlignment="1" applyProtection="1">
      <alignment horizontal="left" vertical="center" wrapText="1"/>
      <protection locked="0"/>
    </xf>
    <xf numFmtId="49" fontId="4" fillId="0" borderId="5" xfId="0" applyNumberFormat="1" applyFont="1" applyBorder="1" applyAlignment="1" applyProtection="1">
      <alignment horizontal="left" vertical="center" wrapText="1"/>
      <protection locked="0"/>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8" fillId="3" borderId="8" xfId="0" applyFont="1" applyFill="1" applyBorder="1" applyAlignment="1">
      <alignment horizontal="center" vertical="center"/>
    </xf>
    <xf numFmtId="0" fontId="8" fillId="3" borderId="9" xfId="0" applyFont="1" applyFill="1" applyBorder="1" applyAlignment="1">
      <alignment horizontal="center" vertical="center"/>
    </xf>
    <xf numFmtId="0" fontId="8" fillId="3" borderId="8" xfId="0" applyFont="1" applyFill="1" applyBorder="1" applyAlignment="1">
      <alignment horizontal="center" vertical="center" wrapText="1"/>
    </xf>
    <xf numFmtId="0" fontId="8" fillId="3" borderId="9" xfId="0" applyFont="1" applyFill="1" applyBorder="1" applyAlignment="1">
      <alignment horizontal="center" vertical="center" wrapText="1"/>
    </xf>
    <xf numFmtId="49" fontId="8" fillId="3" borderId="8" xfId="0" applyNumberFormat="1" applyFont="1" applyFill="1" applyBorder="1" applyAlignment="1">
      <alignment horizontal="center" vertical="center" wrapText="1"/>
    </xf>
    <xf numFmtId="49" fontId="8" fillId="3" borderId="9" xfId="0" applyNumberFormat="1" applyFont="1" applyFill="1" applyBorder="1" applyAlignment="1">
      <alignment horizontal="center" vertical="center" wrapText="1"/>
    </xf>
    <xf numFmtId="49" fontId="8" fillId="3" borderId="3" xfId="0" applyNumberFormat="1" applyFont="1" applyFill="1" applyBorder="1" applyAlignment="1">
      <alignment horizontal="center" vertical="center"/>
    </xf>
    <xf numFmtId="49" fontId="8" fillId="3" borderId="4" xfId="0" applyNumberFormat="1" applyFont="1" applyFill="1" applyBorder="1" applyAlignment="1">
      <alignment horizontal="center" vertical="center"/>
    </xf>
    <xf numFmtId="49" fontId="8" fillId="3" borderId="5" xfId="0" applyNumberFormat="1" applyFont="1" applyFill="1" applyBorder="1" applyAlignment="1">
      <alignment horizontal="center" vertical="center"/>
    </xf>
  </cellXfs>
  <cellStyles count="7">
    <cellStyle name="Euro" xfId="1" xr:uid="{00000000-0005-0000-0000-000000000000}"/>
    <cellStyle name="Hipervínculo" xfId="2" builtinId="8"/>
    <cellStyle name="Millares 2" xfId="3" xr:uid="{00000000-0005-0000-0000-000002000000}"/>
    <cellStyle name="Moneda" xfId="4" builtinId="4"/>
    <cellStyle name="Normal" xfId="0" builtinId="0"/>
    <cellStyle name="Normal 2" xfId="5" xr:uid="{00000000-0005-0000-0000-000005000000}"/>
    <cellStyle name="Porcentaje" xfId="6"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0</xdr:col>
      <xdr:colOff>0</xdr:colOff>
      <xdr:row>45</xdr:row>
      <xdr:rowOff>9524</xdr:rowOff>
    </xdr:from>
    <xdr:to>
      <xdr:col>6</xdr:col>
      <xdr:colOff>822960</xdr:colOff>
      <xdr:row>97</xdr:row>
      <xdr:rowOff>17151</xdr:rowOff>
    </xdr:to>
    <xdr:sp macro="" textlink="">
      <xdr:nvSpPr>
        <xdr:cNvPr id="6145" name="Text Box 1">
          <a:extLst>
            <a:ext uri="{FF2B5EF4-FFF2-40B4-BE49-F238E27FC236}">
              <a16:creationId xmlns:a16="http://schemas.microsoft.com/office/drawing/2014/main" id="{00000000-0008-0000-0100-000001180000}"/>
            </a:ext>
          </a:extLst>
        </xdr:cNvPr>
        <xdr:cNvSpPr txBox="1">
          <a:spLocks noChangeArrowheads="1"/>
        </xdr:cNvSpPr>
      </xdr:nvSpPr>
      <xdr:spPr bwMode="auto">
        <a:xfrm>
          <a:off x="0" y="7892414"/>
          <a:ext cx="6454140" cy="8338185"/>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Declaro BAJO LA GRAVEDAD DE JURAMENTO, sujeto a las sanciones establecidas en el Artículo 442 del Código Penal (Ley 599 de 2000) y demás contenidas en la Ley 80 de 1993, la Ley 1150 de 2007 y demás normas concordantes:</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1) Que conozco las especificaciones y demás documentos del presente proceso de contratación y acepto todos los requisitos en ellos contemplados.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2) Que ninguna persona o entidad distinta de las aquí nombradas tiene intereses en esta propuesta, ni en el contrato que, como consecuencia de ella, llegue a celebrarse y que, por consiguiente, sólo compromete a los firmantes.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3) Que en caso de no haber asistido a la audiencia de aclaraciones programada, asumo la responsabilidad en cuanto a las características y condiciones que puedan afectar la ejecución del contrato.</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4) Que conozco las disposiciones legales que rigen el presente proceso de contratación.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5) Que si se me adjudica el contrato, me comprometo a otorgar las garantías requeridas y a suscribir éstas y aquél dentro de los términos señalados al efecto.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6) Que la información hecha en la propuesta es verídica y se asume total responsabilidad frente al Aeropuerto Internacional Matecaña cuando los datos suministrados sean falsos o contrarios a la realidad, sin perjuicio de lo dispuesto en el Código Penal y demás normas concordantes.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7) Que mi representado no se encuentra incurso en alguna de las causales de inhabilidad o incompatibilidad establecidas en el artículo 8 de la Ley 80 de 1993 y demás normas sobre la materia y que, tampoco, me hallo o hallamos en ninguno de los eventos de prohibiciones especiales para contratar con el Estado.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8) Que mi representado no aparece reportado en el Boletín de Responsables Fiscales vigente, expedido por la Contraloría General de la República, de acuerdo con lo previsto en el artículo 60 de la Ley 610 de 2000, en concordancia con el numeral 4º del artículo 38 de la Ley 734 de 2002.</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9) Que conozco las adendas publicadas con ocasión del presente proceso indicadas en el cuadro denominado “INFORMACIÓN DE LA PROPUESTA”.</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10) Que la presente propuesta consta del número de folios debidamente numerados indicado en el cuadro denominado “INFORMACIÓN DE LA PROPUESTA”, de los cuales los siguientes gozan de reserva legal (enunciarlos y mencionar el fundamento legal o constitucional en el cual sustentan su afirmación en documento anexo y firmado por el Representante Legal del Proponente). De no hacerlo, la Entidad asumirá que todos los documentos de la propuesta son de carácter público.</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11) El oferente se obliga a ejecutar los trabajos en el plazo indicado en el cuadro denominado “INFORMACIÓN DE LA PROPUESTA”, contado a partir de la suscripción del acta de inicio del contrato, previo cumplimiento de los requisitos para la ejecución del contrato, es decir, una vez efectuado el pago de los derechos de publicación en la Gaceta Metropolitana, impuesto de timbre y constitución de las garantías exigidas.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12) Acompaño los documentos exigidos en el pliego de condiciones.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Cordialmente,</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a:t>
          </a:r>
        </a:p>
        <a:p>
          <a:pPr algn="just" rtl="0">
            <a:defRPr sz="1000"/>
          </a:pPr>
          <a:r>
            <a:rPr lang="es-CO" sz="1000" b="0" i="0" u="none" strike="noStrike" baseline="0">
              <a:solidFill>
                <a:srgbClr val="000000"/>
              </a:solidFill>
              <a:latin typeface="Tahoma"/>
              <a:cs typeface="Tahoma"/>
            </a:rPr>
            <a:t>FIRMA DEL PROPONENTE O SU REPRESENTANTE LEGAL</a:t>
          </a:r>
        </a:p>
      </xdr:txBody>
    </xdr:sp>
    <xdr:clientData/>
  </xdr:twoCellAnchor>
  <xdr:twoCellAnchor>
    <xdr:from>
      <xdr:col>0</xdr:col>
      <xdr:colOff>0</xdr:colOff>
      <xdr:row>13</xdr:row>
      <xdr:rowOff>28575</xdr:rowOff>
    </xdr:from>
    <xdr:to>
      <xdr:col>6</xdr:col>
      <xdr:colOff>819150</xdr:colOff>
      <xdr:row>18</xdr:row>
      <xdr:rowOff>342900</xdr:rowOff>
    </xdr:to>
    <xdr:sp macro="" textlink="">
      <xdr:nvSpPr>
        <xdr:cNvPr id="6270" name="Text Box 2">
          <a:extLst>
            <a:ext uri="{FF2B5EF4-FFF2-40B4-BE49-F238E27FC236}">
              <a16:creationId xmlns:a16="http://schemas.microsoft.com/office/drawing/2014/main" id="{00000000-0008-0000-0100-00007E180000}"/>
            </a:ext>
          </a:extLst>
        </xdr:cNvPr>
        <xdr:cNvSpPr txBox="1">
          <a:spLocks noChangeArrowheads="1"/>
        </xdr:cNvSpPr>
      </xdr:nvSpPr>
      <xdr:spPr bwMode="auto">
        <a:xfrm>
          <a:off x="0" y="2209800"/>
          <a:ext cx="6438900" cy="11049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El firmante del presente documento, en calidad de Representante Legal del Proponente cuyos datos se aportan en el siguiente cuadro denominado “INFORMACIÓN DEL PROPONENTE Y DATOS PARA COMUNICACIONES” hace la siguiente propuesta para ejecutar los trabajos del objeto del proceso de selección en referencia de acuerdo con las especificaciones técnicas y presupuesto establecidos en el pliego de condiciones y, en caso de que me sea aceptada por el Aeropuerto Internacional Matecaña de Pereira, me comprometo a firmar el contrato correspondiente.</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104775</xdr:rowOff>
    </xdr:from>
    <xdr:to>
      <xdr:col>6</xdr:col>
      <xdr:colOff>809625</xdr:colOff>
      <xdr:row>19</xdr:row>
      <xdr:rowOff>190500</xdr:rowOff>
    </xdr:to>
    <xdr:sp macro="" textlink="">
      <xdr:nvSpPr>
        <xdr:cNvPr id="7294" name="Text Box 2">
          <a:extLst>
            <a:ext uri="{FF2B5EF4-FFF2-40B4-BE49-F238E27FC236}">
              <a16:creationId xmlns:a16="http://schemas.microsoft.com/office/drawing/2014/main" id="{00000000-0008-0000-0200-00007E1C0000}"/>
            </a:ext>
          </a:extLst>
        </xdr:cNvPr>
        <xdr:cNvSpPr txBox="1">
          <a:spLocks noChangeArrowheads="1"/>
        </xdr:cNvSpPr>
      </xdr:nvSpPr>
      <xdr:spPr bwMode="auto">
        <a:xfrm>
          <a:off x="0" y="2133600"/>
          <a:ext cx="6562725" cy="12192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ea typeface="Tahoma"/>
              <a:cs typeface="Tahoma"/>
            </a:rPr>
            <a:t>Los firmantes del presente documento, han decidico conformar una </a:t>
          </a:r>
          <a:r>
            <a:rPr lang="es-CO" sz="1000" b="1" i="0" u="sng" strike="noStrike" baseline="0">
              <a:solidFill>
                <a:srgbClr val="000000"/>
              </a:solidFill>
              <a:latin typeface="Tahoma"/>
              <a:ea typeface="Tahoma"/>
              <a:cs typeface="Tahoma"/>
            </a:rPr>
            <a:t>UNIÓN TEMPORAL</a:t>
          </a:r>
          <a:r>
            <a:rPr lang="es-CO" sz="1000" b="0" i="0" u="none" strike="noStrike" baseline="0">
              <a:solidFill>
                <a:srgbClr val="000000"/>
              </a:solidFill>
              <a:latin typeface="Tahoma"/>
              <a:ea typeface="Tahoma"/>
              <a:cs typeface="Tahoma"/>
            </a:rPr>
            <a:t> cuyos datos se consignan a continuación en el cuadro denominado “INFORMACIÓN DE LA UNIÓN TEMPORAL Y DATOS PARA COMUNICACIONES” para ejecutar los trabajos del objeto del proceso de selección en referencia de acuerdo con los Requerimientos Técnicos y presupuesto establecidos en el pliego de condiciones y datos del proceso según el cuadro denominado "INFORMACIÓN DEL PROCESO DE CONTRATACIÓN"; así mismo, la información de cada integrante de la Unión Temporal se consigna a continuación en los cuadros denominados "INFORMACIÓN DEL INTEGRANTE Y DATOS PARA COMUNICACIONES".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twoCellAnchor>
    <xdr:from>
      <xdr:col>0</xdr:col>
      <xdr:colOff>0</xdr:colOff>
      <xdr:row>70</xdr:row>
      <xdr:rowOff>58616</xdr:rowOff>
    </xdr:from>
    <xdr:to>
      <xdr:col>6</xdr:col>
      <xdr:colOff>820616</xdr:colOff>
      <xdr:row>115</xdr:row>
      <xdr:rowOff>146540</xdr:rowOff>
    </xdr:to>
    <xdr:sp macro="" textlink="">
      <xdr:nvSpPr>
        <xdr:cNvPr id="7171" name="Text Box 3">
          <a:extLst>
            <a:ext uri="{FF2B5EF4-FFF2-40B4-BE49-F238E27FC236}">
              <a16:creationId xmlns:a16="http://schemas.microsoft.com/office/drawing/2014/main" id="{00000000-0008-0000-0200-0000031C0000}"/>
            </a:ext>
          </a:extLst>
        </xdr:cNvPr>
        <xdr:cNvSpPr txBox="1">
          <a:spLocks noChangeArrowheads="1"/>
        </xdr:cNvSpPr>
      </xdr:nvSpPr>
      <xdr:spPr bwMode="auto">
        <a:xfrm>
          <a:off x="0" y="12690231"/>
          <a:ext cx="6594231" cy="7341578"/>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La UNIÓN TEMPORAL se regirá por las siguientes cláusulas: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PRIMERA: OBJETO Y ALCANCE: El objeto del presente documento es la integración de la UNIÓN TEMPORAL citada anteriormente, con el propósito de complementar las capacidades técnicas, operativas, administrativas y financieras de los integrantes que constituyen la presente Unión Temporal para la presentación de la propuesta, adjudicación, celebración y ejecución del contrato con el Aeropuerto Internacional Matecaña, resultante del Proceso de Contratación descrito en el cuadro denominado "INFORMACIÓN DEL PROCESO DE CONTRATACIÓN". La UNIÓN TEMPORAL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SEGUNDA: TÉRMINOS Y EXTENSIÓN DE LA PARTICIPACIÓN DE ACUERDO CON LA LEY: La participación de cada una de las partes que conforman el cien por ciento (100%), de la UNIÓN TEMPORAL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TERCERA: DURACIÓN: La duración de la UNIÓN TEMPORAL en caso de salir favorecida con la adjudicación será igual al tiempo comprendido entre el cierre de la Convocatoria Pública, la liquidación del contrato y un (1) año más. En todo caso la UNIÓN TEMPORAL durará todo el término necesario para atender las garantías prestadas.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CUARTA: CESIÓN: Debe tenerse en cuenta que no podrá haber cesión de la participación de los integrantes de la Unión Temporal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QUINTA: REPRESENTANTE LEGAL DE LA UNIÓN TEMPORAL: La Unión Temporal designa como Representante Legal y Representante Legal Suplente de ésta a las personas indicadas en el cuadro denominado "INFORMACIÓN DE LA UNIÓN TEMPORAL Y DATOS PARA COMUNICACIONES", quienes están facultados para contratar, comprometer, negociar, y representar a la Unión Temporal.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ésta Unión Temporal; caso contrario, se adjunta la respectiva autorización expedida por la Junta de Socios.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SÉPTIMA: CLÁUSULAS OPCIONALES: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____________________________________________________</a:t>
          </a:r>
        </a:p>
        <a:p>
          <a:pPr algn="just" rtl="0">
            <a:defRPr sz="1000"/>
          </a:pPr>
          <a:r>
            <a:rPr lang="es-CO" sz="1000" b="0" i="0" u="none" strike="noStrike" baseline="0">
              <a:solidFill>
                <a:srgbClr val="000000"/>
              </a:solidFill>
              <a:latin typeface="Tahoma"/>
              <a:cs typeface="Tahoma"/>
            </a:rPr>
            <a:t>FIRMA DEL REPRESENTANTE LEGAL DE LA UNIÓN TEMPORAL</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13</xdr:row>
      <xdr:rowOff>28575</xdr:rowOff>
    </xdr:from>
    <xdr:to>
      <xdr:col>6</xdr:col>
      <xdr:colOff>842598</xdr:colOff>
      <xdr:row>20</xdr:row>
      <xdr:rowOff>43961</xdr:rowOff>
    </xdr:to>
    <xdr:sp macro="" textlink="">
      <xdr:nvSpPr>
        <xdr:cNvPr id="8193" name="Text Box 1">
          <a:extLst>
            <a:ext uri="{FF2B5EF4-FFF2-40B4-BE49-F238E27FC236}">
              <a16:creationId xmlns:a16="http://schemas.microsoft.com/office/drawing/2014/main" id="{00000000-0008-0000-0300-000001200000}"/>
            </a:ext>
          </a:extLst>
        </xdr:cNvPr>
        <xdr:cNvSpPr txBox="1">
          <a:spLocks noChangeArrowheads="1"/>
        </xdr:cNvSpPr>
      </xdr:nvSpPr>
      <xdr:spPr bwMode="auto">
        <a:xfrm>
          <a:off x="1" y="2058133"/>
          <a:ext cx="6616212" cy="1143732"/>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Los firmantes del presente documento, han decidico conformar un </a:t>
          </a:r>
          <a:r>
            <a:rPr lang="es-CO" sz="1000" b="1" i="0" u="sng" strike="noStrike" baseline="0">
              <a:solidFill>
                <a:srgbClr val="000000"/>
              </a:solidFill>
              <a:latin typeface="Tahoma"/>
              <a:cs typeface="Tahoma"/>
            </a:rPr>
            <a:t>CONSORCIO</a:t>
          </a:r>
          <a:r>
            <a:rPr lang="es-CO" sz="1000" b="0" i="0" u="none" strike="noStrike" baseline="0">
              <a:solidFill>
                <a:srgbClr val="000000"/>
              </a:solidFill>
              <a:latin typeface="Tahoma"/>
              <a:cs typeface="Tahoma"/>
            </a:rPr>
            <a:t> cuyos datos se consignan a continuación en el cuadro denominado “INFORMACIÓN DEL CONSORCIO Y DATOS PARA COMUNICACIONES” para ejecutar los trabajos del objeto del proceso de selección en referencia de acuerdo con los Requerimientos Técnicos y presupuesto establecidos en el pliego de condiciones y datos del proceso según el cuadro denominado "INFORMACIÓN DEL PROCESO DE CONTRATACIÓN"; así mismo, la información de cada integrante de la Unión Temporal se consigna a continuación en los cuadros denominados "INFORMACIÓN DEL INTEGRANTE Y DATOS PARA COMUNICACIONES".</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xdr:txBody>
    </xdr:sp>
    <xdr:clientData/>
  </xdr:twoCellAnchor>
  <xdr:twoCellAnchor>
    <xdr:from>
      <xdr:col>0</xdr:col>
      <xdr:colOff>1</xdr:colOff>
      <xdr:row>73</xdr:row>
      <xdr:rowOff>73269</xdr:rowOff>
    </xdr:from>
    <xdr:to>
      <xdr:col>6</xdr:col>
      <xdr:colOff>769328</xdr:colOff>
      <xdr:row>136</xdr:row>
      <xdr:rowOff>93052</xdr:rowOff>
    </xdr:to>
    <xdr:sp macro="" textlink="">
      <xdr:nvSpPr>
        <xdr:cNvPr id="8194" name="Text Box 2">
          <a:extLst>
            <a:ext uri="{FF2B5EF4-FFF2-40B4-BE49-F238E27FC236}">
              <a16:creationId xmlns:a16="http://schemas.microsoft.com/office/drawing/2014/main" id="{00000000-0008-0000-0300-000002200000}"/>
            </a:ext>
          </a:extLst>
        </xdr:cNvPr>
        <xdr:cNvSpPr txBox="1">
          <a:spLocks noChangeArrowheads="1"/>
        </xdr:cNvSpPr>
      </xdr:nvSpPr>
      <xdr:spPr bwMode="auto">
        <a:xfrm>
          <a:off x="1" y="12646269"/>
          <a:ext cx="6542942" cy="10174898"/>
        </a:xfrm>
        <a:prstGeom prst="rect">
          <a:avLst/>
        </a:prstGeom>
        <a:solidFill>
          <a:srgbClr val="FFFFFF"/>
        </a:solidFill>
        <a:ln>
          <a:noFill/>
        </a:ln>
      </xdr:spPr>
      <xdr:txBody>
        <a:bodyPr vertOverflow="clip" wrap="square" lIns="36576" tIns="27432" rIns="36576" bIns="0" anchor="t" upright="1"/>
        <a:lstStyle/>
        <a:p>
          <a:pPr algn="just" rtl="0">
            <a:defRPr sz="1000"/>
          </a:pPr>
          <a:r>
            <a:rPr lang="es-CO" sz="1000" b="0" i="0" u="none" strike="noStrike" baseline="0">
              <a:solidFill>
                <a:srgbClr val="000000"/>
              </a:solidFill>
              <a:latin typeface="Tahoma"/>
              <a:cs typeface="Tahoma"/>
            </a:rPr>
            <a:t>El CONSORCIO se regirá por las siguientes cláusulas: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PRIMERA: OBJETO Y ALCANCE: El objeto del presente documento es la integración del CONSORCIO citado anteriormente, con el propósito de complementar las capacidades técnicas, operativas, administrativas y financieras de los integrantes que constituyen el presente Consorcio para la presentación de la propuesta, adjudicación, celebración y ejecución del contrato con el Aeropuerto Internacional Matecaña, resultante del Proceso de Contratación descrito en el cuadro denominado "INFORMACIÓN DEL PROCESO DE CONTRATACIÓN". El Consorcio se compromete en caso de adjudicación a la realización a cabalidad de los trabajos objeto del contrato dentro de las normas exigidas por la Entidad y en general al cumplimiento de las obligaciones que se deriven de su ejecución. Las partes se encargarán de elaborar la Propuesta Técnica y Económica, suministrarán el mutuo apoyo técnico, logístico y administrativo que se requiera para dicha presentación. Nuestra responsabilidad será solidaria, mancomunada e ilimitada en todas y cada una de las obligaciones derivadas de la propuesta y el contrato. En consecuencia las actuaciones hechos y omisiones que se presenten en desarrollo de la propuesta y del contrato, afectaran a todos los miembros que lo conforman.</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SEGUNDA: TÉRMINOS Y EXTENSIÓN DE LA PARTICIPACIÓN DE ACUERDO CON LA LEY: La participación de cada una de las partes que conforman el cien por ciento (100%) del CONSORCIO no podrán ser modificados sin el consentimiento previo del Aeropuerto Internacional Matecaña, y están distribuidos según se ha indicado en el cuadro denominado "PORCENTAJE DE PARTICIPACIÓN Y ACEPTACIÓN DE LOS INTEGRANTES".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TERCERA: DURACIÓN: La duración del CONSORCIO en caso de salir favorecida con la adjudicación será igual al tiempo comprendido entre el cierre de la Convocatoria Pública, la liquidación del contrato y un (1) año más. En todo caso el CONSORCIO durará todo el término necesario para atender las garantías prestadas.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CUARTA: CESIÓN: Debe tenerse en cuenta que no podrá haber cesión de la participación de los integrantes de la Unión Temporal entre ellos. Cuando se trate de cesión a un tercero se requerirá aprobación escrita del Aeropuerto Internacional Matecaña. En caso de aceptarse la cesión por parte de la Entidad el cesionario deberá tener las mismas o mejores calidades que el cedente. </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QUINTA: REPRESENTANTE LEGAL DEL CONSORCIO: El CONSORCIO designa como Representante Legal y Representante Legal Suplente de ésta a las personas indicadas en el cuadro denominado "INFORMACIÓN DEL CONSORCIO Y DATOS PARA COMUNICACIONES", quienes están facultados para contratar, comprometer, negociar, y representar al CONSORCIO. El Representante Legal Suplente solo podrá ejercer tal condición ante la ausencia comprobada del Representante Legal.</a:t>
          </a:r>
        </a:p>
        <a:p>
          <a:pPr algn="just" rtl="0">
            <a:defRPr sz="1000"/>
          </a:pPr>
          <a:r>
            <a:rPr lang="es-CO" sz="1000" b="0" i="0" u="none" strike="noStrike" baseline="0">
              <a:solidFill>
                <a:srgbClr val="000000"/>
              </a:solidFill>
              <a:latin typeface="Tahoma"/>
              <a:cs typeface="Tahoma"/>
            </a:rPr>
            <a:t> </a:t>
          </a:r>
        </a:p>
        <a:p>
          <a:pPr algn="just" rtl="0">
            <a:defRPr sz="1000"/>
          </a:pPr>
          <a:r>
            <a:rPr lang="es-CO" sz="1000" b="0" i="0" u="none" strike="noStrike" baseline="0">
              <a:solidFill>
                <a:srgbClr val="000000"/>
              </a:solidFill>
              <a:latin typeface="Tahoma"/>
              <a:cs typeface="Tahoma"/>
            </a:rPr>
            <a:t>SEXTA: DOCUMENTOS ANEXOS: Cuando alguno de los integrantes sea una persona jurídica, se adjunta al presente documento copia vigente del Certificado de Existencia y Representación Legal del respectivo integrante otorgado por la Cámara de Comercio de su jurisdicción, donde conste la autorización al Representante Legal para la suscripción de éste Consorcio; caso contrario, se adjunta la respectiva autorización expedida por la Junta de Socios.</a:t>
          </a: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SÉPTIMA: CLÁUSULAS OPCIONALES: El documento podrá contener las cláusulas opcionales que los asociados consideren pertinentes, siempre y cuando no contravengan lo dispuesto en la Ley 80 de 1993, para lo cual utilizarán documento anexo.</a:t>
          </a: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endParaRPr lang="es-CO" sz="1000" b="0" i="0" u="none" strike="noStrike" baseline="0">
            <a:solidFill>
              <a:srgbClr val="000000"/>
            </a:solidFill>
            <a:latin typeface="Tahoma"/>
            <a:cs typeface="Tahoma"/>
          </a:endParaRPr>
        </a:p>
        <a:p>
          <a:pPr algn="just" rtl="0">
            <a:defRPr sz="1000"/>
          </a:pPr>
          <a:r>
            <a:rPr lang="es-CO" sz="1000" b="0" i="0" u="none" strike="noStrike" baseline="0">
              <a:solidFill>
                <a:srgbClr val="000000"/>
              </a:solidFill>
              <a:latin typeface="Tahoma"/>
              <a:cs typeface="Tahoma"/>
            </a:rPr>
            <a:t>____________________________________________________</a:t>
          </a:r>
        </a:p>
        <a:p>
          <a:pPr algn="just" rtl="0">
            <a:defRPr sz="1000"/>
          </a:pPr>
          <a:r>
            <a:rPr lang="es-CO" sz="1000" b="0" i="0" u="none" strike="noStrike" baseline="0">
              <a:solidFill>
                <a:srgbClr val="000000"/>
              </a:solidFill>
              <a:latin typeface="Tahoma"/>
              <a:cs typeface="Tahoma"/>
            </a:rPr>
            <a:t>FIRMA DEL REPRESENTANTE LEGAL DE LA UNIÓN TEMPORAL</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41</xdr:row>
      <xdr:rowOff>28575</xdr:rowOff>
    </xdr:from>
    <xdr:to>
      <xdr:col>6</xdr:col>
      <xdr:colOff>838200</xdr:colOff>
      <xdr:row>124</xdr:row>
      <xdr:rowOff>0</xdr:rowOff>
    </xdr:to>
    <xdr:sp macro="" textlink="">
      <xdr:nvSpPr>
        <xdr:cNvPr id="10365" name="Text Box 1">
          <a:extLst>
            <a:ext uri="{FF2B5EF4-FFF2-40B4-BE49-F238E27FC236}">
              <a16:creationId xmlns:a16="http://schemas.microsoft.com/office/drawing/2014/main" id="{00000000-0008-0000-0400-00007D280000}"/>
            </a:ext>
          </a:extLst>
        </xdr:cNvPr>
        <xdr:cNvSpPr txBox="1">
          <a:spLocks noChangeArrowheads="1"/>
        </xdr:cNvSpPr>
      </xdr:nvSpPr>
      <xdr:spPr bwMode="auto">
        <a:xfrm>
          <a:off x="0" y="7324725"/>
          <a:ext cx="6457950" cy="134112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36576" tIns="27432" rIns="36576" bIns="0" anchor="t" upright="1"/>
        <a:lstStyle/>
        <a:p>
          <a:pPr algn="just" rtl="0">
            <a:defRPr sz="1000"/>
          </a:pPr>
          <a:r>
            <a:rPr lang="es-CO" sz="1000" b="1" i="0" u="sng" strike="noStrike" baseline="0">
              <a:solidFill>
                <a:srgbClr val="000000"/>
              </a:solidFill>
              <a:latin typeface="Tahoma"/>
              <a:ea typeface="Tahoma"/>
              <a:cs typeface="Tahoma"/>
            </a:rPr>
            <a:t>CONSIDERACIONES</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a) Que el Aeropuerto Internacional Matecaña, adelanta un proceso de contratación que tiene por objeto el descrito en el cuadro denominado "INFORMACIÓN DEL PROCESO DE CONTRATACIÓN" en el presente documento.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b) Que EL PROPONENTE tiene interés en apoyar la acción del Estado Colombiano y del Aeropuerto Internacional Matecaña, en la implementación de mecanismos y normas para el fortalecimiento de la transparencia en los procesos contractuales y en la lucha contra la corrupción.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c) Que el PROPONENTE tiene interés en el presente proceso de contratación, y se encuentra dispuesto a suministrar la información necesaria para la transparencia del proceso y, en tal sentido, realiza las siguientes manifestaciones y compromisos.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DECLARACIONES DEL PROPONENTE</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Declaro no encontrarme incurso en ninguna inhabilidad e incompatibilidad prevista en la Constitución Política ni en la Ley, así como no tener sanción vigente por la trasgresión de alguna de ellas, para contratar con Entidades Públicas.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Declaro que toda la información que suministre durante el proceso de contratación y en la ejecución del contrato si me es adjudicado, es cierta.</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Declaro que no he ofrecido, ni ofreceré, no he dado, ni daré, directa ni indirectamente, dádiva o beneficio para obtener una decisión a mi favor, ventaja impropia o para perjudicar a alguno de los proponentes.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Declaro que la propuesta presentada es seria y económicamente ajustada a la realidad, que asegura la posibilidad de ejecutar el objeto del presente contrato en las condiciones de calidad y oportunidad exigidas en el Pliego de Condiciones.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5) Declaro públicamente que conozco y acepto las reglas establecidas en el presente proceso de contratación, las modificaciones, adendas, así como las aclaraciones que se realizaron a el Pliego de Condiciones, en condiciones de transparencia, equidad e igualdad.</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DECLARACIONES DE LA ENTIDAD</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Declaro que no me han ofrecido, ni he recibido, ni he solicitado, ni solicitaré, directa ni indirectamente, dádiva o beneficio para emitir decisión a favor de algún proponente.</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Declaro que el Pliego de Condiciones están ajustados a la Ley y que los procedimientos se adelanten con observancia de los principios de transparencia y publicidad.</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COMPROMISOS DEL PROPONENTE</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Si llegare a sobrevenir inhabilidad o incompatibilidad prevista en la Constitución o en la Ley, me comprometo a manifestarla a la entidad y me comprometo a ceder el contrato, previa autorización escrita del Aeropuerto Internacional Matecaña y, si ello no fuere posible, renunciaré a la ejecución del mismo, de conformidad con lo previsto en el artículo 9º. de la Ley 80 de 1993.</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Me comprometo a desarrollar todas mis actividades en el marco de principios éticos y a asumir con seriedad y responsabilidad todos los compromisos relacionados con la presente contratación.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Me comprometo a suministrar al Aeropuerto Internacional Matecaña, cualquier información sobre actos de corrupción, soborno, subjetividad, presión o favorecimiento en el desarrollo del proceso contractual, del que tenga o llegare a tener conocimiento.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Me comprometo a cumplir todas las obligaciones, cargas y los términos en general, previstos en el Pliego de Condiciones y en el contrato.</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1" i="0" u="sng" strike="noStrike" baseline="0">
              <a:solidFill>
                <a:srgbClr val="000000"/>
              </a:solidFill>
              <a:latin typeface="Tahoma"/>
              <a:ea typeface="Tahoma"/>
              <a:cs typeface="Tahoma"/>
            </a:rPr>
            <a:t>COMPROMISOS DE LA ENTIDAD</a:t>
          </a:r>
          <a:r>
            <a:rPr lang="es-CO" sz="1000" b="0" i="0" u="none" strike="noStrike" baseline="0">
              <a:solidFill>
                <a:srgbClr val="000000"/>
              </a:solidFill>
              <a:latin typeface="Tahoma"/>
              <a:ea typeface="Tahoma"/>
              <a:cs typeface="Tahoma"/>
            </a:rPr>
            <a:t>:</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1) Me comprometo a ser objetivo, y a tratar con igualdad a todos los proponentes.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2) Me comprometo a responder y a publicar las respuestas a las observaciones realizadas por todos los participantes.</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3) Me comprometo a rechazar y a denunciar cualquier dádiva u ofrecimiento hecho directa o indirectamente por algún participante o persona interesada en el proceso contractual.</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4) Me comprometo a desarrollar todas nuestras actividades en el marco de principios éticos y a asumir con seriedad y responsabilidad todos los compromisos relacionados con la presente contratación.</a:t>
          </a: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Aceptamos,</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a:p>
          <a:pPr algn="just" rtl="0">
            <a:defRPr sz="1000"/>
          </a:pPr>
          <a:r>
            <a:rPr lang="es-CO" sz="1000" b="0" i="0" u="none" strike="noStrike" baseline="0">
              <a:solidFill>
                <a:srgbClr val="000000"/>
              </a:solidFill>
              <a:latin typeface="Tahoma"/>
              <a:ea typeface="Tahoma"/>
              <a:cs typeface="Tahoma"/>
            </a:rPr>
            <a:t>________________________________________           __________________________________________</a:t>
          </a:r>
        </a:p>
        <a:p>
          <a:pPr algn="just" rtl="0">
            <a:defRPr sz="1000"/>
          </a:pPr>
          <a:r>
            <a:rPr lang="es-CO" sz="1000" b="0" i="0" u="none" strike="noStrike" baseline="0">
              <a:solidFill>
                <a:srgbClr val="000000"/>
              </a:solidFill>
              <a:latin typeface="Tahoma"/>
              <a:ea typeface="Tahoma"/>
              <a:cs typeface="Tahoma"/>
            </a:rPr>
            <a:t>Firma del Proponente o su Representante Legal             Firma del Gerente del AIM</a:t>
          </a:r>
        </a:p>
        <a:p>
          <a:pPr algn="just" rtl="0">
            <a:defRPr sz="1000"/>
          </a:pPr>
          <a:r>
            <a:rPr lang="es-CO" sz="1000" b="0" i="0" u="none" strike="noStrike" baseline="0">
              <a:solidFill>
                <a:srgbClr val="000000"/>
              </a:solidFill>
              <a:latin typeface="Tahoma"/>
              <a:ea typeface="Tahoma"/>
              <a:cs typeface="Tahoma"/>
            </a:rPr>
            <a:t>    </a:t>
          </a:r>
        </a:p>
        <a:p>
          <a:pPr algn="just" rtl="0">
            <a:defRPr sz="1000"/>
          </a:pPr>
          <a:r>
            <a:rPr lang="es-CO" sz="1000" b="0" i="0" u="none" strike="noStrike" baseline="0">
              <a:solidFill>
                <a:srgbClr val="000000"/>
              </a:solidFill>
              <a:latin typeface="Tahoma"/>
              <a:ea typeface="Tahoma"/>
              <a:cs typeface="Tahoma"/>
            </a:rPr>
            <a:t>(*) NOTA: Este compromiso deberá ser presentado y firmado por el proponente con la propuesta respectiva. Si es persona jurídica, por quien conforme a la ley esté facultado; si es consorcio o unión temporal por quien haya sido designado representante legal en el documento de constitución; Si es persona natural, por ella misma; si actúa en calidad de apoderado, debe estar debidamente facultado por quien tenga la legitimación para hacerlo, caso en el cual debe anexar el poder correspondiente.</a:t>
          </a:r>
        </a:p>
        <a:p>
          <a:pPr algn="just" rtl="0">
            <a:defRPr sz="1000"/>
          </a:pPr>
          <a:endParaRPr lang="es-CO" sz="1000" b="0" i="0" u="none" strike="noStrike" baseline="0">
            <a:solidFill>
              <a:srgbClr val="000000"/>
            </a:solidFill>
            <a:latin typeface="Tahoma"/>
            <a:ea typeface="Tahoma"/>
            <a:cs typeface="Tahoma"/>
          </a:endParaRPr>
        </a:p>
        <a:p>
          <a:pPr algn="just" rtl="0">
            <a:defRPr sz="1000"/>
          </a:pPr>
          <a:endParaRPr lang="es-CO" sz="1000" b="0" i="0" u="none" strike="noStrike" baseline="0">
            <a:solidFill>
              <a:srgbClr val="000000"/>
            </a:solidFill>
            <a:latin typeface="Tahoma"/>
            <a:ea typeface="Tahoma"/>
            <a:cs typeface="Tahoma"/>
          </a:endParaRPr>
        </a:p>
      </xdr:txBody>
    </xdr:sp>
    <xdr:clientData/>
  </xdr:twoCellAnchor>
  <xdr:twoCellAnchor>
    <xdr:from>
      <xdr:col>0</xdr:col>
      <xdr:colOff>0</xdr:colOff>
      <xdr:row>13</xdr:row>
      <xdr:rowOff>28575</xdr:rowOff>
    </xdr:from>
    <xdr:to>
      <xdr:col>6</xdr:col>
      <xdr:colOff>842596</xdr:colOff>
      <xdr:row>19</xdr:row>
      <xdr:rowOff>58615</xdr:rowOff>
    </xdr:to>
    <xdr:sp macro="" textlink="">
      <xdr:nvSpPr>
        <xdr:cNvPr id="10242" name="Text Box 2">
          <a:extLst>
            <a:ext uri="{FF2B5EF4-FFF2-40B4-BE49-F238E27FC236}">
              <a16:creationId xmlns:a16="http://schemas.microsoft.com/office/drawing/2014/main" id="{00000000-0008-0000-0400-000002280000}"/>
            </a:ext>
          </a:extLst>
        </xdr:cNvPr>
        <xdr:cNvSpPr txBox="1">
          <a:spLocks noChangeArrowheads="1"/>
        </xdr:cNvSpPr>
      </xdr:nvSpPr>
      <xdr:spPr bwMode="auto">
        <a:xfrm>
          <a:off x="0" y="2058133"/>
          <a:ext cx="6484327" cy="997194"/>
        </a:xfrm>
        <a:prstGeom prst="rect">
          <a:avLst/>
        </a:prstGeom>
        <a:solidFill>
          <a:srgbClr val="FFFFFF"/>
        </a:solidFill>
        <a:ln>
          <a:noFill/>
        </a:ln>
      </xdr:spPr>
      <xdr:txBody>
        <a:bodyPr vertOverflow="clip" wrap="square" lIns="36576" tIns="27432" rIns="36576" bIns="0" anchor="t" upright="1"/>
        <a:lstStyle/>
        <a:p>
          <a:pPr algn="just" rtl="0">
            <a:lnSpc>
              <a:spcPts val="900"/>
            </a:lnSpc>
            <a:defRPr sz="1000"/>
          </a:pPr>
          <a:r>
            <a:rPr lang="es-CO" sz="1000" b="0" i="0" u="none" strike="noStrike" baseline="0">
              <a:solidFill>
                <a:srgbClr val="000000"/>
              </a:solidFill>
              <a:latin typeface="Tahoma"/>
              <a:cs typeface="Tahoma"/>
            </a:rPr>
            <a:t>El firmante del presente documento, en calidad de Representante Legal del Proponente cuyos datos se aportan en el siguiente cuadro denominado “INFORMACIÓN DEL PROPONENTE Y DATOS PARA COMUNICACIONES” que en adelante se denominará EL PROPONENTE y el GERENTE del Aeropuerto Internacional Matecaña quien en adelante se denominará LA ENTIDAD, manifestamos la voluntad de asumir el presente COMPROMISO DE TRANSPARENCIA, teniendo en cuenta las consideraciones, declaraciones del Proponente, declaraciones de la Entidad, compromisos del Proponente, compromisos de la Entidad que se describen a continuación.</a:t>
          </a:r>
        </a:p>
        <a:p>
          <a:pPr algn="just" rtl="0">
            <a:lnSpc>
              <a:spcPts val="1100"/>
            </a:lnSpc>
            <a:defRPr sz="1000"/>
          </a:pPr>
          <a:endParaRPr lang="es-CO" sz="1000" b="0" i="0" u="none" strike="noStrike" baseline="0">
            <a:solidFill>
              <a:srgbClr val="000000"/>
            </a:solidFill>
            <a:latin typeface="Tahoma"/>
            <a:cs typeface="Tahoma"/>
          </a:endParaRPr>
        </a:p>
        <a:p>
          <a:pPr algn="just" rtl="0">
            <a:lnSpc>
              <a:spcPts val="1100"/>
            </a:lnSpc>
            <a:defRPr sz="1000"/>
          </a:pPr>
          <a:endParaRPr lang="es-CO" sz="1000" b="0" i="0" u="none" strike="noStrike" baseline="0">
            <a:solidFill>
              <a:srgbClr val="000000"/>
            </a:solidFill>
            <a:latin typeface="Tahoma"/>
            <a:cs typeface="Tahoma"/>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ENTAURO\Contrataci&#243;n\CONTRATOS%20VIGENCIA%202015\En%20Proceso\2015037%20Subasta%20Ferreteria\Format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ONENTE"/>
      <sheetName val="Formato 1"/>
      <sheetName val="Formato 2"/>
      <sheetName val="Formato 3"/>
      <sheetName val="Formato 4"/>
      <sheetName val="Formato 5"/>
      <sheetName val="Formato 7"/>
    </sheetNames>
    <sheetDataSet>
      <sheetData sheetId="0" refreshError="1">
        <row r="3">
          <cell r="B3" t="str">
            <v>AEROPUERTO INTERNACIONAL MATECAÑA DE PEREIRA</v>
          </cell>
        </row>
        <row r="13">
          <cell r="B13" t="str">
            <v>-</v>
          </cell>
        </row>
      </sheetData>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3"/>
  <sheetViews>
    <sheetView showGridLines="0" topLeftCell="A2" zoomScale="115" zoomScaleNormal="190" workbookViewId="0">
      <selection activeCell="D11" sqref="D11"/>
    </sheetView>
  </sheetViews>
  <sheetFormatPr baseColWidth="10" defaultColWidth="11.42578125" defaultRowHeight="12.75" x14ac:dyDescent="0.2"/>
  <cols>
    <col min="1" max="1" width="24.28515625" style="1" customWidth="1"/>
    <col min="2" max="2" width="62.42578125" style="1" customWidth="1"/>
    <col min="3" max="16384" width="11.42578125" style="1"/>
  </cols>
  <sheetData>
    <row r="1" spans="1:4" s="5" customFormat="1" x14ac:dyDescent="0.2">
      <c r="A1" s="115" t="s">
        <v>57</v>
      </c>
      <c r="B1" s="115"/>
      <c r="C1" s="115"/>
      <c r="D1" s="115"/>
    </row>
    <row r="3" spans="1:4" x14ac:dyDescent="0.2">
      <c r="A3" s="1" t="s">
        <v>54</v>
      </c>
      <c r="B3" s="1" t="s">
        <v>7</v>
      </c>
    </row>
    <row r="4" spans="1:4" x14ac:dyDescent="0.2">
      <c r="B4" s="10" t="str">
        <f>"PROCESO DE SELECCIÓN N° "&amp;B5&amp;" - "&amp;B6</f>
        <v>PROCESO DE SELECCIÓN N° 2021-013 - SELECCIÓN MINIMA CUANTIA</v>
      </c>
    </row>
    <row r="5" spans="1:4" x14ac:dyDescent="0.2">
      <c r="A5" s="1" t="s">
        <v>56</v>
      </c>
      <c r="B5" s="10" t="s">
        <v>102</v>
      </c>
    </row>
    <row r="6" spans="1:4" x14ac:dyDescent="0.2">
      <c r="A6" s="1" t="s">
        <v>55</v>
      </c>
      <c r="B6" s="1" t="s">
        <v>74</v>
      </c>
    </row>
    <row r="7" spans="1:4" ht="12.75" customHeight="1" x14ac:dyDescent="0.2">
      <c r="A7" s="1" t="s">
        <v>13</v>
      </c>
      <c r="B7" s="112" t="s">
        <v>103</v>
      </c>
      <c r="C7" s="112"/>
    </row>
    <row r="8" spans="1:4" ht="12.75" customHeight="1" x14ac:dyDescent="0.2">
      <c r="B8" s="112"/>
      <c r="C8" s="112"/>
    </row>
    <row r="9" spans="1:4" ht="20.25" customHeight="1" x14ac:dyDescent="0.2">
      <c r="B9" s="112"/>
      <c r="C9" s="112"/>
    </row>
    <row r="10" spans="1:4" x14ac:dyDescent="0.2">
      <c r="A10" s="1" t="s">
        <v>14</v>
      </c>
      <c r="B10" s="1" t="s">
        <v>104</v>
      </c>
    </row>
    <row r="11" spans="1:4" s="36" customFormat="1" x14ac:dyDescent="0.2">
      <c r="A11" s="36" t="s">
        <v>26</v>
      </c>
      <c r="B11" s="113" t="s">
        <v>69</v>
      </c>
    </row>
    <row r="12" spans="1:4" s="36" customFormat="1" x14ac:dyDescent="0.2">
      <c r="B12" s="114"/>
    </row>
    <row r="13" spans="1:4" x14ac:dyDescent="0.2">
      <c r="B13" s="110" t="s">
        <v>27</v>
      </c>
    </row>
    <row r="14" spans="1:4" x14ac:dyDescent="0.2">
      <c r="B14" s="111"/>
    </row>
    <row r="16" spans="1:4" s="46" customFormat="1" x14ac:dyDescent="0.2">
      <c r="A16" s="44" t="s">
        <v>58</v>
      </c>
      <c r="B16" s="44" t="s">
        <v>5</v>
      </c>
      <c r="C16" s="45" t="s">
        <v>67</v>
      </c>
    </row>
    <row r="17" spans="1:3" s="49" customFormat="1" x14ac:dyDescent="0.2">
      <c r="A17" s="47">
        <v>1</v>
      </c>
      <c r="B17" s="53" t="s">
        <v>59</v>
      </c>
      <c r="C17" s="48" t="s">
        <v>60</v>
      </c>
    </row>
    <row r="18" spans="1:3" s="49" customFormat="1" x14ac:dyDescent="0.2">
      <c r="A18" s="47">
        <v>2</v>
      </c>
      <c r="B18" s="53" t="s">
        <v>61</v>
      </c>
      <c r="C18" s="48" t="s">
        <v>62</v>
      </c>
    </row>
    <row r="19" spans="1:3" s="52" customFormat="1" x14ac:dyDescent="0.2">
      <c r="A19" s="50">
        <v>3</v>
      </c>
      <c r="B19" s="54" t="s">
        <v>63</v>
      </c>
      <c r="C19" s="51" t="s">
        <v>64</v>
      </c>
    </row>
    <row r="20" spans="1:3" s="49" customFormat="1" x14ac:dyDescent="0.2">
      <c r="A20" s="47">
        <v>4</v>
      </c>
      <c r="B20" s="53" t="s">
        <v>65</v>
      </c>
      <c r="C20" s="48" t="s">
        <v>60</v>
      </c>
    </row>
    <row r="21" spans="1:3" s="52" customFormat="1" x14ac:dyDescent="0.2">
      <c r="A21" s="50">
        <v>5</v>
      </c>
      <c r="B21" s="54" t="s">
        <v>66</v>
      </c>
      <c r="C21" s="51" t="s">
        <v>60</v>
      </c>
    </row>
    <row r="22" spans="1:3" s="49" customFormat="1" x14ac:dyDescent="0.2">
      <c r="A22" s="47">
        <v>6</v>
      </c>
      <c r="B22" s="53" t="s">
        <v>71</v>
      </c>
      <c r="C22" s="48" t="s">
        <v>60</v>
      </c>
    </row>
    <row r="23" spans="1:3" s="49" customFormat="1" x14ac:dyDescent="0.2">
      <c r="A23" s="47">
        <v>7</v>
      </c>
      <c r="B23" s="53" t="s">
        <v>79</v>
      </c>
      <c r="C23" s="48" t="s">
        <v>60</v>
      </c>
    </row>
  </sheetData>
  <sheetProtection selectLockedCells="1"/>
  <mergeCells count="4">
    <mergeCell ref="B13:B14"/>
    <mergeCell ref="B7:C9"/>
    <mergeCell ref="B11:B12"/>
    <mergeCell ref="A1:D1"/>
  </mergeCells>
  <phoneticPr fontId="0" type="noConversion"/>
  <hyperlinks>
    <hyperlink ref="B18" location="'Formato 2'!A1" display="Conformación de Unión Temporal" xr:uid="{00000000-0004-0000-0000-000000000000}"/>
    <hyperlink ref="B19" location="'Formato 3'!A1" display="Conformación de Consorcio" xr:uid="{00000000-0004-0000-0000-000001000000}"/>
    <hyperlink ref="B17" location="'Formato 1B'!A1" display="Carta de presentación de propuesta" xr:uid="{00000000-0004-0000-0000-000002000000}"/>
    <hyperlink ref="B21" location="'Formato 7'!A1" display="Experiencia Específica del Proponente" xr:uid="{00000000-0004-0000-0000-000003000000}"/>
    <hyperlink ref="B20" location="'Formato 6'!A1" display="Pacto anticorrupción" xr:uid="{00000000-0004-0000-0000-000004000000}"/>
    <hyperlink ref="B22" location="'Formato 11'!Títulos_a_imprimir" display="Propuesta Económica" xr:uid="{00000000-0004-0000-0000-000005000000}"/>
  </hyperlinks>
  <pageMargins left="0.39370078740157483" right="0.39370078740157483" top="0.39370078740157483" bottom="0.39370078740157483" header="0.31496062992125984" footer="0.31496062992125984"/>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94"/>
  <sheetViews>
    <sheetView showGridLines="0" showZeros="0" topLeftCell="A79" zoomScale="125" zoomScaleNormal="125" workbookViewId="0">
      <selection activeCell="B24" sqref="B24:G26"/>
    </sheetView>
  </sheetViews>
  <sheetFormatPr baseColWidth="10" defaultColWidth="11.42578125" defaultRowHeight="12.75" x14ac:dyDescent="0.2"/>
  <cols>
    <col min="1" max="1" width="30.7109375" style="1" customWidth="1"/>
    <col min="2" max="6" width="10.7109375" style="7" customWidth="1"/>
    <col min="7" max="7" width="12.7109375" style="7" customWidth="1"/>
    <col min="8" max="8" width="9.7109375" style="1" customWidth="1"/>
    <col min="9" max="16384" width="11.42578125" style="1"/>
  </cols>
  <sheetData>
    <row r="1" spans="1:7" s="6" customFormat="1" ht="12" customHeight="1" x14ac:dyDescent="0.15">
      <c r="A1" s="127" t="str">
        <f>PROPONENTE!B3</f>
        <v>AEROPUERTO INTERNACIONAL MATECAÑA DE PEREIRA</v>
      </c>
      <c r="B1" s="127"/>
      <c r="C1" s="127"/>
      <c r="D1" s="127"/>
      <c r="E1" s="127"/>
      <c r="F1" s="127"/>
      <c r="G1" s="127"/>
    </row>
    <row r="2" spans="1:7" s="6" customFormat="1" ht="12" customHeight="1" x14ac:dyDescent="0.15">
      <c r="A2" s="127" t="s">
        <v>105</v>
      </c>
      <c r="B2" s="127"/>
      <c r="C2" s="127"/>
      <c r="D2" s="127"/>
      <c r="E2" s="127"/>
      <c r="F2" s="127"/>
      <c r="G2" s="127"/>
    </row>
    <row r="3" spans="1:7" s="6" customFormat="1" ht="30.95" customHeight="1" x14ac:dyDescent="0.15">
      <c r="A3" s="128" t="s">
        <v>103</v>
      </c>
      <c r="B3" s="128"/>
      <c r="C3" s="128"/>
      <c r="D3" s="128"/>
      <c r="E3" s="128"/>
      <c r="F3" s="128"/>
      <c r="G3" s="128"/>
    </row>
    <row r="5" spans="1:7" x14ac:dyDescent="0.2">
      <c r="A5" s="129" t="s">
        <v>70</v>
      </c>
      <c r="B5" s="129"/>
      <c r="C5" s="129"/>
      <c r="D5" s="129"/>
      <c r="E5" s="129"/>
      <c r="F5" s="129"/>
      <c r="G5" s="129"/>
    </row>
    <row r="6" spans="1:7" ht="6.95" customHeight="1" x14ac:dyDescent="0.2"/>
    <row r="7" spans="1:7" s="35" customFormat="1" x14ac:dyDescent="0.2">
      <c r="A7" s="38" t="s">
        <v>21</v>
      </c>
      <c r="B7" s="140" t="str">
        <f>PROPONENTE!B11</f>
        <v>-</v>
      </c>
      <c r="C7" s="141"/>
      <c r="D7" s="141"/>
      <c r="E7" s="141"/>
      <c r="F7" s="141"/>
      <c r="G7" s="142"/>
    </row>
    <row r="9" spans="1:7" x14ac:dyDescent="0.2">
      <c r="A9" s="1" t="s">
        <v>20</v>
      </c>
      <c r="B9" s="143"/>
      <c r="C9" s="144"/>
      <c r="D9" s="144"/>
      <c r="E9" s="144"/>
      <c r="F9" s="144"/>
      <c r="G9" s="145"/>
    </row>
    <row r="11" spans="1:7" s="5" customFormat="1" x14ac:dyDescent="0.2">
      <c r="A11" s="5" t="s">
        <v>6</v>
      </c>
      <c r="B11" s="8"/>
      <c r="C11" s="8"/>
      <c r="D11" s="8"/>
      <c r="E11" s="8"/>
      <c r="F11" s="8"/>
      <c r="G11" s="8"/>
    </row>
    <row r="12" spans="1:7" s="5" customFormat="1" x14ac:dyDescent="0.2">
      <c r="A12" s="5" t="s">
        <v>7</v>
      </c>
      <c r="B12" s="8"/>
      <c r="C12" s="8"/>
      <c r="D12" s="8"/>
      <c r="E12" s="8"/>
      <c r="F12" s="8"/>
      <c r="G12" s="8"/>
    </row>
    <row r="14" spans="1:7" s="18" customFormat="1" x14ac:dyDescent="0.2">
      <c r="A14" s="13"/>
      <c r="B14" s="13"/>
      <c r="C14" s="13"/>
      <c r="D14" s="13"/>
      <c r="E14" s="13"/>
      <c r="F14" s="13"/>
      <c r="G14" s="13"/>
    </row>
    <row r="15" spans="1:7" s="18" customFormat="1" x14ac:dyDescent="0.2">
      <c r="A15" s="13"/>
      <c r="B15" s="13"/>
      <c r="C15" s="13"/>
      <c r="D15" s="13"/>
      <c r="E15" s="13"/>
      <c r="F15" s="13"/>
      <c r="G15" s="13"/>
    </row>
    <row r="16" spans="1:7" s="18" customFormat="1" x14ac:dyDescent="0.2">
      <c r="A16" s="13"/>
      <c r="B16" s="13"/>
      <c r="C16" s="13"/>
      <c r="D16" s="13"/>
      <c r="E16" s="13"/>
      <c r="F16" s="13"/>
      <c r="G16" s="13"/>
    </row>
    <row r="17" spans="1:7" s="18" customFormat="1" x14ac:dyDescent="0.2">
      <c r="A17" s="13"/>
      <c r="B17" s="13"/>
      <c r="C17" s="13"/>
      <c r="D17" s="13"/>
      <c r="E17" s="13"/>
      <c r="F17" s="13"/>
      <c r="G17" s="13"/>
    </row>
    <row r="18" spans="1:7" s="18" customFormat="1" x14ac:dyDescent="0.2">
      <c r="A18" s="13"/>
      <c r="B18" s="13"/>
      <c r="C18" s="13"/>
      <c r="D18" s="13"/>
      <c r="E18" s="13"/>
      <c r="F18" s="13"/>
      <c r="G18" s="13"/>
    </row>
    <row r="19" spans="1:7" s="18" customFormat="1" ht="7.5" customHeight="1" x14ac:dyDescent="0.2">
      <c r="A19" s="13"/>
      <c r="B19" s="13"/>
      <c r="C19" s="13"/>
      <c r="D19" s="13"/>
      <c r="E19" s="13"/>
      <c r="F19" s="13"/>
      <c r="G19" s="13"/>
    </row>
    <row r="20" spans="1:7" x14ac:dyDescent="0.2">
      <c r="A20" s="15" t="s">
        <v>8</v>
      </c>
      <c r="B20" s="16"/>
      <c r="C20" s="16"/>
      <c r="D20" s="16"/>
      <c r="E20" s="16"/>
      <c r="F20" s="16"/>
      <c r="G20" s="17"/>
    </row>
    <row r="21" spans="1:7" x14ac:dyDescent="0.2">
      <c r="A21" s="4" t="s">
        <v>9</v>
      </c>
      <c r="B21" s="116" t="str">
        <f>PROPONENTE!B3</f>
        <v>AEROPUERTO INTERNACIONAL MATECAÑA DE PEREIRA</v>
      </c>
      <c r="C21" s="116"/>
      <c r="D21" s="116"/>
      <c r="E21" s="116"/>
      <c r="F21" s="116"/>
      <c r="G21" s="116"/>
    </row>
    <row r="22" spans="1:7" x14ac:dyDescent="0.2">
      <c r="A22" s="4" t="s">
        <v>10</v>
      </c>
      <c r="B22" s="117" t="s">
        <v>102</v>
      </c>
      <c r="C22" s="118"/>
      <c r="D22" s="118"/>
      <c r="E22" s="118"/>
      <c r="F22" s="118"/>
      <c r="G22" s="119"/>
    </row>
    <row r="23" spans="1:7" x14ac:dyDescent="0.2">
      <c r="A23" s="4" t="s">
        <v>11</v>
      </c>
      <c r="B23" s="120" t="str">
        <f>PROPONENTE!B6</f>
        <v>SELECCIÓN MINIMA CUANTIA</v>
      </c>
      <c r="C23" s="121"/>
      <c r="D23" s="121"/>
      <c r="E23" s="121"/>
      <c r="F23" s="121"/>
      <c r="G23" s="122"/>
    </row>
    <row r="24" spans="1:7" x14ac:dyDescent="0.2">
      <c r="A24" s="130" t="s">
        <v>13</v>
      </c>
      <c r="B24" s="131" t="s">
        <v>103</v>
      </c>
      <c r="C24" s="132"/>
      <c r="D24" s="132"/>
      <c r="E24" s="132"/>
      <c r="F24" s="132"/>
      <c r="G24" s="133"/>
    </row>
    <row r="25" spans="1:7" x14ac:dyDescent="0.2">
      <c r="A25" s="130"/>
      <c r="B25" s="134"/>
      <c r="C25" s="135"/>
      <c r="D25" s="135"/>
      <c r="E25" s="135"/>
      <c r="F25" s="135"/>
      <c r="G25" s="136"/>
    </row>
    <row r="26" spans="1:7" ht="42" customHeight="1" x14ac:dyDescent="0.2">
      <c r="A26" s="130"/>
      <c r="B26" s="137"/>
      <c r="C26" s="138"/>
      <c r="D26" s="138"/>
      <c r="E26" s="138"/>
      <c r="F26" s="138"/>
      <c r="G26" s="139"/>
    </row>
    <row r="27" spans="1:7" x14ac:dyDescent="0.2">
      <c r="A27" s="4" t="s">
        <v>14</v>
      </c>
      <c r="B27" s="116" t="str">
        <f>+PROPONENTE!B10</f>
        <v xml:space="preserve">CONSULTORIA </v>
      </c>
      <c r="C27" s="116"/>
      <c r="D27" s="116"/>
      <c r="E27" s="116"/>
      <c r="F27" s="116"/>
      <c r="G27" s="116"/>
    </row>
    <row r="28" spans="1:7" x14ac:dyDescent="0.2">
      <c r="A28" s="2"/>
      <c r="B28" s="2"/>
      <c r="C28" s="2"/>
      <c r="D28" s="2"/>
      <c r="E28" s="2"/>
      <c r="F28" s="2"/>
      <c r="G28" s="2"/>
    </row>
    <row r="29" spans="1:7" x14ac:dyDescent="0.2">
      <c r="A29" s="15" t="s">
        <v>30</v>
      </c>
      <c r="B29" s="16"/>
      <c r="C29" s="16"/>
      <c r="D29" s="16"/>
      <c r="E29" s="16"/>
      <c r="F29" s="16"/>
      <c r="G29" s="17"/>
    </row>
    <row r="30" spans="1:7" s="35" customFormat="1" ht="12.75" customHeight="1" x14ac:dyDescent="0.2">
      <c r="A30" s="146" t="s">
        <v>1</v>
      </c>
      <c r="B30" s="148"/>
      <c r="C30" s="149"/>
      <c r="D30" s="149"/>
      <c r="E30" s="149"/>
      <c r="F30" s="149"/>
      <c r="G30" s="150"/>
    </row>
    <row r="31" spans="1:7" s="35" customFormat="1" ht="12.75" customHeight="1" x14ac:dyDescent="0.2">
      <c r="A31" s="147"/>
      <c r="B31" s="151"/>
      <c r="C31" s="152"/>
      <c r="D31" s="152"/>
      <c r="E31" s="152"/>
      <c r="F31" s="152"/>
      <c r="G31" s="153"/>
    </row>
    <row r="32" spans="1:7" x14ac:dyDescent="0.2">
      <c r="A32" s="4" t="s">
        <v>15</v>
      </c>
      <c r="B32" s="124"/>
      <c r="C32" s="125"/>
      <c r="D32" s="125"/>
      <c r="E32" s="125"/>
      <c r="F32" s="125"/>
      <c r="G32" s="125"/>
    </row>
    <row r="33" spans="1:7" x14ac:dyDescent="0.2">
      <c r="A33" s="4" t="s">
        <v>29</v>
      </c>
      <c r="B33" s="124"/>
      <c r="C33" s="125"/>
      <c r="D33" s="125"/>
      <c r="E33" s="125"/>
      <c r="F33" s="125"/>
      <c r="G33" s="125"/>
    </row>
    <row r="34" spans="1:7" x14ac:dyDescent="0.2">
      <c r="A34" s="4" t="s">
        <v>28</v>
      </c>
      <c r="B34" s="124"/>
      <c r="C34" s="125"/>
      <c r="D34" s="125"/>
      <c r="E34" s="125"/>
      <c r="F34" s="125"/>
      <c r="G34" s="125"/>
    </row>
    <row r="35" spans="1:7" x14ac:dyDescent="0.2">
      <c r="A35" s="4" t="s">
        <v>16</v>
      </c>
      <c r="B35" s="124"/>
      <c r="C35" s="125"/>
      <c r="D35" s="125"/>
      <c r="E35" s="125"/>
      <c r="F35" s="125"/>
      <c r="G35" s="125"/>
    </row>
    <row r="36" spans="1:7" x14ac:dyDescent="0.2">
      <c r="A36" s="4" t="s">
        <v>2</v>
      </c>
      <c r="B36" s="40" t="s">
        <v>3</v>
      </c>
      <c r="C36" s="14"/>
      <c r="D36" s="40" t="s">
        <v>4</v>
      </c>
      <c r="E36" s="14"/>
      <c r="F36" s="40" t="s">
        <v>17</v>
      </c>
      <c r="G36" s="14"/>
    </row>
    <row r="37" spans="1:7" x14ac:dyDescent="0.2">
      <c r="A37" s="4" t="s">
        <v>18</v>
      </c>
      <c r="B37" s="124"/>
      <c r="C37" s="125"/>
      <c r="D37" s="125"/>
      <c r="E37" s="125"/>
      <c r="F37" s="125"/>
      <c r="G37" s="125"/>
    </row>
    <row r="38" spans="1:7" x14ac:dyDescent="0.2">
      <c r="A38" s="4" t="s">
        <v>19</v>
      </c>
      <c r="B38" s="124"/>
      <c r="C38" s="125"/>
      <c r="D38" s="125"/>
      <c r="E38" s="125"/>
      <c r="F38" s="125"/>
      <c r="G38" s="125"/>
    </row>
    <row r="39" spans="1:7" x14ac:dyDescent="0.2">
      <c r="A39" s="2"/>
      <c r="B39" s="2"/>
      <c r="C39" s="2"/>
      <c r="D39" s="2"/>
      <c r="E39" s="2"/>
      <c r="F39" s="2"/>
      <c r="G39" s="2"/>
    </row>
    <row r="40" spans="1:7" x14ac:dyDescent="0.2">
      <c r="A40" s="15" t="s">
        <v>0</v>
      </c>
      <c r="B40" s="16"/>
      <c r="C40" s="16"/>
      <c r="D40" s="16"/>
      <c r="E40" s="16"/>
      <c r="F40" s="16"/>
      <c r="G40" s="17"/>
    </row>
    <row r="41" spans="1:7" x14ac:dyDescent="0.2">
      <c r="A41" s="126" t="s">
        <v>31</v>
      </c>
      <c r="B41" s="126"/>
      <c r="C41" s="123"/>
      <c r="D41" s="123"/>
      <c r="E41" s="123"/>
      <c r="F41" s="123"/>
      <c r="G41" s="123"/>
    </row>
    <row r="42" spans="1:7" x14ac:dyDescent="0.2">
      <c r="A42" s="126" t="s">
        <v>32</v>
      </c>
      <c r="B42" s="126"/>
      <c r="C42" s="123"/>
      <c r="D42" s="123"/>
      <c r="E42" s="123"/>
      <c r="F42" s="123"/>
      <c r="G42" s="123"/>
    </row>
    <row r="43" spans="1:7" x14ac:dyDescent="0.2">
      <c r="A43" s="126" t="s">
        <v>33</v>
      </c>
      <c r="B43" s="126"/>
      <c r="C43" s="123"/>
      <c r="D43" s="123"/>
      <c r="E43" s="123"/>
      <c r="F43" s="123"/>
      <c r="G43" s="123"/>
    </row>
    <row r="44" spans="1:7" x14ac:dyDescent="0.2">
      <c r="A44" s="126" t="s">
        <v>34</v>
      </c>
      <c r="B44" s="126"/>
      <c r="C44" s="123"/>
      <c r="D44" s="123"/>
      <c r="E44" s="123"/>
      <c r="F44" s="123"/>
      <c r="G44" s="123"/>
    </row>
    <row r="45" spans="1:7" x14ac:dyDescent="0.2">
      <c r="A45" s="2"/>
      <c r="B45" s="2"/>
      <c r="C45" s="2"/>
      <c r="D45" s="2"/>
      <c r="E45" s="2"/>
      <c r="F45" s="2"/>
      <c r="G45" s="2"/>
    </row>
    <row r="46" spans="1:7" x14ac:dyDescent="0.2">
      <c r="A46" s="2"/>
      <c r="B46" s="2"/>
      <c r="C46" s="2"/>
      <c r="D46" s="2"/>
      <c r="E46" s="2"/>
      <c r="F46" s="2"/>
      <c r="G46" s="2"/>
    </row>
    <row r="47" spans="1:7" x14ac:dyDescent="0.2">
      <c r="A47" s="2"/>
      <c r="B47" s="2"/>
      <c r="C47" s="2"/>
      <c r="D47" s="2"/>
      <c r="E47" s="2"/>
      <c r="F47" s="2"/>
      <c r="G47" s="2"/>
    </row>
    <row r="48" spans="1:7" x14ac:dyDescent="0.2">
      <c r="A48" s="2"/>
      <c r="B48" s="2"/>
      <c r="C48" s="2"/>
      <c r="D48" s="2"/>
      <c r="E48" s="2"/>
      <c r="F48" s="2"/>
      <c r="G48" s="2"/>
    </row>
    <row r="49" spans="1:7" x14ac:dyDescent="0.2">
      <c r="A49" s="2"/>
      <c r="B49" s="2"/>
      <c r="C49" s="2"/>
      <c r="D49" s="2"/>
      <c r="E49" s="2"/>
      <c r="F49" s="2"/>
      <c r="G49" s="2"/>
    </row>
    <row r="50" spans="1:7" x14ac:dyDescent="0.2">
      <c r="A50" s="2"/>
      <c r="B50" s="2"/>
      <c r="C50" s="2"/>
      <c r="D50" s="2"/>
      <c r="E50" s="2"/>
      <c r="F50" s="2"/>
      <c r="G50" s="2"/>
    </row>
    <row r="51" spans="1:7" x14ac:dyDescent="0.2">
      <c r="A51" s="2"/>
      <c r="B51" s="2"/>
      <c r="C51" s="2"/>
      <c r="D51" s="2"/>
      <c r="E51" s="2"/>
      <c r="F51" s="2"/>
      <c r="G51" s="2"/>
    </row>
    <row r="52" spans="1:7" x14ac:dyDescent="0.2">
      <c r="A52" s="2"/>
      <c r="B52" s="2"/>
      <c r="C52" s="2"/>
      <c r="D52" s="2"/>
      <c r="E52" s="2"/>
      <c r="F52" s="2"/>
      <c r="G52" s="2"/>
    </row>
    <row r="53" spans="1:7" x14ac:dyDescent="0.2">
      <c r="A53" s="2"/>
      <c r="B53" s="2"/>
      <c r="C53" s="2"/>
      <c r="D53" s="2"/>
      <c r="E53" s="2"/>
      <c r="F53" s="2"/>
      <c r="G53" s="2"/>
    </row>
    <row r="54" spans="1:7" x14ac:dyDescent="0.2">
      <c r="A54" s="2"/>
      <c r="B54" s="2"/>
      <c r="C54" s="2"/>
      <c r="D54" s="2"/>
      <c r="E54" s="2"/>
      <c r="F54" s="2"/>
      <c r="G54" s="2"/>
    </row>
    <row r="55" spans="1:7" x14ac:dyDescent="0.2">
      <c r="A55" s="2"/>
      <c r="B55" s="2"/>
      <c r="C55" s="2"/>
      <c r="D55" s="2"/>
      <c r="E55" s="2"/>
      <c r="F55" s="2"/>
      <c r="G55" s="2"/>
    </row>
    <row r="56" spans="1:7" x14ac:dyDescent="0.2">
      <c r="A56" s="2"/>
      <c r="B56" s="2"/>
      <c r="C56" s="2"/>
      <c r="D56" s="2"/>
      <c r="E56" s="2"/>
      <c r="F56" s="2"/>
      <c r="G56" s="2"/>
    </row>
    <row r="57" spans="1:7" x14ac:dyDescent="0.2">
      <c r="A57" s="2"/>
      <c r="B57" s="2"/>
      <c r="C57" s="2"/>
      <c r="D57" s="2"/>
      <c r="E57" s="2"/>
      <c r="F57" s="2"/>
      <c r="G57" s="2"/>
    </row>
    <row r="58" spans="1:7" x14ac:dyDescent="0.2">
      <c r="A58" s="2"/>
      <c r="B58" s="2"/>
      <c r="C58" s="2"/>
      <c r="D58" s="2"/>
      <c r="E58" s="2"/>
      <c r="F58" s="2"/>
      <c r="G58" s="2"/>
    </row>
    <row r="59" spans="1:7" x14ac:dyDescent="0.2">
      <c r="A59" s="2"/>
      <c r="B59" s="2"/>
      <c r="C59" s="2"/>
      <c r="D59" s="2"/>
      <c r="E59" s="2"/>
      <c r="F59" s="2"/>
      <c r="G59" s="2"/>
    </row>
    <row r="60" spans="1:7" x14ac:dyDescent="0.2">
      <c r="A60" s="2"/>
      <c r="B60" s="2"/>
      <c r="C60" s="2"/>
      <c r="D60" s="2"/>
      <c r="E60" s="2"/>
      <c r="F60" s="2"/>
      <c r="G60" s="2"/>
    </row>
    <row r="61" spans="1:7" x14ac:dyDescent="0.2">
      <c r="A61" s="2"/>
      <c r="B61" s="2"/>
      <c r="C61" s="2"/>
      <c r="D61" s="2"/>
      <c r="E61" s="2"/>
      <c r="F61" s="2"/>
      <c r="G61" s="2"/>
    </row>
    <row r="62" spans="1:7" x14ac:dyDescent="0.2">
      <c r="A62" s="2"/>
      <c r="B62" s="2"/>
      <c r="C62" s="2"/>
      <c r="D62" s="2"/>
      <c r="E62" s="2"/>
      <c r="F62" s="2"/>
      <c r="G62" s="2"/>
    </row>
    <row r="63" spans="1:7" x14ac:dyDescent="0.2">
      <c r="A63" s="2"/>
      <c r="B63" s="2"/>
      <c r="C63" s="2"/>
      <c r="D63" s="2"/>
      <c r="E63" s="2"/>
      <c r="F63" s="2"/>
      <c r="G63" s="2"/>
    </row>
    <row r="64" spans="1:7" x14ac:dyDescent="0.2">
      <c r="A64" s="2"/>
      <c r="B64" s="2"/>
      <c r="C64" s="2"/>
      <c r="D64" s="2"/>
      <c r="E64" s="2"/>
      <c r="F64" s="2"/>
      <c r="G64" s="2"/>
    </row>
    <row r="65" spans="1:7" x14ac:dyDescent="0.2">
      <c r="A65" s="2"/>
      <c r="B65" s="2"/>
      <c r="C65" s="2"/>
      <c r="D65" s="2"/>
      <c r="E65" s="2"/>
      <c r="F65" s="2"/>
      <c r="G65" s="2"/>
    </row>
    <row r="66" spans="1:7" x14ac:dyDescent="0.2">
      <c r="A66" s="2"/>
      <c r="B66" s="2"/>
      <c r="C66" s="2"/>
      <c r="D66" s="2"/>
      <c r="E66" s="2"/>
      <c r="F66" s="2"/>
      <c r="G66" s="2"/>
    </row>
    <row r="67" spans="1:7" x14ac:dyDescent="0.2">
      <c r="A67" s="2"/>
      <c r="B67" s="2"/>
      <c r="C67" s="2"/>
      <c r="D67" s="2"/>
      <c r="E67" s="2"/>
      <c r="F67" s="2"/>
      <c r="G67" s="2"/>
    </row>
    <row r="68" spans="1:7" x14ac:dyDescent="0.2">
      <c r="A68" s="2"/>
      <c r="B68" s="2"/>
      <c r="C68" s="2"/>
      <c r="D68" s="2"/>
      <c r="E68" s="2"/>
      <c r="F68" s="2"/>
      <c r="G68" s="2"/>
    </row>
    <row r="69" spans="1:7" x14ac:dyDescent="0.2">
      <c r="A69" s="2"/>
      <c r="B69" s="2"/>
      <c r="C69" s="2"/>
      <c r="D69" s="2"/>
      <c r="E69" s="2"/>
      <c r="F69" s="2"/>
      <c r="G69" s="2"/>
    </row>
    <row r="70" spans="1:7" x14ac:dyDescent="0.2">
      <c r="A70" s="2"/>
      <c r="B70" s="2"/>
      <c r="C70" s="2"/>
      <c r="D70" s="2"/>
      <c r="E70" s="2"/>
      <c r="F70" s="2"/>
      <c r="G70" s="2"/>
    </row>
    <row r="71" spans="1:7" x14ac:dyDescent="0.2">
      <c r="A71" s="2"/>
      <c r="B71" s="2"/>
      <c r="C71" s="2"/>
      <c r="D71" s="2"/>
      <c r="E71" s="2"/>
      <c r="F71" s="2"/>
      <c r="G71" s="2"/>
    </row>
    <row r="72" spans="1:7" x14ac:dyDescent="0.2">
      <c r="A72" s="2"/>
      <c r="B72" s="2"/>
      <c r="C72" s="2"/>
      <c r="D72" s="2"/>
      <c r="E72" s="2"/>
      <c r="F72" s="2"/>
      <c r="G72" s="2"/>
    </row>
    <row r="73" spans="1:7" x14ac:dyDescent="0.2">
      <c r="A73" s="2"/>
      <c r="B73" s="2"/>
      <c r="C73" s="2"/>
      <c r="D73" s="2"/>
      <c r="E73" s="2"/>
      <c r="F73" s="2"/>
      <c r="G73" s="2"/>
    </row>
    <row r="74" spans="1:7" x14ac:dyDescent="0.2">
      <c r="A74" s="2"/>
      <c r="B74" s="2"/>
      <c r="C74" s="2"/>
      <c r="D74" s="2"/>
      <c r="E74" s="2"/>
      <c r="F74" s="2"/>
      <c r="G74" s="2"/>
    </row>
    <row r="75" spans="1:7" x14ac:dyDescent="0.2">
      <c r="A75" s="2"/>
      <c r="B75" s="2"/>
      <c r="C75" s="2"/>
      <c r="D75" s="2"/>
      <c r="E75" s="2"/>
      <c r="F75" s="2"/>
      <c r="G75" s="2"/>
    </row>
    <row r="76" spans="1:7" x14ac:dyDescent="0.2">
      <c r="A76" s="2"/>
      <c r="B76" s="2"/>
      <c r="C76" s="2"/>
      <c r="D76" s="2"/>
      <c r="E76" s="2"/>
      <c r="F76" s="2"/>
      <c r="G76" s="2"/>
    </row>
    <row r="77" spans="1:7" x14ac:dyDescent="0.2">
      <c r="A77" s="2"/>
      <c r="B77" s="2"/>
      <c r="C77" s="2"/>
      <c r="D77" s="2"/>
      <c r="E77" s="2"/>
      <c r="F77" s="2"/>
      <c r="G77" s="2"/>
    </row>
    <row r="78" spans="1:7" x14ac:dyDescent="0.2">
      <c r="A78" s="2"/>
      <c r="B78" s="2"/>
      <c r="C78" s="2"/>
      <c r="D78" s="2"/>
      <c r="E78" s="2"/>
      <c r="F78" s="2"/>
      <c r="G78" s="2"/>
    </row>
    <row r="79" spans="1:7" x14ac:dyDescent="0.2">
      <c r="A79" s="2"/>
      <c r="B79" s="2"/>
      <c r="C79" s="2"/>
      <c r="D79" s="2"/>
      <c r="E79" s="2"/>
      <c r="F79" s="2"/>
      <c r="G79" s="2"/>
    </row>
    <row r="80" spans="1:7" x14ac:dyDescent="0.2">
      <c r="A80" s="2"/>
      <c r="B80" s="2"/>
      <c r="C80" s="2"/>
      <c r="D80" s="2"/>
      <c r="E80" s="2"/>
      <c r="F80" s="2"/>
      <c r="G80" s="2"/>
    </row>
    <row r="81" spans="1:7" x14ac:dyDescent="0.2">
      <c r="A81" s="2"/>
      <c r="B81" s="2"/>
      <c r="C81" s="2"/>
      <c r="D81" s="2"/>
      <c r="E81" s="2"/>
      <c r="F81" s="2"/>
      <c r="G81" s="2"/>
    </row>
    <row r="82" spans="1:7" x14ac:dyDescent="0.2">
      <c r="A82" s="2"/>
      <c r="B82" s="2"/>
      <c r="C82" s="2"/>
      <c r="D82" s="2"/>
      <c r="E82" s="2"/>
      <c r="F82" s="2"/>
      <c r="G82" s="2"/>
    </row>
    <row r="83" spans="1:7" x14ac:dyDescent="0.2">
      <c r="A83" s="2"/>
      <c r="B83" s="2"/>
      <c r="C83" s="2"/>
      <c r="D83" s="2"/>
      <c r="E83" s="2"/>
      <c r="F83" s="2"/>
      <c r="G83" s="2"/>
    </row>
    <row r="84" spans="1:7" x14ac:dyDescent="0.2">
      <c r="A84" s="2"/>
      <c r="B84" s="2"/>
      <c r="C84" s="2"/>
      <c r="D84" s="2"/>
      <c r="E84" s="2"/>
      <c r="F84" s="2"/>
      <c r="G84" s="2"/>
    </row>
    <row r="85" spans="1:7" x14ac:dyDescent="0.2">
      <c r="A85" s="2"/>
      <c r="B85" s="2"/>
      <c r="C85" s="2"/>
      <c r="D85" s="2"/>
      <c r="E85" s="2"/>
      <c r="F85" s="2"/>
      <c r="G85" s="2"/>
    </row>
    <row r="86" spans="1:7" x14ac:dyDescent="0.2">
      <c r="A86" s="2"/>
      <c r="B86" s="2"/>
      <c r="C86" s="2"/>
      <c r="D86" s="2"/>
      <c r="E86" s="2"/>
      <c r="F86" s="2"/>
      <c r="G86" s="2"/>
    </row>
    <row r="87" spans="1:7" x14ac:dyDescent="0.2">
      <c r="A87" s="2"/>
      <c r="B87" s="2"/>
      <c r="C87" s="2"/>
      <c r="D87" s="2"/>
      <c r="E87" s="2"/>
      <c r="F87" s="2"/>
      <c r="G87" s="2"/>
    </row>
    <row r="88" spans="1:7" x14ac:dyDescent="0.2">
      <c r="A88" s="2"/>
      <c r="B88" s="2"/>
      <c r="C88" s="2"/>
      <c r="D88" s="2"/>
      <c r="E88" s="2"/>
      <c r="F88" s="2"/>
      <c r="G88" s="2"/>
    </row>
    <row r="89" spans="1:7" x14ac:dyDescent="0.2">
      <c r="A89" s="2"/>
      <c r="B89" s="2"/>
      <c r="C89" s="2"/>
      <c r="D89" s="2"/>
      <c r="E89" s="2"/>
      <c r="F89" s="2"/>
      <c r="G89" s="2"/>
    </row>
    <row r="90" spans="1:7" x14ac:dyDescent="0.2">
      <c r="A90" s="2"/>
      <c r="B90" s="2"/>
      <c r="C90" s="2"/>
      <c r="D90" s="2"/>
      <c r="E90" s="2"/>
      <c r="F90" s="2"/>
      <c r="G90" s="2"/>
    </row>
    <row r="91" spans="1:7" x14ac:dyDescent="0.2">
      <c r="A91" s="2"/>
      <c r="B91" s="2"/>
      <c r="C91" s="2"/>
      <c r="D91" s="2"/>
      <c r="E91" s="2"/>
      <c r="F91" s="2"/>
      <c r="G91" s="2"/>
    </row>
    <row r="92" spans="1:7" x14ac:dyDescent="0.2">
      <c r="A92" s="2"/>
      <c r="B92" s="2"/>
      <c r="C92" s="2"/>
      <c r="D92" s="2"/>
      <c r="E92" s="2"/>
      <c r="F92" s="2"/>
      <c r="G92" s="2"/>
    </row>
    <row r="94" spans="1:7" x14ac:dyDescent="0.2">
      <c r="A94" s="2"/>
      <c r="B94" s="2"/>
      <c r="C94" s="2"/>
      <c r="D94" s="2"/>
      <c r="E94" s="2"/>
      <c r="F94" s="2"/>
      <c r="G94" s="2"/>
    </row>
  </sheetData>
  <sheetProtection selectLockedCells="1"/>
  <mergeCells count="28">
    <mergeCell ref="A1:G1"/>
    <mergeCell ref="A2:G2"/>
    <mergeCell ref="A3:G3"/>
    <mergeCell ref="A5:G5"/>
    <mergeCell ref="A43:B43"/>
    <mergeCell ref="A24:A26"/>
    <mergeCell ref="B24:G26"/>
    <mergeCell ref="B37:G37"/>
    <mergeCell ref="C43:G43"/>
    <mergeCell ref="B7:G7"/>
    <mergeCell ref="B27:G27"/>
    <mergeCell ref="B32:G32"/>
    <mergeCell ref="B9:G9"/>
    <mergeCell ref="A30:A31"/>
    <mergeCell ref="B30:G31"/>
    <mergeCell ref="B21:G21"/>
    <mergeCell ref="B22:G22"/>
    <mergeCell ref="B23:G23"/>
    <mergeCell ref="C44:G44"/>
    <mergeCell ref="B33:G33"/>
    <mergeCell ref="B34:G34"/>
    <mergeCell ref="B35:G35"/>
    <mergeCell ref="B38:G38"/>
    <mergeCell ref="A41:B41"/>
    <mergeCell ref="A42:B42"/>
    <mergeCell ref="C41:G41"/>
    <mergeCell ref="C42:G42"/>
    <mergeCell ref="A44:B44"/>
  </mergeCells>
  <phoneticPr fontId="0" type="noConversion"/>
  <printOptions horizontalCentered="1"/>
  <pageMargins left="0.59055118110236227" right="0.19685039370078741" top="0.19685039370078741" bottom="0.59055118110236227" header="0" footer="0"/>
  <pageSetup fitToHeight="5"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106"/>
  <sheetViews>
    <sheetView showGridLines="0" showZeros="0" topLeftCell="A97" zoomScale="130" zoomScaleNormal="130" workbookViewId="0">
      <selection activeCell="I27" sqref="I27"/>
    </sheetView>
  </sheetViews>
  <sheetFormatPr baseColWidth="10" defaultColWidth="11.42578125" defaultRowHeight="12.75" x14ac:dyDescent="0.2"/>
  <cols>
    <col min="1" max="1" width="30.7109375" style="1" customWidth="1"/>
    <col min="2" max="4" width="10.7109375" style="7" customWidth="1"/>
    <col min="5" max="5" width="12.7109375" style="7" customWidth="1"/>
    <col min="6" max="6" width="10.7109375" style="7" customWidth="1"/>
    <col min="7" max="7" width="12.7109375" style="7" customWidth="1"/>
    <col min="8" max="8" width="9.7109375" style="1" customWidth="1"/>
    <col min="9" max="16384" width="11.42578125" style="1"/>
  </cols>
  <sheetData>
    <row r="1" spans="1:7" s="6" customFormat="1" ht="12" customHeight="1" x14ac:dyDescent="0.15">
      <c r="A1" s="127" t="s">
        <v>78</v>
      </c>
      <c r="B1" s="127"/>
      <c r="C1" s="127"/>
      <c r="D1" s="127"/>
      <c r="E1" s="127"/>
      <c r="F1" s="127"/>
      <c r="G1" s="127"/>
    </row>
    <row r="2" spans="1:7" s="6" customFormat="1" ht="11.25" customHeight="1" x14ac:dyDescent="0.15">
      <c r="A2" s="127" t="s">
        <v>106</v>
      </c>
      <c r="B2" s="127"/>
      <c r="C2" s="127"/>
      <c r="D2" s="127"/>
      <c r="E2" s="127"/>
      <c r="F2" s="127"/>
      <c r="G2" s="127"/>
    </row>
    <row r="3" spans="1:7" s="6" customFormat="1" ht="32.1" customHeight="1" x14ac:dyDescent="0.15">
      <c r="A3" s="128" t="str">
        <f>PROPONENTE!B7</f>
        <v>REALIZACIÓN DE AVALÚOS COMERCIALES CORPORATIVOS RESPECTO DE INMUEBLES QUE SERAN OBJETO DE ADQUISICION POR EL AEROPUERTO INTERNACIONAL MATECAÑA, EN LOS TÉRMINOS ESTABLECIDOS EN LAS NORMAS LEGALES</v>
      </c>
      <c r="B3" s="128"/>
      <c r="C3" s="128"/>
      <c r="D3" s="128"/>
      <c r="E3" s="128"/>
      <c r="F3" s="128"/>
      <c r="G3" s="128"/>
    </row>
    <row r="5" spans="1:7" x14ac:dyDescent="0.2">
      <c r="A5" s="129" t="s">
        <v>48</v>
      </c>
      <c r="B5" s="129"/>
      <c r="C5" s="129"/>
      <c r="D5" s="129"/>
      <c r="E5" s="129"/>
      <c r="F5" s="129"/>
      <c r="G5" s="129"/>
    </row>
    <row r="7" spans="1:7" s="35" customFormat="1" x14ac:dyDescent="0.2">
      <c r="A7" s="38" t="s">
        <v>21</v>
      </c>
      <c r="B7" s="140" t="str">
        <f>PROPONENTE!B11</f>
        <v>-</v>
      </c>
      <c r="C7" s="141"/>
      <c r="D7" s="141"/>
      <c r="E7" s="141"/>
      <c r="F7" s="141"/>
      <c r="G7" s="142"/>
    </row>
    <row r="9" spans="1:7" x14ac:dyDescent="0.2">
      <c r="A9" s="1" t="s">
        <v>20</v>
      </c>
      <c r="B9" s="143"/>
      <c r="C9" s="144"/>
      <c r="D9" s="144"/>
      <c r="E9" s="144"/>
      <c r="F9" s="144"/>
      <c r="G9" s="145"/>
    </row>
    <row r="11" spans="1:7" s="5" customFormat="1" x14ac:dyDescent="0.2">
      <c r="A11" s="5" t="s">
        <v>6</v>
      </c>
      <c r="B11" s="8"/>
      <c r="C11" s="8"/>
      <c r="D11" s="8"/>
      <c r="E11" s="8"/>
      <c r="F11" s="8"/>
      <c r="G11" s="8"/>
    </row>
    <row r="12" spans="1:7" s="5" customFormat="1" x14ac:dyDescent="0.2">
      <c r="A12" s="5" t="s">
        <v>7</v>
      </c>
      <c r="B12" s="8"/>
      <c r="C12" s="8"/>
      <c r="D12" s="8"/>
      <c r="E12" s="8"/>
      <c r="F12" s="8"/>
      <c r="G12" s="8"/>
    </row>
    <row r="14" spans="1:7" s="18" customFormat="1" x14ac:dyDescent="0.2">
      <c r="A14" s="13"/>
      <c r="B14" s="13"/>
      <c r="C14" s="13"/>
      <c r="D14" s="13"/>
      <c r="E14" s="13"/>
      <c r="F14" s="13"/>
      <c r="G14" s="13"/>
    </row>
    <row r="15" spans="1:7" s="18" customFormat="1" x14ac:dyDescent="0.2">
      <c r="A15" s="13"/>
      <c r="B15" s="13"/>
      <c r="C15" s="13"/>
      <c r="D15" s="13"/>
      <c r="E15" s="13"/>
      <c r="F15" s="13"/>
      <c r="G15" s="13"/>
    </row>
    <row r="16" spans="1:7" s="18" customFormat="1" x14ac:dyDescent="0.2">
      <c r="A16" s="13"/>
      <c r="B16" s="13"/>
      <c r="C16" s="13"/>
      <c r="D16" s="13"/>
      <c r="E16" s="13"/>
      <c r="F16" s="13"/>
      <c r="G16" s="13"/>
    </row>
    <row r="17" spans="1:7" s="18" customFormat="1" x14ac:dyDescent="0.2">
      <c r="A17" s="13"/>
      <c r="B17" s="13"/>
      <c r="C17" s="13"/>
      <c r="D17" s="13"/>
      <c r="E17" s="13"/>
      <c r="F17" s="13"/>
      <c r="G17" s="13"/>
    </row>
    <row r="18" spans="1:7" s="18" customFormat="1" x14ac:dyDescent="0.2">
      <c r="A18" s="13"/>
      <c r="B18" s="13"/>
      <c r="C18" s="13"/>
      <c r="D18" s="13"/>
      <c r="E18" s="13"/>
      <c r="F18" s="13"/>
      <c r="G18" s="13"/>
    </row>
    <row r="19" spans="1:7" s="18" customFormat="1" x14ac:dyDescent="0.2">
      <c r="A19" s="13"/>
      <c r="B19" s="13"/>
      <c r="C19" s="13"/>
      <c r="D19" s="13"/>
      <c r="E19" s="13"/>
      <c r="F19" s="13"/>
      <c r="G19" s="13"/>
    </row>
    <row r="20" spans="1:7" s="18" customFormat="1" ht="21.75" customHeight="1" x14ac:dyDescent="0.2">
      <c r="A20" s="13"/>
      <c r="B20" s="13"/>
      <c r="C20" s="13"/>
      <c r="D20" s="13"/>
      <c r="E20" s="13"/>
      <c r="F20" s="13"/>
      <c r="G20" s="13"/>
    </row>
    <row r="21" spans="1:7" x14ac:dyDescent="0.2">
      <c r="A21" s="15" t="s">
        <v>8</v>
      </c>
      <c r="B21" s="16"/>
      <c r="C21" s="16"/>
      <c r="D21" s="16"/>
      <c r="E21" s="16"/>
      <c r="F21" s="16"/>
      <c r="G21" s="17"/>
    </row>
    <row r="22" spans="1:7" x14ac:dyDescent="0.2">
      <c r="A22" s="21" t="s">
        <v>9</v>
      </c>
      <c r="B22" s="176" t="s">
        <v>7</v>
      </c>
      <c r="C22" s="176"/>
      <c r="D22" s="176"/>
      <c r="E22" s="176"/>
      <c r="F22" s="176"/>
      <c r="G22" s="176"/>
    </row>
    <row r="23" spans="1:7" x14ac:dyDescent="0.2">
      <c r="A23" s="21" t="s">
        <v>10</v>
      </c>
      <c r="B23" s="176" t="str">
        <f>'Formato 1'!B22</f>
        <v>2021-013</v>
      </c>
      <c r="C23" s="116"/>
      <c r="D23" s="116"/>
      <c r="E23" s="116"/>
      <c r="F23" s="116"/>
      <c r="G23" s="116"/>
    </row>
    <row r="24" spans="1:7" ht="12.75" customHeight="1" x14ac:dyDescent="0.2">
      <c r="A24" s="21" t="s">
        <v>11</v>
      </c>
      <c r="B24" s="176" t="str">
        <f>'Formato 1'!B23</f>
        <v>SELECCIÓN MINIMA CUANTIA</v>
      </c>
      <c r="C24" s="116"/>
      <c r="D24" s="116"/>
      <c r="E24" s="116"/>
      <c r="F24" s="116"/>
      <c r="G24" s="116"/>
    </row>
    <row r="25" spans="1:7" ht="16.5" customHeight="1" x14ac:dyDescent="0.2">
      <c r="A25" s="177" t="s">
        <v>13</v>
      </c>
      <c r="B25" s="131" t="s">
        <v>103</v>
      </c>
      <c r="C25" s="132"/>
      <c r="D25" s="132"/>
      <c r="E25" s="132"/>
      <c r="F25" s="132"/>
      <c r="G25" s="133"/>
    </row>
    <row r="26" spans="1:7" ht="24.75" customHeight="1" x14ac:dyDescent="0.2">
      <c r="A26" s="177"/>
      <c r="B26" s="134"/>
      <c r="C26" s="135"/>
      <c r="D26" s="135"/>
      <c r="E26" s="135"/>
      <c r="F26" s="135"/>
      <c r="G26" s="136"/>
    </row>
    <row r="27" spans="1:7" ht="12" customHeight="1" x14ac:dyDescent="0.2">
      <c r="A27" s="177"/>
      <c r="B27" s="137"/>
      <c r="C27" s="138"/>
      <c r="D27" s="138"/>
      <c r="E27" s="138"/>
      <c r="F27" s="138"/>
      <c r="G27" s="139"/>
    </row>
    <row r="28" spans="1:7" x14ac:dyDescent="0.2">
      <c r="A28" s="21" t="s">
        <v>14</v>
      </c>
      <c r="B28" s="176" t="str">
        <f>'Formato 1'!B27</f>
        <v xml:space="preserve">CONSULTORIA </v>
      </c>
      <c r="C28" s="116"/>
      <c r="D28" s="116"/>
      <c r="E28" s="116"/>
      <c r="F28" s="116"/>
      <c r="G28" s="116"/>
    </row>
    <row r="29" spans="1:7" ht="12.75" customHeight="1" x14ac:dyDescent="0.2">
      <c r="A29" s="2"/>
      <c r="B29" s="2"/>
      <c r="C29" s="2"/>
      <c r="D29" s="2"/>
      <c r="E29" s="2"/>
      <c r="F29" s="2"/>
      <c r="G29" s="2"/>
    </row>
    <row r="30" spans="1:7" x14ac:dyDescent="0.2">
      <c r="A30" s="15" t="s">
        <v>36</v>
      </c>
      <c r="B30" s="16"/>
      <c r="C30" s="16"/>
      <c r="D30" s="16"/>
      <c r="E30" s="16"/>
      <c r="F30" s="16"/>
      <c r="G30" s="17"/>
    </row>
    <row r="31" spans="1:7" s="35" customFormat="1" ht="12.75" customHeight="1" x14ac:dyDescent="0.2">
      <c r="A31" s="171" t="s">
        <v>45</v>
      </c>
      <c r="B31" s="148"/>
      <c r="C31" s="149"/>
      <c r="D31" s="149"/>
      <c r="E31" s="149"/>
      <c r="F31" s="149"/>
      <c r="G31" s="150"/>
    </row>
    <row r="32" spans="1:7" s="35" customFormat="1" ht="12.75" customHeight="1" x14ac:dyDescent="0.2">
      <c r="A32" s="172"/>
      <c r="B32" s="173"/>
      <c r="C32" s="174"/>
      <c r="D32" s="174"/>
      <c r="E32" s="174"/>
      <c r="F32" s="174"/>
      <c r="G32" s="175"/>
    </row>
    <row r="33" spans="1:7" x14ac:dyDescent="0.2">
      <c r="A33" s="21" t="s">
        <v>15</v>
      </c>
      <c r="B33" s="124"/>
      <c r="C33" s="125"/>
      <c r="D33" s="125"/>
      <c r="E33" s="125"/>
      <c r="F33" s="125"/>
      <c r="G33" s="125"/>
    </row>
    <row r="34" spans="1:7" x14ac:dyDescent="0.2">
      <c r="A34" s="21" t="s">
        <v>37</v>
      </c>
      <c r="B34" s="124"/>
      <c r="C34" s="125"/>
      <c r="D34" s="125"/>
      <c r="E34" s="125"/>
      <c r="F34" s="125"/>
      <c r="G34" s="125"/>
    </row>
    <row r="35" spans="1:7" x14ac:dyDescent="0.2">
      <c r="A35" s="21" t="s">
        <v>28</v>
      </c>
      <c r="B35" s="124"/>
      <c r="C35" s="125"/>
      <c r="D35" s="125"/>
      <c r="E35" s="125"/>
      <c r="F35" s="125"/>
      <c r="G35" s="125"/>
    </row>
    <row r="36" spans="1:7" x14ac:dyDescent="0.2">
      <c r="A36" s="21" t="s">
        <v>38</v>
      </c>
      <c r="B36" s="125"/>
      <c r="C36" s="125"/>
      <c r="D36" s="125"/>
      <c r="E36" s="125"/>
      <c r="F36" s="125"/>
      <c r="G36" s="125"/>
    </row>
    <row r="37" spans="1:7" x14ac:dyDescent="0.2">
      <c r="A37" s="21" t="s">
        <v>39</v>
      </c>
      <c r="B37" s="125"/>
      <c r="C37" s="125"/>
      <c r="D37" s="125"/>
      <c r="E37" s="125"/>
      <c r="F37" s="125"/>
      <c r="G37" s="125"/>
    </row>
    <row r="38" spans="1:7" x14ac:dyDescent="0.2">
      <c r="A38" s="21" t="s">
        <v>41</v>
      </c>
      <c r="B38" s="125"/>
      <c r="C38" s="125"/>
      <c r="D38" s="125"/>
      <c r="E38" s="125"/>
      <c r="F38" s="125"/>
      <c r="G38" s="125"/>
    </row>
    <row r="39" spans="1:7" x14ac:dyDescent="0.2">
      <c r="A39" s="21" t="s">
        <v>16</v>
      </c>
      <c r="B39" s="124"/>
      <c r="C39" s="125"/>
      <c r="D39" s="125"/>
      <c r="E39" s="125"/>
      <c r="F39" s="125"/>
      <c r="G39" s="125"/>
    </row>
    <row r="40" spans="1:7" x14ac:dyDescent="0.2">
      <c r="A40" s="21" t="s">
        <v>2</v>
      </c>
      <c r="B40" s="41" t="s">
        <v>3</v>
      </c>
      <c r="C40" s="14"/>
      <c r="D40" s="41" t="s">
        <v>4</v>
      </c>
      <c r="E40" s="14"/>
      <c r="F40" s="41" t="s">
        <v>17</v>
      </c>
      <c r="G40" s="14"/>
    </row>
    <row r="41" spans="1:7" x14ac:dyDescent="0.2">
      <c r="A41" s="21" t="s">
        <v>18</v>
      </c>
      <c r="B41" s="124"/>
      <c r="C41" s="125"/>
      <c r="D41" s="125"/>
      <c r="E41" s="125"/>
      <c r="F41" s="125"/>
      <c r="G41" s="125"/>
    </row>
    <row r="42" spans="1:7" x14ac:dyDescent="0.2">
      <c r="A42" s="21" t="s">
        <v>19</v>
      </c>
      <c r="B42" s="124"/>
      <c r="C42" s="125"/>
      <c r="D42" s="125"/>
      <c r="E42" s="125"/>
      <c r="F42" s="125"/>
      <c r="G42" s="125"/>
    </row>
    <row r="43" spans="1:7" ht="12.75" customHeight="1" x14ac:dyDescent="0.2">
      <c r="A43" s="2"/>
      <c r="B43" s="2"/>
      <c r="C43" s="2"/>
      <c r="D43" s="2"/>
      <c r="E43" s="2"/>
      <c r="F43" s="2"/>
      <c r="G43" s="2"/>
    </row>
    <row r="44" spans="1:7" x14ac:dyDescent="0.2">
      <c r="A44" s="15" t="s">
        <v>42</v>
      </c>
      <c r="B44" s="16"/>
      <c r="C44" s="16"/>
      <c r="D44" s="16"/>
      <c r="E44" s="16"/>
      <c r="F44" s="16"/>
      <c r="G44" s="17"/>
    </row>
    <row r="45" spans="1:7" ht="12.75" customHeight="1" x14ac:dyDescent="0.2">
      <c r="A45" s="163" t="s">
        <v>35</v>
      </c>
      <c r="B45" s="165"/>
      <c r="C45" s="166"/>
      <c r="D45" s="166"/>
      <c r="E45" s="166"/>
      <c r="F45" s="166"/>
      <c r="G45" s="167"/>
    </row>
    <row r="46" spans="1:7" ht="12.75" customHeight="1" x14ac:dyDescent="0.2">
      <c r="A46" s="164"/>
      <c r="B46" s="168"/>
      <c r="C46" s="169"/>
      <c r="D46" s="169"/>
      <c r="E46" s="169"/>
      <c r="F46" s="169"/>
      <c r="G46" s="170"/>
    </row>
    <row r="47" spans="1:7" x14ac:dyDescent="0.2">
      <c r="A47" s="21" t="s">
        <v>15</v>
      </c>
      <c r="B47" s="124"/>
      <c r="C47" s="124"/>
      <c r="D47" s="124"/>
      <c r="E47" s="124"/>
      <c r="F47" s="124"/>
      <c r="G47" s="124"/>
    </row>
    <row r="48" spans="1:7" x14ac:dyDescent="0.2">
      <c r="A48" s="21" t="s">
        <v>37</v>
      </c>
      <c r="B48" s="124"/>
      <c r="C48" s="124"/>
      <c r="D48" s="124"/>
      <c r="E48" s="124"/>
      <c r="F48" s="124"/>
      <c r="G48" s="124"/>
    </row>
    <row r="49" spans="1:7" x14ac:dyDescent="0.2">
      <c r="A49" s="21" t="s">
        <v>28</v>
      </c>
      <c r="B49" s="124"/>
      <c r="C49" s="124"/>
      <c r="D49" s="124"/>
      <c r="E49" s="124"/>
      <c r="F49" s="124"/>
      <c r="G49" s="124"/>
    </row>
    <row r="50" spans="1:7" x14ac:dyDescent="0.2">
      <c r="A50" s="21" t="s">
        <v>16</v>
      </c>
      <c r="B50" s="143"/>
      <c r="C50" s="144"/>
      <c r="D50" s="144"/>
      <c r="E50" s="144"/>
      <c r="F50" s="144"/>
      <c r="G50" s="145"/>
    </row>
    <row r="51" spans="1:7" x14ac:dyDescent="0.2">
      <c r="A51" s="21" t="s">
        <v>2</v>
      </c>
      <c r="B51" s="21" t="s">
        <v>3</v>
      </c>
      <c r="C51" s="14"/>
      <c r="D51" s="21" t="s">
        <v>4</v>
      </c>
      <c r="E51" s="14"/>
      <c r="F51" s="21" t="s">
        <v>17</v>
      </c>
      <c r="G51" s="14"/>
    </row>
    <row r="52" spans="1:7" x14ac:dyDescent="0.2">
      <c r="A52" s="21" t="s">
        <v>18</v>
      </c>
      <c r="B52" s="124"/>
      <c r="C52" s="124"/>
      <c r="D52" s="124"/>
      <c r="E52" s="124"/>
      <c r="F52" s="124"/>
      <c r="G52" s="124"/>
    </row>
    <row r="53" spans="1:7" x14ac:dyDescent="0.2">
      <c r="A53" s="21" t="s">
        <v>19</v>
      </c>
      <c r="B53" s="124"/>
      <c r="C53" s="124"/>
      <c r="D53" s="124"/>
      <c r="E53" s="124"/>
      <c r="F53" s="124"/>
      <c r="G53" s="124"/>
    </row>
    <row r="54" spans="1:7" s="19" customFormat="1" ht="12.75" customHeight="1" x14ac:dyDescent="0.2">
      <c r="A54" s="26"/>
      <c r="B54" s="27"/>
      <c r="C54" s="27"/>
      <c r="D54" s="27"/>
      <c r="E54" s="27"/>
      <c r="F54" s="27"/>
      <c r="G54" s="27"/>
    </row>
    <row r="55" spans="1:7" x14ac:dyDescent="0.2">
      <c r="A55" s="15" t="s">
        <v>43</v>
      </c>
      <c r="B55" s="16"/>
      <c r="C55" s="16"/>
      <c r="D55" s="16"/>
      <c r="E55" s="16"/>
      <c r="F55" s="16"/>
      <c r="G55" s="17"/>
    </row>
    <row r="56" spans="1:7" ht="12.75" customHeight="1" x14ac:dyDescent="0.2">
      <c r="A56" s="163" t="s">
        <v>35</v>
      </c>
      <c r="B56" s="165"/>
      <c r="C56" s="166"/>
      <c r="D56" s="166"/>
      <c r="E56" s="166"/>
      <c r="F56" s="166"/>
      <c r="G56" s="167"/>
    </row>
    <row r="57" spans="1:7" ht="12.75" customHeight="1" x14ac:dyDescent="0.2">
      <c r="A57" s="164"/>
      <c r="B57" s="168"/>
      <c r="C57" s="169"/>
      <c r="D57" s="169"/>
      <c r="E57" s="169"/>
      <c r="F57" s="169"/>
      <c r="G57" s="170"/>
    </row>
    <row r="58" spans="1:7" x14ac:dyDescent="0.2">
      <c r="A58" s="21" t="s">
        <v>15</v>
      </c>
      <c r="B58" s="124"/>
      <c r="C58" s="124"/>
      <c r="D58" s="124"/>
      <c r="E58" s="124"/>
      <c r="F58" s="124"/>
      <c r="G58" s="124"/>
    </row>
    <row r="59" spans="1:7" x14ac:dyDescent="0.2">
      <c r="A59" s="21" t="s">
        <v>37</v>
      </c>
      <c r="B59" s="124"/>
      <c r="C59" s="124"/>
      <c r="D59" s="124"/>
      <c r="E59" s="124"/>
      <c r="F59" s="124"/>
      <c r="G59" s="124"/>
    </row>
    <row r="60" spans="1:7" x14ac:dyDescent="0.2">
      <c r="A60" s="21" t="s">
        <v>28</v>
      </c>
      <c r="B60" s="124"/>
      <c r="C60" s="124"/>
      <c r="D60" s="124"/>
      <c r="E60" s="124"/>
      <c r="F60" s="124"/>
      <c r="G60" s="124"/>
    </row>
    <row r="61" spans="1:7" x14ac:dyDescent="0.2">
      <c r="A61" s="21" t="s">
        <v>16</v>
      </c>
      <c r="B61" s="143"/>
      <c r="C61" s="144"/>
      <c r="D61" s="144"/>
      <c r="E61" s="144"/>
      <c r="F61" s="144"/>
      <c r="G61" s="145"/>
    </row>
    <row r="62" spans="1:7" x14ac:dyDescent="0.2">
      <c r="A62" s="21" t="s">
        <v>2</v>
      </c>
      <c r="B62" s="21" t="s">
        <v>3</v>
      </c>
      <c r="C62" s="14"/>
      <c r="D62" s="21" t="s">
        <v>4</v>
      </c>
      <c r="E62" s="14"/>
      <c r="F62" s="21" t="s">
        <v>17</v>
      </c>
      <c r="G62" s="14"/>
    </row>
    <row r="63" spans="1:7" x14ac:dyDescent="0.2">
      <c r="A63" s="21" t="s">
        <v>18</v>
      </c>
      <c r="B63" s="124"/>
      <c r="C63" s="124"/>
      <c r="D63" s="124"/>
      <c r="E63" s="124"/>
      <c r="F63" s="124"/>
      <c r="G63" s="124"/>
    </row>
    <row r="64" spans="1:7" x14ac:dyDescent="0.2">
      <c r="A64" s="21" t="s">
        <v>19</v>
      </c>
      <c r="B64" s="124"/>
      <c r="C64" s="124"/>
      <c r="D64" s="124"/>
      <c r="E64" s="124"/>
      <c r="F64" s="124"/>
      <c r="G64" s="124"/>
    </row>
    <row r="65" spans="1:7" s="19" customFormat="1" x14ac:dyDescent="0.2">
      <c r="A65" s="26"/>
      <c r="B65" s="27"/>
      <c r="C65" s="27"/>
      <c r="D65" s="27"/>
      <c r="E65" s="27"/>
      <c r="F65" s="27"/>
      <c r="G65" s="27"/>
    </row>
    <row r="66" spans="1:7" s="5" customFormat="1" ht="12.75" customHeight="1" x14ac:dyDescent="0.2">
      <c r="A66" s="159" t="s">
        <v>46</v>
      </c>
      <c r="B66" s="160"/>
      <c r="C66" s="160"/>
      <c r="D66" s="160"/>
      <c r="E66" s="160"/>
      <c r="F66" s="160"/>
      <c r="G66" s="161"/>
    </row>
    <row r="67" spans="1:7" s="25" customFormat="1" ht="38.25" x14ac:dyDescent="0.2">
      <c r="A67" s="158" t="s">
        <v>22</v>
      </c>
      <c r="B67" s="155"/>
      <c r="C67" s="155"/>
      <c r="D67" s="156"/>
      <c r="E67" s="60" t="s">
        <v>25</v>
      </c>
      <c r="F67" s="162" t="s">
        <v>40</v>
      </c>
      <c r="G67" s="156"/>
    </row>
    <row r="68" spans="1:7" s="22" customFormat="1" ht="39.950000000000003" customHeight="1" x14ac:dyDescent="0.2">
      <c r="A68" s="154">
        <f>B45</f>
        <v>0</v>
      </c>
      <c r="B68" s="155"/>
      <c r="C68" s="155"/>
      <c r="D68" s="156"/>
      <c r="E68" s="61">
        <v>0.5</v>
      </c>
      <c r="F68" s="157"/>
      <c r="G68" s="156"/>
    </row>
    <row r="69" spans="1:7" s="22" customFormat="1" ht="39.950000000000003" customHeight="1" x14ac:dyDescent="0.2">
      <c r="A69" s="154">
        <f>B56</f>
        <v>0</v>
      </c>
      <c r="B69" s="155"/>
      <c r="C69" s="155"/>
      <c r="D69" s="156"/>
      <c r="E69" s="62">
        <f>100%-E68</f>
        <v>0.5</v>
      </c>
      <c r="F69" s="157"/>
      <c r="G69" s="156"/>
    </row>
    <row r="70" spans="1:7" s="22" customFormat="1" ht="12.75" customHeight="1" x14ac:dyDescent="0.2">
      <c r="A70" s="28"/>
      <c r="B70" s="63"/>
      <c r="C70" s="63"/>
      <c r="D70" s="63"/>
      <c r="E70" s="64"/>
      <c r="F70" s="63"/>
      <c r="G70" s="63"/>
    </row>
    <row r="71" spans="1:7" x14ac:dyDescent="0.2">
      <c r="A71" s="2"/>
      <c r="B71" s="2"/>
      <c r="C71" s="2"/>
      <c r="D71" s="2"/>
      <c r="E71" s="2"/>
      <c r="F71" s="2"/>
      <c r="G71" s="2"/>
    </row>
    <row r="72" spans="1:7" x14ac:dyDescent="0.2">
      <c r="A72" s="2"/>
      <c r="B72" s="2"/>
      <c r="C72" s="2"/>
      <c r="D72" s="2"/>
      <c r="E72" s="2"/>
      <c r="F72" s="2"/>
      <c r="G72" s="2"/>
    </row>
    <row r="73" spans="1:7" x14ac:dyDescent="0.2">
      <c r="A73" s="2"/>
      <c r="B73" s="2"/>
      <c r="C73" s="2"/>
      <c r="D73" s="2"/>
      <c r="E73" s="2"/>
      <c r="F73" s="2"/>
      <c r="G73" s="2"/>
    </row>
    <row r="74" spans="1:7" x14ac:dyDescent="0.2">
      <c r="A74" s="2"/>
      <c r="B74" s="2"/>
      <c r="C74" s="2"/>
      <c r="D74" s="2"/>
      <c r="E74" s="2"/>
      <c r="F74" s="2"/>
      <c r="G74" s="2"/>
    </row>
    <row r="75" spans="1:7" x14ac:dyDescent="0.2">
      <c r="A75" s="2"/>
      <c r="B75" s="2"/>
      <c r="C75" s="2"/>
      <c r="D75" s="2"/>
      <c r="E75" s="2"/>
      <c r="F75" s="2"/>
      <c r="G75" s="2"/>
    </row>
    <row r="76" spans="1:7" x14ac:dyDescent="0.2">
      <c r="A76" s="2"/>
      <c r="B76" s="2"/>
      <c r="C76" s="2"/>
      <c r="D76" s="2"/>
      <c r="E76" s="2"/>
      <c r="F76" s="2"/>
      <c r="G76" s="2"/>
    </row>
    <row r="77" spans="1:7" x14ac:dyDescent="0.2">
      <c r="A77" s="2"/>
      <c r="B77" s="2"/>
      <c r="C77" s="2"/>
      <c r="D77" s="2"/>
      <c r="E77" s="2"/>
      <c r="F77" s="2"/>
      <c r="G77" s="2"/>
    </row>
    <row r="78" spans="1:7" x14ac:dyDescent="0.2">
      <c r="A78" s="2"/>
      <c r="B78" s="2"/>
      <c r="C78" s="2"/>
      <c r="D78" s="2"/>
      <c r="E78" s="2"/>
      <c r="F78" s="2"/>
      <c r="G78" s="2"/>
    </row>
    <row r="79" spans="1:7" x14ac:dyDescent="0.2">
      <c r="A79" s="2"/>
      <c r="B79" s="2"/>
      <c r="C79" s="2"/>
      <c r="D79" s="2"/>
      <c r="E79" s="2"/>
      <c r="F79" s="2"/>
      <c r="G79" s="2"/>
    </row>
    <row r="80" spans="1:7" x14ac:dyDescent="0.2">
      <c r="A80" s="2"/>
      <c r="B80" s="2"/>
      <c r="C80" s="2"/>
      <c r="D80" s="2"/>
      <c r="E80" s="2"/>
      <c r="F80" s="2"/>
      <c r="G80" s="2"/>
    </row>
    <row r="81" spans="1:7" x14ac:dyDescent="0.2">
      <c r="A81" s="2"/>
      <c r="B81" s="2"/>
      <c r="C81" s="2"/>
      <c r="D81" s="2"/>
      <c r="E81" s="2"/>
      <c r="F81" s="2"/>
      <c r="G81" s="2"/>
    </row>
    <row r="82" spans="1:7" x14ac:dyDescent="0.2">
      <c r="A82" s="2"/>
      <c r="B82" s="2"/>
      <c r="C82" s="2"/>
      <c r="D82" s="2"/>
      <c r="E82" s="2"/>
      <c r="F82" s="2"/>
      <c r="G82" s="2"/>
    </row>
    <row r="83" spans="1:7" x14ac:dyDescent="0.2">
      <c r="A83" s="2"/>
      <c r="B83" s="2"/>
      <c r="C83" s="2"/>
      <c r="D83" s="2"/>
      <c r="E83" s="2"/>
      <c r="F83" s="2"/>
      <c r="G83" s="2"/>
    </row>
    <row r="84" spans="1:7" x14ac:dyDescent="0.2">
      <c r="A84" s="2"/>
      <c r="B84" s="2"/>
      <c r="C84" s="2"/>
      <c r="D84" s="2"/>
      <c r="E84" s="2"/>
      <c r="F84" s="2"/>
      <c r="G84" s="2"/>
    </row>
    <row r="85" spans="1:7" x14ac:dyDescent="0.2">
      <c r="A85" s="2"/>
      <c r="B85" s="2"/>
      <c r="C85" s="2"/>
      <c r="D85" s="2"/>
      <c r="E85" s="2"/>
      <c r="F85" s="2"/>
      <c r="G85" s="2"/>
    </row>
    <row r="86" spans="1:7" x14ac:dyDescent="0.2">
      <c r="A86" s="2"/>
      <c r="B86" s="2"/>
      <c r="C86" s="2"/>
      <c r="D86" s="2"/>
      <c r="E86" s="2"/>
      <c r="F86" s="2"/>
      <c r="G86" s="2"/>
    </row>
    <row r="87" spans="1:7" x14ac:dyDescent="0.2">
      <c r="A87" s="2"/>
      <c r="B87" s="2"/>
      <c r="C87" s="2"/>
      <c r="D87" s="2"/>
      <c r="E87" s="2"/>
      <c r="F87" s="2"/>
      <c r="G87" s="2"/>
    </row>
    <row r="88" spans="1:7" x14ac:dyDescent="0.2">
      <c r="A88" s="2"/>
      <c r="B88" s="2"/>
      <c r="C88" s="2"/>
      <c r="D88" s="2"/>
      <c r="E88" s="2"/>
      <c r="F88" s="2"/>
      <c r="G88" s="2"/>
    </row>
    <row r="89" spans="1:7" x14ac:dyDescent="0.2">
      <c r="A89" s="2"/>
      <c r="B89" s="2"/>
      <c r="C89" s="2"/>
      <c r="D89" s="2"/>
      <c r="E89" s="2"/>
      <c r="F89" s="2"/>
      <c r="G89" s="2"/>
    </row>
    <row r="90" spans="1:7" x14ac:dyDescent="0.2">
      <c r="A90" s="2"/>
      <c r="B90" s="2"/>
      <c r="C90" s="2"/>
      <c r="D90" s="2"/>
      <c r="E90" s="2"/>
      <c r="F90" s="2"/>
      <c r="G90" s="2"/>
    </row>
    <row r="91" spans="1:7" x14ac:dyDescent="0.2">
      <c r="A91" s="2"/>
      <c r="B91" s="2"/>
      <c r="C91" s="2"/>
      <c r="D91" s="2"/>
      <c r="E91" s="2"/>
      <c r="F91" s="2"/>
      <c r="G91" s="2"/>
    </row>
    <row r="92" spans="1:7" x14ac:dyDescent="0.2">
      <c r="A92" s="2"/>
      <c r="B92" s="2"/>
      <c r="C92" s="2"/>
      <c r="D92" s="2"/>
      <c r="E92" s="2"/>
      <c r="F92" s="2"/>
      <c r="G92" s="2"/>
    </row>
    <row r="93" spans="1:7" x14ac:dyDescent="0.2">
      <c r="A93" s="2"/>
      <c r="B93" s="2"/>
      <c r="C93" s="2"/>
      <c r="D93" s="2"/>
      <c r="E93" s="2"/>
      <c r="F93" s="2"/>
      <c r="G93" s="2"/>
    </row>
    <row r="94" spans="1:7" x14ac:dyDescent="0.2">
      <c r="A94" s="2"/>
      <c r="B94" s="2"/>
      <c r="C94" s="2"/>
      <c r="D94" s="2"/>
      <c r="E94" s="2"/>
      <c r="F94" s="2"/>
      <c r="G94" s="2"/>
    </row>
    <row r="95" spans="1:7" x14ac:dyDescent="0.2">
      <c r="A95" s="2"/>
      <c r="B95" s="2"/>
      <c r="C95" s="2"/>
      <c r="D95" s="2"/>
      <c r="E95" s="2"/>
      <c r="F95" s="2"/>
      <c r="G95" s="2"/>
    </row>
    <row r="96" spans="1:7" x14ac:dyDescent="0.2">
      <c r="A96" s="2"/>
      <c r="B96" s="2"/>
      <c r="C96" s="2"/>
      <c r="D96" s="2"/>
      <c r="E96" s="2"/>
      <c r="F96" s="2"/>
      <c r="G96" s="2"/>
    </row>
    <row r="97" spans="1:7" x14ac:dyDescent="0.2">
      <c r="A97" s="2"/>
      <c r="B97" s="2"/>
      <c r="C97" s="2"/>
      <c r="D97" s="2"/>
      <c r="E97" s="2"/>
      <c r="F97" s="2"/>
      <c r="G97" s="2"/>
    </row>
    <row r="98" spans="1:7" x14ac:dyDescent="0.2">
      <c r="A98" s="2"/>
      <c r="B98" s="2"/>
      <c r="C98" s="2"/>
      <c r="D98" s="2"/>
      <c r="E98" s="2"/>
      <c r="F98" s="2"/>
      <c r="G98" s="2"/>
    </row>
    <row r="99" spans="1:7" x14ac:dyDescent="0.2">
      <c r="A99" s="2"/>
      <c r="B99" s="2"/>
      <c r="C99" s="2"/>
      <c r="D99" s="2"/>
      <c r="E99" s="2"/>
      <c r="F99" s="2"/>
      <c r="G99" s="2"/>
    </row>
    <row r="100" spans="1:7" x14ac:dyDescent="0.2">
      <c r="A100" s="2"/>
      <c r="B100" s="2"/>
      <c r="C100" s="2"/>
      <c r="D100" s="2"/>
      <c r="E100" s="2"/>
      <c r="F100" s="2"/>
      <c r="G100" s="2"/>
    </row>
    <row r="101" spans="1:7" x14ac:dyDescent="0.2">
      <c r="A101" s="2"/>
      <c r="B101" s="2"/>
      <c r="C101" s="2"/>
      <c r="D101" s="2"/>
      <c r="E101" s="2"/>
      <c r="F101" s="2"/>
      <c r="G101" s="2"/>
    </row>
    <row r="102" spans="1:7" x14ac:dyDescent="0.2">
      <c r="A102" s="2"/>
      <c r="B102" s="2"/>
      <c r="C102" s="2"/>
      <c r="D102" s="2"/>
      <c r="E102" s="2"/>
      <c r="F102" s="2"/>
      <c r="G102" s="2"/>
    </row>
    <row r="103" spans="1:7" x14ac:dyDescent="0.2">
      <c r="A103" s="2"/>
      <c r="B103" s="2"/>
      <c r="C103" s="2"/>
      <c r="D103" s="2"/>
      <c r="E103" s="2"/>
      <c r="F103" s="2"/>
      <c r="G103" s="2"/>
    </row>
    <row r="104" spans="1:7" x14ac:dyDescent="0.2">
      <c r="A104" s="2"/>
      <c r="B104" s="2"/>
      <c r="C104" s="2"/>
      <c r="D104" s="2"/>
      <c r="E104" s="2"/>
      <c r="F104" s="2"/>
      <c r="G104" s="2"/>
    </row>
    <row r="106" spans="1:7" x14ac:dyDescent="0.2">
      <c r="A106" s="2"/>
      <c r="B106" s="2"/>
      <c r="C106" s="2"/>
      <c r="D106" s="2"/>
      <c r="E106" s="2"/>
      <c r="F106" s="2"/>
      <c r="G106" s="2"/>
    </row>
  </sheetData>
  <sheetProtection selectLockedCells="1"/>
  <mergeCells count="46">
    <mergeCell ref="B33:G33"/>
    <mergeCell ref="B25:G27"/>
    <mergeCell ref="A31:A32"/>
    <mergeCell ref="A1:G1"/>
    <mergeCell ref="A2:G2"/>
    <mergeCell ref="A3:G3"/>
    <mergeCell ref="A5:G5"/>
    <mergeCell ref="B9:G9"/>
    <mergeCell ref="B7:G7"/>
    <mergeCell ref="B31:G32"/>
    <mergeCell ref="B22:G22"/>
    <mergeCell ref="B23:G23"/>
    <mergeCell ref="B24:G24"/>
    <mergeCell ref="A25:A27"/>
    <mergeCell ref="B28:G28"/>
    <mergeCell ref="A45:A46"/>
    <mergeCell ref="B45:G46"/>
    <mergeCell ref="B42:G42"/>
    <mergeCell ref="B34:G34"/>
    <mergeCell ref="B35:G35"/>
    <mergeCell ref="B41:G41"/>
    <mergeCell ref="B39:G39"/>
    <mergeCell ref="B38:G38"/>
    <mergeCell ref="B36:G36"/>
    <mergeCell ref="B37:G37"/>
    <mergeCell ref="B47:G47"/>
    <mergeCell ref="B48:G48"/>
    <mergeCell ref="A56:A57"/>
    <mergeCell ref="B56:G57"/>
    <mergeCell ref="B58:G58"/>
    <mergeCell ref="B49:G49"/>
    <mergeCell ref="B50:G50"/>
    <mergeCell ref="B52:G52"/>
    <mergeCell ref="B53:G53"/>
    <mergeCell ref="B59:G59"/>
    <mergeCell ref="A69:D69"/>
    <mergeCell ref="F69:G69"/>
    <mergeCell ref="B60:G60"/>
    <mergeCell ref="B61:G61"/>
    <mergeCell ref="B63:G63"/>
    <mergeCell ref="B64:G64"/>
    <mergeCell ref="F68:G68"/>
    <mergeCell ref="A67:D67"/>
    <mergeCell ref="A68:D68"/>
    <mergeCell ref="A66:G66"/>
    <mergeCell ref="F67:G67"/>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rowBreaks count="1" manualBreakCount="1">
    <brk id="54"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109"/>
  <sheetViews>
    <sheetView showGridLines="0" showZeros="0" topLeftCell="A28" zoomScale="130" zoomScaleNormal="130" workbookViewId="0">
      <selection activeCell="J8" sqref="J8"/>
    </sheetView>
  </sheetViews>
  <sheetFormatPr baseColWidth="10" defaultColWidth="11.42578125" defaultRowHeight="12.75" x14ac:dyDescent="0.2"/>
  <cols>
    <col min="1" max="1" width="30.7109375" style="1" customWidth="1"/>
    <col min="2" max="4" width="10.7109375" style="7" customWidth="1"/>
    <col min="5" max="5" width="12.7109375" style="7" customWidth="1"/>
    <col min="6" max="6" width="10.7109375" style="7" customWidth="1"/>
    <col min="7" max="7" width="12.7109375" style="7" customWidth="1"/>
    <col min="8" max="8" width="9.7109375" style="1" customWidth="1"/>
    <col min="9" max="16384" width="11.42578125" style="1"/>
  </cols>
  <sheetData>
    <row r="1" spans="1:7" s="6" customFormat="1" ht="10.5" customHeight="1" x14ac:dyDescent="0.15">
      <c r="A1" s="127" t="str">
        <f>PROPONENTE!B3</f>
        <v>AEROPUERTO INTERNACIONAL MATECAÑA DE PEREIRA</v>
      </c>
      <c r="B1" s="127"/>
      <c r="C1" s="127"/>
      <c r="D1" s="127"/>
      <c r="E1" s="127"/>
      <c r="F1" s="127"/>
      <c r="G1" s="127"/>
    </row>
    <row r="2" spans="1:7" s="6" customFormat="1" ht="9.75" customHeight="1" x14ac:dyDescent="0.15">
      <c r="A2" s="127" t="s">
        <v>105</v>
      </c>
      <c r="B2" s="127"/>
      <c r="C2" s="127"/>
      <c r="D2" s="127"/>
      <c r="E2" s="127"/>
      <c r="F2" s="127"/>
      <c r="G2" s="127"/>
    </row>
    <row r="3" spans="1:7" s="6" customFormat="1" ht="33.950000000000003" customHeight="1" x14ac:dyDescent="0.15">
      <c r="A3" s="128" t="str">
        <f>PROPONENTE!B7</f>
        <v>REALIZACIÓN DE AVALÚOS COMERCIALES CORPORATIVOS RESPECTO DE INMUEBLES QUE SERAN OBJETO DE ADQUISICION POR EL AEROPUERTO INTERNACIONAL MATECAÑA, EN LOS TÉRMINOS ESTABLECIDOS EN LAS NORMAS LEGALES</v>
      </c>
      <c r="B3" s="128"/>
      <c r="C3" s="128"/>
      <c r="D3" s="128"/>
      <c r="E3" s="128"/>
      <c r="F3" s="128"/>
      <c r="G3" s="128"/>
    </row>
    <row r="4" spans="1:7" x14ac:dyDescent="0.2">
      <c r="A4" s="65"/>
      <c r="B4" s="66"/>
      <c r="C4" s="66"/>
      <c r="D4" s="66"/>
      <c r="E4" s="66"/>
      <c r="F4" s="66"/>
      <c r="G4" s="66"/>
    </row>
    <row r="5" spans="1:7" x14ac:dyDescent="0.2">
      <c r="A5" s="129" t="s">
        <v>49</v>
      </c>
      <c r="B5" s="129"/>
      <c r="C5" s="129"/>
      <c r="D5" s="129"/>
      <c r="E5" s="129"/>
      <c r="F5" s="129"/>
      <c r="G5" s="129"/>
    </row>
    <row r="7" spans="1:7" s="35" customFormat="1" x14ac:dyDescent="0.2">
      <c r="A7" s="38" t="s">
        <v>21</v>
      </c>
      <c r="B7" s="140" t="str">
        <f>PROPONENTE!B11</f>
        <v>-</v>
      </c>
      <c r="C7" s="141"/>
      <c r="D7" s="141"/>
      <c r="E7" s="141"/>
      <c r="F7" s="141"/>
      <c r="G7" s="142"/>
    </row>
    <row r="9" spans="1:7" x14ac:dyDescent="0.2">
      <c r="A9" s="1" t="s">
        <v>20</v>
      </c>
      <c r="B9" s="143"/>
      <c r="C9" s="144"/>
      <c r="D9" s="144"/>
      <c r="E9" s="144"/>
      <c r="F9" s="144"/>
      <c r="G9" s="145"/>
    </row>
    <row r="11" spans="1:7" s="5" customFormat="1" x14ac:dyDescent="0.2">
      <c r="A11" s="5" t="s">
        <v>6</v>
      </c>
      <c r="B11" s="8"/>
      <c r="C11" s="8"/>
      <c r="D11" s="8"/>
      <c r="E11" s="8"/>
      <c r="F11" s="8"/>
      <c r="G11" s="8"/>
    </row>
    <row r="12" spans="1:7" s="5" customFormat="1" x14ac:dyDescent="0.2">
      <c r="A12" s="5" t="s">
        <v>7</v>
      </c>
      <c r="B12" s="8"/>
      <c r="C12" s="8"/>
      <c r="D12" s="8"/>
      <c r="E12" s="8"/>
      <c r="F12" s="8"/>
      <c r="G12" s="8"/>
    </row>
    <row r="14" spans="1:7" s="18" customFormat="1" x14ac:dyDescent="0.2">
      <c r="A14" s="13"/>
      <c r="B14" s="13"/>
      <c r="C14" s="13"/>
      <c r="D14" s="13"/>
      <c r="E14" s="13"/>
      <c r="F14" s="13"/>
      <c r="G14" s="13"/>
    </row>
    <row r="15" spans="1:7" s="18" customFormat="1" x14ac:dyDescent="0.2">
      <c r="A15" s="13"/>
      <c r="B15" s="13"/>
      <c r="C15" s="13"/>
      <c r="D15" s="13"/>
      <c r="E15" s="13"/>
      <c r="F15" s="13"/>
      <c r="G15" s="13"/>
    </row>
    <row r="16" spans="1:7" s="18" customFormat="1" x14ac:dyDescent="0.2">
      <c r="A16" s="13"/>
      <c r="B16" s="13"/>
      <c r="C16" s="13"/>
      <c r="D16" s="13"/>
      <c r="E16" s="13"/>
      <c r="F16" s="13"/>
      <c r="G16" s="13"/>
    </row>
    <row r="17" spans="1:7" s="18" customFormat="1" x14ac:dyDescent="0.2">
      <c r="A17" s="13"/>
      <c r="B17" s="13"/>
      <c r="C17" s="13"/>
      <c r="D17" s="13"/>
      <c r="E17" s="13"/>
      <c r="F17" s="13"/>
      <c r="G17" s="13"/>
    </row>
    <row r="18" spans="1:7" s="18" customFormat="1" x14ac:dyDescent="0.2">
      <c r="A18" s="13"/>
      <c r="B18" s="13"/>
      <c r="C18" s="13"/>
      <c r="D18" s="13"/>
      <c r="E18" s="13"/>
      <c r="F18" s="13"/>
      <c r="G18" s="13"/>
    </row>
    <row r="19" spans="1:7" s="18" customFormat="1" x14ac:dyDescent="0.2">
      <c r="A19" s="13"/>
      <c r="B19" s="13"/>
      <c r="C19" s="13"/>
      <c r="D19" s="13"/>
      <c r="E19" s="13"/>
      <c r="F19" s="13"/>
      <c r="G19" s="13"/>
    </row>
    <row r="20" spans="1:7" s="18" customFormat="1" ht="9.6" customHeight="1" x14ac:dyDescent="0.2">
      <c r="A20" s="13"/>
      <c r="B20" s="13"/>
      <c r="C20" s="13"/>
      <c r="D20" s="13"/>
      <c r="E20" s="13"/>
      <c r="F20" s="13"/>
      <c r="G20" s="13"/>
    </row>
    <row r="21" spans="1:7" s="18" customFormat="1" hidden="1" x14ac:dyDescent="0.2">
      <c r="A21" s="13"/>
      <c r="B21" s="13"/>
      <c r="C21" s="13"/>
      <c r="D21" s="13"/>
      <c r="E21" s="13"/>
      <c r="F21" s="13"/>
      <c r="G21" s="13"/>
    </row>
    <row r="22" spans="1:7" s="18" customFormat="1" hidden="1" x14ac:dyDescent="0.2">
      <c r="A22" s="13"/>
      <c r="B22" s="13"/>
      <c r="C22" s="13"/>
      <c r="D22" s="13"/>
      <c r="E22" s="13"/>
      <c r="F22" s="13"/>
      <c r="G22" s="13"/>
    </row>
    <row r="23" spans="1:7" x14ac:dyDescent="0.2">
      <c r="A23" s="15" t="s">
        <v>8</v>
      </c>
      <c r="B23" s="16"/>
      <c r="C23" s="16"/>
      <c r="D23" s="16"/>
      <c r="E23" s="16"/>
      <c r="F23" s="16"/>
      <c r="G23" s="17"/>
    </row>
    <row r="24" spans="1:7" x14ac:dyDescent="0.2">
      <c r="A24" s="21" t="s">
        <v>9</v>
      </c>
      <c r="B24" s="176" t="s">
        <v>7</v>
      </c>
      <c r="C24" s="176"/>
      <c r="D24" s="176"/>
      <c r="E24" s="176"/>
      <c r="F24" s="176"/>
      <c r="G24" s="176"/>
    </row>
    <row r="25" spans="1:7" x14ac:dyDescent="0.2">
      <c r="A25" s="21" t="s">
        <v>10</v>
      </c>
      <c r="B25" s="176" t="str">
        <f>'Formato 1'!B22</f>
        <v>2021-013</v>
      </c>
      <c r="C25" s="116"/>
      <c r="D25" s="116"/>
      <c r="E25" s="116"/>
      <c r="F25" s="116"/>
      <c r="G25" s="116"/>
    </row>
    <row r="26" spans="1:7" ht="12.75" customHeight="1" x14ac:dyDescent="0.2">
      <c r="A26" s="21" t="s">
        <v>11</v>
      </c>
      <c r="B26" s="176" t="str">
        <f>'Formato 1'!B23</f>
        <v>SELECCIÓN MINIMA CUANTIA</v>
      </c>
      <c r="C26" s="116"/>
      <c r="D26" s="116"/>
      <c r="E26" s="116"/>
      <c r="F26" s="116"/>
      <c r="G26" s="116"/>
    </row>
    <row r="27" spans="1:7" x14ac:dyDescent="0.2">
      <c r="A27" s="21" t="s">
        <v>12</v>
      </c>
      <c r="B27" s="176" t="e">
        <f>'Formato 1'!#REF!</f>
        <v>#REF!</v>
      </c>
      <c r="C27" s="116"/>
      <c r="D27" s="116"/>
      <c r="E27" s="116"/>
      <c r="F27" s="116"/>
      <c r="G27" s="116"/>
    </row>
    <row r="28" spans="1:7" ht="12.75" customHeight="1" x14ac:dyDescent="0.2">
      <c r="A28" s="177" t="s">
        <v>13</v>
      </c>
      <c r="B28" s="131" t="str">
        <f>'Formato 1'!B24</f>
        <v>REALIZACIÓN DE AVALÚOS COMERCIALES CORPORATIVOS RESPECTO DE INMUEBLES QUE SERAN OBJETO DE ADQUISICION POR EL AEROPUERTO INTERNACIONAL MATECAÑA, EN LOS TÉRMINOS ESTABLECIDOS EN LAS NORMAS LEGALES</v>
      </c>
      <c r="C28" s="132"/>
      <c r="D28" s="132"/>
      <c r="E28" s="132"/>
      <c r="F28" s="132"/>
      <c r="G28" s="133"/>
    </row>
    <row r="29" spans="1:7" x14ac:dyDescent="0.2">
      <c r="A29" s="177"/>
      <c r="B29" s="134"/>
      <c r="C29" s="135"/>
      <c r="D29" s="135"/>
      <c r="E29" s="135"/>
      <c r="F29" s="135"/>
      <c r="G29" s="136"/>
    </row>
    <row r="30" spans="1:7" ht="28.5" customHeight="1" x14ac:dyDescent="0.2">
      <c r="A30" s="177"/>
      <c r="B30" s="137"/>
      <c r="C30" s="138"/>
      <c r="D30" s="138"/>
      <c r="E30" s="138"/>
      <c r="F30" s="138"/>
      <c r="G30" s="139"/>
    </row>
    <row r="31" spans="1:7" x14ac:dyDescent="0.2">
      <c r="A31" s="21" t="s">
        <v>14</v>
      </c>
      <c r="B31" s="176" t="str">
        <f>'Formato 1'!B27</f>
        <v xml:space="preserve">CONSULTORIA </v>
      </c>
      <c r="C31" s="116"/>
      <c r="D31" s="116"/>
      <c r="E31" s="116"/>
      <c r="F31" s="116"/>
      <c r="G31" s="116"/>
    </row>
    <row r="32" spans="1:7" ht="12.75" customHeight="1" x14ac:dyDescent="0.2">
      <c r="A32" s="2"/>
      <c r="B32" s="2"/>
      <c r="C32" s="2"/>
      <c r="D32" s="2"/>
      <c r="E32" s="2"/>
      <c r="F32" s="2"/>
      <c r="G32" s="2"/>
    </row>
    <row r="33" spans="1:7" x14ac:dyDescent="0.2">
      <c r="A33" s="15" t="s">
        <v>44</v>
      </c>
      <c r="B33" s="16"/>
      <c r="C33" s="16"/>
      <c r="D33" s="16"/>
      <c r="E33" s="16"/>
      <c r="F33" s="16"/>
      <c r="G33" s="17"/>
    </row>
    <row r="34" spans="1:7" s="35" customFormat="1" ht="12.75" customHeight="1" x14ac:dyDescent="0.2">
      <c r="A34" s="171" t="s">
        <v>68</v>
      </c>
      <c r="B34" s="148"/>
      <c r="C34" s="149"/>
      <c r="D34" s="149"/>
      <c r="E34" s="149"/>
      <c r="F34" s="149"/>
      <c r="G34" s="150"/>
    </row>
    <row r="35" spans="1:7" s="35" customFormat="1" ht="12.75" customHeight="1" x14ac:dyDescent="0.2">
      <c r="A35" s="172"/>
      <c r="B35" s="181"/>
      <c r="C35" s="182"/>
      <c r="D35" s="182"/>
      <c r="E35" s="182"/>
      <c r="F35" s="182"/>
      <c r="G35" s="183"/>
    </row>
    <row r="36" spans="1:7" x14ac:dyDescent="0.2">
      <c r="A36" s="21" t="s">
        <v>15</v>
      </c>
      <c r="B36" s="124"/>
      <c r="C36" s="125"/>
      <c r="D36" s="125"/>
      <c r="E36" s="125"/>
      <c r="F36" s="125"/>
      <c r="G36" s="125"/>
    </row>
    <row r="37" spans="1:7" x14ac:dyDescent="0.2">
      <c r="A37" s="21" t="s">
        <v>37</v>
      </c>
      <c r="B37" s="124"/>
      <c r="C37" s="125"/>
      <c r="D37" s="125"/>
      <c r="E37" s="125"/>
      <c r="F37" s="125"/>
      <c r="G37" s="125"/>
    </row>
    <row r="38" spans="1:7" x14ac:dyDescent="0.2">
      <c r="A38" s="21" t="s">
        <v>28</v>
      </c>
      <c r="B38" s="124"/>
      <c r="C38" s="125"/>
      <c r="D38" s="125"/>
      <c r="E38" s="125"/>
      <c r="F38" s="125"/>
      <c r="G38" s="125"/>
    </row>
    <row r="39" spans="1:7" x14ac:dyDescent="0.2">
      <c r="A39" s="21" t="s">
        <v>38</v>
      </c>
      <c r="B39" s="125"/>
      <c r="C39" s="125"/>
      <c r="D39" s="125"/>
      <c r="E39" s="125"/>
      <c r="F39" s="125"/>
      <c r="G39" s="125"/>
    </row>
    <row r="40" spans="1:7" x14ac:dyDescent="0.2">
      <c r="A40" s="21" t="s">
        <v>39</v>
      </c>
      <c r="B40" s="125"/>
      <c r="C40" s="125"/>
      <c r="D40" s="125"/>
      <c r="E40" s="125"/>
      <c r="F40" s="125"/>
      <c r="G40" s="125"/>
    </row>
    <row r="41" spans="1:7" x14ac:dyDescent="0.2">
      <c r="A41" s="21" t="s">
        <v>41</v>
      </c>
      <c r="B41" s="125"/>
      <c r="C41" s="125"/>
      <c r="D41" s="125"/>
      <c r="E41" s="125"/>
      <c r="F41" s="125"/>
      <c r="G41" s="125"/>
    </row>
    <row r="42" spans="1:7" x14ac:dyDescent="0.2">
      <c r="A42" s="21" t="s">
        <v>16</v>
      </c>
      <c r="B42" s="124"/>
      <c r="C42" s="125"/>
      <c r="D42" s="125"/>
      <c r="E42" s="125"/>
      <c r="F42" s="125"/>
      <c r="G42" s="125"/>
    </row>
    <row r="43" spans="1:7" x14ac:dyDescent="0.2">
      <c r="A43" s="21" t="s">
        <v>2</v>
      </c>
      <c r="B43" s="41" t="s">
        <v>3</v>
      </c>
      <c r="C43" s="14"/>
      <c r="D43" s="41" t="s">
        <v>4</v>
      </c>
      <c r="E43" s="14"/>
      <c r="F43" s="41" t="s">
        <v>17</v>
      </c>
      <c r="G43" s="14"/>
    </row>
    <row r="44" spans="1:7" x14ac:dyDescent="0.2">
      <c r="A44" s="21" t="s">
        <v>18</v>
      </c>
      <c r="B44" s="124"/>
      <c r="C44" s="125"/>
      <c r="D44" s="125"/>
      <c r="E44" s="125"/>
      <c r="F44" s="125"/>
      <c r="G44" s="125"/>
    </row>
    <row r="45" spans="1:7" x14ac:dyDescent="0.2">
      <c r="A45" s="21" t="s">
        <v>19</v>
      </c>
      <c r="B45" s="124"/>
      <c r="C45" s="125"/>
      <c r="D45" s="125"/>
      <c r="E45" s="125"/>
      <c r="F45" s="125"/>
      <c r="G45" s="125"/>
    </row>
    <row r="46" spans="1:7" ht="12.75" customHeight="1" x14ac:dyDescent="0.2">
      <c r="A46" s="2"/>
      <c r="B46" s="2"/>
      <c r="C46" s="2"/>
      <c r="D46" s="2"/>
      <c r="E46" s="2"/>
      <c r="F46" s="2"/>
      <c r="G46" s="2"/>
    </row>
    <row r="47" spans="1:7" x14ac:dyDescent="0.2">
      <c r="A47" s="15" t="s">
        <v>42</v>
      </c>
      <c r="B47" s="16"/>
      <c r="C47" s="16"/>
      <c r="D47" s="16"/>
      <c r="E47" s="16"/>
      <c r="F47" s="16"/>
      <c r="G47" s="17"/>
    </row>
    <row r="48" spans="1:7" ht="12.75" customHeight="1" x14ac:dyDescent="0.2">
      <c r="A48" s="163" t="s">
        <v>35</v>
      </c>
      <c r="B48" s="165"/>
      <c r="C48" s="166"/>
      <c r="D48" s="166"/>
      <c r="E48" s="166"/>
      <c r="F48" s="166"/>
      <c r="G48" s="167"/>
    </row>
    <row r="49" spans="1:7" ht="12.75" customHeight="1" x14ac:dyDescent="0.2">
      <c r="A49" s="164"/>
      <c r="B49" s="178"/>
      <c r="C49" s="179"/>
      <c r="D49" s="179"/>
      <c r="E49" s="179"/>
      <c r="F49" s="179"/>
      <c r="G49" s="180"/>
    </row>
    <row r="50" spans="1:7" x14ac:dyDescent="0.2">
      <c r="A50" s="21" t="s">
        <v>15</v>
      </c>
      <c r="B50" s="124"/>
      <c r="C50" s="124"/>
      <c r="D50" s="124"/>
      <c r="E50" s="124"/>
      <c r="F50" s="124"/>
      <c r="G50" s="124"/>
    </row>
    <row r="51" spans="1:7" x14ac:dyDescent="0.2">
      <c r="A51" s="21" t="s">
        <v>37</v>
      </c>
      <c r="B51" s="124"/>
      <c r="C51" s="124"/>
      <c r="D51" s="124"/>
      <c r="E51" s="124"/>
      <c r="F51" s="124"/>
      <c r="G51" s="124"/>
    </row>
    <row r="52" spans="1:7" x14ac:dyDescent="0.2">
      <c r="A52" s="21" t="s">
        <v>28</v>
      </c>
      <c r="B52" s="124"/>
      <c r="C52" s="124"/>
      <c r="D52" s="124"/>
      <c r="E52" s="124"/>
      <c r="F52" s="124"/>
      <c r="G52" s="124"/>
    </row>
    <row r="53" spans="1:7" x14ac:dyDescent="0.2">
      <c r="A53" s="21" t="s">
        <v>16</v>
      </c>
      <c r="B53" s="143"/>
      <c r="C53" s="144"/>
      <c r="D53" s="144"/>
      <c r="E53" s="144"/>
      <c r="F53" s="144"/>
      <c r="G53" s="145"/>
    </row>
    <row r="54" spans="1:7" x14ac:dyDescent="0.2">
      <c r="A54" s="21" t="s">
        <v>2</v>
      </c>
      <c r="B54" s="21" t="s">
        <v>3</v>
      </c>
      <c r="C54" s="14"/>
      <c r="D54" s="21" t="s">
        <v>4</v>
      </c>
      <c r="E54" s="14"/>
      <c r="F54" s="21" t="s">
        <v>17</v>
      </c>
      <c r="G54" s="14"/>
    </row>
    <row r="55" spans="1:7" x14ac:dyDescent="0.2">
      <c r="A55" s="21" t="s">
        <v>18</v>
      </c>
      <c r="B55" s="124"/>
      <c r="C55" s="124"/>
      <c r="D55" s="124"/>
      <c r="E55" s="124"/>
      <c r="F55" s="124"/>
      <c r="G55" s="124"/>
    </row>
    <row r="56" spans="1:7" x14ac:dyDescent="0.2">
      <c r="A56" s="21" t="s">
        <v>19</v>
      </c>
      <c r="B56" s="124"/>
      <c r="C56" s="124"/>
      <c r="D56" s="124"/>
      <c r="E56" s="124"/>
      <c r="F56" s="124"/>
      <c r="G56" s="124"/>
    </row>
    <row r="57" spans="1:7" s="19" customFormat="1" ht="12.75" customHeight="1" x14ac:dyDescent="0.2">
      <c r="A57" s="26"/>
      <c r="B57" s="27"/>
      <c r="C57" s="27"/>
      <c r="D57" s="27"/>
      <c r="E57" s="27"/>
      <c r="F57" s="27"/>
      <c r="G57" s="27"/>
    </row>
    <row r="58" spans="1:7" x14ac:dyDescent="0.2">
      <c r="A58" s="15" t="s">
        <v>43</v>
      </c>
      <c r="B58" s="16"/>
      <c r="C58" s="16"/>
      <c r="D58" s="16"/>
      <c r="E58" s="16"/>
      <c r="F58" s="16"/>
      <c r="G58" s="17"/>
    </row>
    <row r="59" spans="1:7" ht="12.75" customHeight="1" x14ac:dyDescent="0.2">
      <c r="A59" s="163" t="s">
        <v>35</v>
      </c>
      <c r="B59" s="165"/>
      <c r="C59" s="166"/>
      <c r="D59" s="166"/>
      <c r="E59" s="166"/>
      <c r="F59" s="166"/>
      <c r="G59" s="167"/>
    </row>
    <row r="60" spans="1:7" ht="12.75" customHeight="1" x14ac:dyDescent="0.2">
      <c r="A60" s="164"/>
      <c r="B60" s="178"/>
      <c r="C60" s="179"/>
      <c r="D60" s="179"/>
      <c r="E60" s="179"/>
      <c r="F60" s="179"/>
      <c r="G60" s="180"/>
    </row>
    <row r="61" spans="1:7" x14ac:dyDescent="0.2">
      <c r="A61" s="21" t="s">
        <v>15</v>
      </c>
      <c r="B61" s="124"/>
      <c r="C61" s="124"/>
      <c r="D61" s="124"/>
      <c r="E61" s="124"/>
      <c r="F61" s="124"/>
      <c r="G61" s="124"/>
    </row>
    <row r="62" spans="1:7" x14ac:dyDescent="0.2">
      <c r="A62" s="21" t="s">
        <v>37</v>
      </c>
      <c r="B62" s="124"/>
      <c r="C62" s="124"/>
      <c r="D62" s="124"/>
      <c r="E62" s="124"/>
      <c r="F62" s="124"/>
      <c r="G62" s="124"/>
    </row>
    <row r="63" spans="1:7" x14ac:dyDescent="0.2">
      <c r="A63" s="21" t="s">
        <v>28</v>
      </c>
      <c r="B63" s="124"/>
      <c r="C63" s="124"/>
      <c r="D63" s="124"/>
      <c r="E63" s="124"/>
      <c r="F63" s="124"/>
      <c r="G63" s="124"/>
    </row>
    <row r="64" spans="1:7" x14ac:dyDescent="0.2">
      <c r="A64" s="21" t="s">
        <v>16</v>
      </c>
      <c r="B64" s="143"/>
      <c r="C64" s="144"/>
      <c r="D64" s="144"/>
      <c r="E64" s="144"/>
      <c r="F64" s="144"/>
      <c r="G64" s="145"/>
    </row>
    <row r="65" spans="1:7" x14ac:dyDescent="0.2">
      <c r="A65" s="21" t="s">
        <v>2</v>
      </c>
      <c r="B65" s="21" t="s">
        <v>3</v>
      </c>
      <c r="C65" s="14"/>
      <c r="D65" s="21" t="s">
        <v>4</v>
      </c>
      <c r="E65" s="14"/>
      <c r="F65" s="21" t="s">
        <v>17</v>
      </c>
      <c r="G65" s="14"/>
    </row>
    <row r="66" spans="1:7" x14ac:dyDescent="0.2">
      <c r="A66" s="21" t="s">
        <v>18</v>
      </c>
      <c r="B66" s="124"/>
      <c r="C66" s="124"/>
      <c r="D66" s="124"/>
      <c r="E66" s="124"/>
      <c r="F66" s="124"/>
      <c r="G66" s="124"/>
    </row>
    <row r="67" spans="1:7" x14ac:dyDescent="0.2">
      <c r="A67" s="21" t="s">
        <v>19</v>
      </c>
      <c r="B67" s="124"/>
      <c r="C67" s="124"/>
      <c r="D67" s="124"/>
      <c r="E67" s="124"/>
      <c r="F67" s="124"/>
      <c r="G67" s="124"/>
    </row>
    <row r="68" spans="1:7" s="19" customFormat="1" x14ac:dyDescent="0.2">
      <c r="A68" s="26"/>
      <c r="B68" s="27"/>
      <c r="C68" s="27"/>
      <c r="D68" s="27"/>
      <c r="E68" s="27"/>
      <c r="F68" s="27"/>
      <c r="G68" s="27"/>
    </row>
    <row r="69" spans="1:7" s="5" customFormat="1" x14ac:dyDescent="0.2">
      <c r="A69" s="159" t="s">
        <v>46</v>
      </c>
      <c r="B69" s="160"/>
      <c r="C69" s="160"/>
      <c r="D69" s="160"/>
      <c r="E69" s="160"/>
      <c r="F69" s="160"/>
      <c r="G69" s="161"/>
    </row>
    <row r="70" spans="1:7" s="25" customFormat="1" ht="27" x14ac:dyDescent="0.2">
      <c r="A70" s="187" t="s">
        <v>22</v>
      </c>
      <c r="B70" s="188"/>
      <c r="C70" s="188"/>
      <c r="D70" s="189"/>
      <c r="E70" s="20" t="s">
        <v>25</v>
      </c>
      <c r="F70" s="190" t="s">
        <v>40</v>
      </c>
      <c r="G70" s="189"/>
    </row>
    <row r="71" spans="1:7" s="22" customFormat="1" ht="39.950000000000003" customHeight="1" x14ac:dyDescent="0.2">
      <c r="A71" s="154">
        <f>B48</f>
        <v>0</v>
      </c>
      <c r="B71" s="184"/>
      <c r="C71" s="184"/>
      <c r="D71" s="185"/>
      <c r="E71" s="23">
        <v>0.5</v>
      </c>
      <c r="F71" s="186"/>
      <c r="G71" s="185"/>
    </row>
    <row r="72" spans="1:7" s="22" customFormat="1" ht="39.950000000000003" customHeight="1" x14ac:dyDescent="0.2">
      <c r="A72" s="154">
        <f>B59</f>
        <v>0</v>
      </c>
      <c r="B72" s="184"/>
      <c r="C72" s="184"/>
      <c r="D72" s="185"/>
      <c r="E72" s="24">
        <f>100%-E71</f>
        <v>0.5</v>
      </c>
      <c r="F72" s="186"/>
      <c r="G72" s="185"/>
    </row>
    <row r="73" spans="1:7" s="22" customFormat="1" ht="12.75" customHeight="1" x14ac:dyDescent="0.2">
      <c r="A73" s="28"/>
      <c r="B73" s="29"/>
      <c r="C73" s="29"/>
      <c r="D73" s="29"/>
      <c r="E73" s="30"/>
      <c r="F73" s="29"/>
      <c r="G73" s="29"/>
    </row>
    <row r="74" spans="1:7" x14ac:dyDescent="0.2">
      <c r="A74" s="2"/>
      <c r="B74" s="2"/>
      <c r="C74" s="2"/>
      <c r="D74" s="2"/>
      <c r="E74" s="2"/>
      <c r="F74" s="2"/>
      <c r="G74" s="2"/>
    </row>
    <row r="75" spans="1:7" x14ac:dyDescent="0.2">
      <c r="A75" s="2"/>
      <c r="B75" s="2"/>
      <c r="C75" s="2"/>
      <c r="D75" s="2"/>
      <c r="E75" s="2"/>
      <c r="F75" s="2"/>
      <c r="G75" s="2"/>
    </row>
    <row r="76" spans="1:7" x14ac:dyDescent="0.2">
      <c r="A76" s="2"/>
      <c r="B76" s="2"/>
      <c r="C76" s="2"/>
      <c r="D76" s="2"/>
      <c r="E76" s="2"/>
      <c r="F76" s="2"/>
      <c r="G76" s="2"/>
    </row>
    <row r="77" spans="1:7" x14ac:dyDescent="0.2">
      <c r="A77" s="2"/>
      <c r="B77" s="2"/>
      <c r="C77" s="2"/>
      <c r="D77" s="2"/>
      <c r="E77" s="2"/>
      <c r="F77" s="2"/>
      <c r="G77" s="2"/>
    </row>
    <row r="78" spans="1:7" x14ac:dyDescent="0.2">
      <c r="A78" s="2"/>
      <c r="B78" s="2"/>
      <c r="C78" s="2"/>
      <c r="D78" s="2"/>
      <c r="E78" s="2"/>
      <c r="F78" s="2"/>
      <c r="G78" s="2"/>
    </row>
    <row r="79" spans="1:7" x14ac:dyDescent="0.2">
      <c r="A79" s="2"/>
      <c r="B79" s="2"/>
      <c r="C79" s="2"/>
      <c r="D79" s="2"/>
      <c r="E79" s="2"/>
      <c r="F79" s="2"/>
      <c r="G79" s="2"/>
    </row>
    <row r="80" spans="1:7" x14ac:dyDescent="0.2">
      <c r="A80" s="2"/>
      <c r="B80" s="2"/>
      <c r="C80" s="2"/>
      <c r="D80" s="2"/>
      <c r="E80" s="2"/>
      <c r="F80" s="2"/>
      <c r="G80" s="2"/>
    </row>
    <row r="81" spans="1:7" x14ac:dyDescent="0.2">
      <c r="A81" s="2"/>
      <c r="B81" s="2"/>
      <c r="C81" s="2"/>
      <c r="D81" s="2"/>
      <c r="E81" s="2"/>
      <c r="F81" s="2"/>
      <c r="G81" s="2"/>
    </row>
    <row r="82" spans="1:7" x14ac:dyDescent="0.2">
      <c r="A82" s="2"/>
      <c r="B82" s="2"/>
      <c r="C82" s="2"/>
      <c r="D82" s="2"/>
      <c r="E82" s="2"/>
      <c r="F82" s="2"/>
      <c r="G82" s="2"/>
    </row>
    <row r="83" spans="1:7" x14ac:dyDescent="0.2">
      <c r="A83" s="2"/>
      <c r="B83" s="2"/>
      <c r="C83" s="2"/>
      <c r="D83" s="2"/>
      <c r="E83" s="2"/>
      <c r="F83" s="2"/>
      <c r="G83" s="2"/>
    </row>
    <row r="84" spans="1:7" x14ac:dyDescent="0.2">
      <c r="A84" s="2"/>
      <c r="B84" s="2"/>
      <c r="C84" s="2"/>
      <c r="D84" s="2"/>
      <c r="E84" s="2"/>
      <c r="F84" s="2"/>
      <c r="G84" s="2"/>
    </row>
    <row r="85" spans="1:7" x14ac:dyDescent="0.2">
      <c r="A85" s="2"/>
      <c r="B85" s="2"/>
      <c r="C85" s="2"/>
      <c r="D85" s="2"/>
      <c r="E85" s="2"/>
      <c r="F85" s="2"/>
      <c r="G85" s="2"/>
    </row>
    <row r="86" spans="1:7" x14ac:dyDescent="0.2">
      <c r="A86" s="2"/>
      <c r="B86" s="2"/>
      <c r="C86" s="2"/>
      <c r="D86" s="2"/>
      <c r="E86" s="2"/>
      <c r="F86" s="2"/>
      <c r="G86" s="2"/>
    </row>
    <row r="87" spans="1:7" x14ac:dyDescent="0.2">
      <c r="A87" s="2"/>
      <c r="B87" s="2"/>
      <c r="C87" s="2"/>
      <c r="D87" s="2"/>
      <c r="E87" s="2"/>
      <c r="F87" s="2"/>
      <c r="G87" s="2"/>
    </row>
    <row r="88" spans="1:7" x14ac:dyDescent="0.2">
      <c r="A88" s="2"/>
      <c r="B88" s="2"/>
      <c r="C88" s="2"/>
      <c r="D88" s="2"/>
      <c r="E88" s="2"/>
      <c r="F88" s="2"/>
      <c r="G88" s="2"/>
    </row>
    <row r="89" spans="1:7" x14ac:dyDescent="0.2">
      <c r="A89" s="2"/>
      <c r="B89" s="2"/>
      <c r="C89" s="2"/>
      <c r="D89" s="2"/>
      <c r="E89" s="2"/>
      <c r="F89" s="2"/>
      <c r="G89" s="2"/>
    </row>
    <row r="90" spans="1:7" x14ac:dyDescent="0.2">
      <c r="A90" s="2"/>
      <c r="B90" s="2"/>
      <c r="C90" s="2"/>
      <c r="D90" s="2"/>
      <c r="E90" s="2"/>
      <c r="F90" s="2"/>
      <c r="G90" s="2"/>
    </row>
    <row r="91" spans="1:7" x14ac:dyDescent="0.2">
      <c r="A91" s="2"/>
      <c r="B91" s="2"/>
      <c r="C91" s="2"/>
      <c r="D91" s="2"/>
      <c r="E91" s="2"/>
      <c r="F91" s="2"/>
      <c r="G91" s="2"/>
    </row>
    <row r="92" spans="1:7" x14ac:dyDescent="0.2">
      <c r="A92" s="2"/>
      <c r="B92" s="2"/>
      <c r="C92" s="2"/>
      <c r="D92" s="2"/>
      <c r="E92" s="2"/>
      <c r="F92" s="2"/>
      <c r="G92" s="2"/>
    </row>
    <row r="93" spans="1:7" x14ac:dyDescent="0.2">
      <c r="A93" s="2"/>
      <c r="B93" s="2"/>
      <c r="C93" s="2"/>
      <c r="D93" s="2"/>
      <c r="E93" s="2"/>
      <c r="F93" s="2"/>
      <c r="G93" s="2"/>
    </row>
    <row r="94" spans="1:7" x14ac:dyDescent="0.2">
      <c r="A94" s="2"/>
      <c r="B94" s="2"/>
      <c r="C94" s="2"/>
      <c r="D94" s="2"/>
      <c r="E94" s="2"/>
      <c r="F94" s="2"/>
      <c r="G94" s="2"/>
    </row>
    <row r="95" spans="1:7" x14ac:dyDescent="0.2">
      <c r="A95" s="2"/>
      <c r="B95" s="2"/>
      <c r="C95" s="2"/>
      <c r="D95" s="2"/>
      <c r="E95" s="2"/>
      <c r="F95" s="2"/>
      <c r="G95" s="2"/>
    </row>
    <row r="96" spans="1:7" x14ac:dyDescent="0.2">
      <c r="A96" s="2"/>
      <c r="B96" s="2"/>
      <c r="C96" s="2"/>
      <c r="D96" s="2"/>
      <c r="E96" s="2"/>
      <c r="F96" s="2"/>
      <c r="G96" s="2"/>
    </row>
    <row r="97" spans="1:7" x14ac:dyDescent="0.2">
      <c r="A97" s="2"/>
      <c r="B97" s="2"/>
      <c r="C97" s="2"/>
      <c r="D97" s="2"/>
      <c r="E97" s="2"/>
      <c r="F97" s="2"/>
      <c r="G97" s="2"/>
    </row>
    <row r="98" spans="1:7" x14ac:dyDescent="0.2">
      <c r="A98" s="2"/>
      <c r="B98" s="2"/>
      <c r="C98" s="2"/>
      <c r="D98" s="2"/>
      <c r="E98" s="2"/>
      <c r="F98" s="2"/>
      <c r="G98" s="2"/>
    </row>
    <row r="99" spans="1:7" x14ac:dyDescent="0.2">
      <c r="A99" s="2"/>
      <c r="B99" s="2"/>
      <c r="C99" s="2"/>
      <c r="D99" s="2"/>
      <c r="E99" s="2"/>
      <c r="F99" s="2"/>
      <c r="G99" s="2"/>
    </row>
    <row r="100" spans="1:7" x14ac:dyDescent="0.2">
      <c r="A100" s="2"/>
      <c r="B100" s="2"/>
      <c r="C100" s="2"/>
      <c r="D100" s="2"/>
      <c r="E100" s="2"/>
      <c r="F100" s="2"/>
      <c r="G100" s="2"/>
    </row>
    <row r="101" spans="1:7" x14ac:dyDescent="0.2">
      <c r="A101" s="2"/>
      <c r="B101" s="2"/>
      <c r="C101" s="2"/>
      <c r="D101" s="2"/>
      <c r="E101" s="2"/>
      <c r="F101" s="2"/>
      <c r="G101" s="2"/>
    </row>
    <row r="102" spans="1:7" x14ac:dyDescent="0.2">
      <c r="A102" s="2"/>
      <c r="B102" s="2"/>
      <c r="C102" s="2"/>
      <c r="D102" s="2"/>
      <c r="E102" s="2"/>
      <c r="F102" s="2"/>
      <c r="G102" s="2"/>
    </row>
    <row r="103" spans="1:7" x14ac:dyDescent="0.2">
      <c r="A103" s="2"/>
      <c r="B103" s="2"/>
      <c r="C103" s="2"/>
      <c r="D103" s="2"/>
      <c r="E103" s="2"/>
      <c r="F103" s="2"/>
      <c r="G103" s="2"/>
    </row>
    <row r="104" spans="1:7" x14ac:dyDescent="0.2">
      <c r="A104" s="2"/>
      <c r="B104" s="2"/>
      <c r="C104" s="2"/>
      <c r="D104" s="2"/>
      <c r="E104" s="2"/>
      <c r="F104" s="2"/>
      <c r="G104" s="2"/>
    </row>
    <row r="105" spans="1:7" x14ac:dyDescent="0.2">
      <c r="A105" s="2"/>
      <c r="B105" s="2"/>
      <c r="C105" s="2"/>
      <c r="D105" s="2"/>
      <c r="E105" s="2"/>
      <c r="F105" s="2"/>
      <c r="G105" s="2"/>
    </row>
    <row r="106" spans="1:7" x14ac:dyDescent="0.2">
      <c r="A106" s="2"/>
      <c r="B106" s="2"/>
      <c r="C106" s="2"/>
      <c r="D106" s="2"/>
      <c r="E106" s="2"/>
      <c r="F106" s="2"/>
      <c r="G106" s="2"/>
    </row>
    <row r="107" spans="1:7" x14ac:dyDescent="0.2">
      <c r="A107" s="2"/>
      <c r="B107" s="2"/>
      <c r="C107" s="2"/>
      <c r="D107" s="2"/>
      <c r="E107" s="2"/>
      <c r="F107" s="2"/>
      <c r="G107" s="2"/>
    </row>
    <row r="109" spans="1:7" x14ac:dyDescent="0.2">
      <c r="A109" s="2"/>
      <c r="B109" s="2"/>
      <c r="C109" s="2"/>
      <c r="D109" s="2"/>
      <c r="E109" s="2"/>
      <c r="F109" s="2"/>
      <c r="G109" s="2"/>
    </row>
  </sheetData>
  <sheetProtection selectLockedCells="1"/>
  <mergeCells count="47">
    <mergeCell ref="A1:G1"/>
    <mergeCell ref="A2:G2"/>
    <mergeCell ref="A3:G3"/>
    <mergeCell ref="A5:G5"/>
    <mergeCell ref="B45:G45"/>
    <mergeCell ref="B37:G37"/>
    <mergeCell ref="B38:G38"/>
    <mergeCell ref="B7:G7"/>
    <mergeCell ref="B31:G31"/>
    <mergeCell ref="B36:G36"/>
    <mergeCell ref="B9:G9"/>
    <mergeCell ref="B27:G27"/>
    <mergeCell ref="A28:A30"/>
    <mergeCell ref="B44:G44"/>
    <mergeCell ref="B42:G42"/>
    <mergeCell ref="B41:G41"/>
    <mergeCell ref="A72:D72"/>
    <mergeCell ref="F72:G72"/>
    <mergeCell ref="B63:G63"/>
    <mergeCell ref="B64:G64"/>
    <mergeCell ref="B66:G66"/>
    <mergeCell ref="B67:G67"/>
    <mergeCell ref="F71:G71"/>
    <mergeCell ref="A70:D70"/>
    <mergeCell ref="A71:D71"/>
    <mergeCell ref="A69:G69"/>
    <mergeCell ref="F70:G70"/>
    <mergeCell ref="B61:G61"/>
    <mergeCell ref="B62:G62"/>
    <mergeCell ref="A48:A49"/>
    <mergeCell ref="B48:G49"/>
    <mergeCell ref="B50:G50"/>
    <mergeCell ref="B51:G51"/>
    <mergeCell ref="B52:G52"/>
    <mergeCell ref="B53:G53"/>
    <mergeCell ref="B55:G55"/>
    <mergeCell ref="B56:G56"/>
    <mergeCell ref="B24:G24"/>
    <mergeCell ref="B25:G25"/>
    <mergeCell ref="B26:G26"/>
    <mergeCell ref="A59:A60"/>
    <mergeCell ref="B59:G60"/>
    <mergeCell ref="B39:G39"/>
    <mergeCell ref="B40:G40"/>
    <mergeCell ref="B28:G30"/>
    <mergeCell ref="A34:A35"/>
    <mergeCell ref="B34:G35"/>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rowBreaks count="1" manualBreakCount="1">
    <brk id="57"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90"/>
  <sheetViews>
    <sheetView showGridLines="0" showZeros="0" topLeftCell="A17" zoomScale="130" zoomScaleNormal="130" workbookViewId="0">
      <selection activeCell="B26" sqref="B26:G28"/>
    </sheetView>
  </sheetViews>
  <sheetFormatPr baseColWidth="10" defaultColWidth="11.42578125" defaultRowHeight="12.75" x14ac:dyDescent="0.2"/>
  <cols>
    <col min="1" max="1" width="30.7109375" style="1" customWidth="1"/>
    <col min="2" max="6" width="10.7109375" style="7" customWidth="1"/>
    <col min="7" max="7" width="12.7109375" style="7" customWidth="1"/>
    <col min="8" max="8" width="9.7109375" style="1" customWidth="1"/>
    <col min="9" max="16384" width="11.42578125" style="1"/>
  </cols>
  <sheetData>
    <row r="1" spans="1:7" s="6" customFormat="1" ht="12" customHeight="1" x14ac:dyDescent="0.15">
      <c r="A1" s="127" t="str">
        <f>PROPONENTE!B3</f>
        <v>AEROPUERTO INTERNACIONAL MATECAÑA DE PEREIRA</v>
      </c>
      <c r="B1" s="127"/>
      <c r="C1" s="127"/>
      <c r="D1" s="127"/>
      <c r="E1" s="127"/>
      <c r="F1" s="127"/>
      <c r="G1" s="127"/>
    </row>
    <row r="2" spans="1:7" s="6" customFormat="1" ht="11.25" customHeight="1" x14ac:dyDescent="0.15">
      <c r="A2" s="127" t="s">
        <v>107</v>
      </c>
      <c r="B2" s="127"/>
      <c r="C2" s="127"/>
      <c r="D2" s="127"/>
      <c r="E2" s="127"/>
      <c r="F2" s="127"/>
      <c r="G2" s="127"/>
    </row>
    <row r="3" spans="1:7" s="6" customFormat="1" ht="32.450000000000003" customHeight="1" x14ac:dyDescent="0.15">
      <c r="A3" s="128" t="s">
        <v>103</v>
      </c>
      <c r="B3" s="128"/>
      <c r="C3" s="128"/>
      <c r="D3" s="128"/>
      <c r="E3" s="128"/>
      <c r="F3" s="128"/>
      <c r="G3" s="128"/>
    </row>
    <row r="5" spans="1:7" x14ac:dyDescent="0.2">
      <c r="A5" s="129" t="s">
        <v>75</v>
      </c>
      <c r="B5" s="129"/>
      <c r="C5" s="129"/>
      <c r="D5" s="129"/>
      <c r="E5" s="129"/>
      <c r="F5" s="129"/>
      <c r="G5" s="129"/>
    </row>
    <row r="7" spans="1:7" s="35" customFormat="1" x14ac:dyDescent="0.2">
      <c r="A7" s="38" t="s">
        <v>21</v>
      </c>
      <c r="B7" s="140" t="str">
        <f>PROPONENTE!B11</f>
        <v>-</v>
      </c>
      <c r="C7" s="141"/>
      <c r="D7" s="141"/>
      <c r="E7" s="141"/>
      <c r="F7" s="141"/>
      <c r="G7" s="142"/>
    </row>
    <row r="9" spans="1:7" x14ac:dyDescent="0.2">
      <c r="A9" s="1" t="s">
        <v>20</v>
      </c>
      <c r="B9" s="143"/>
      <c r="C9" s="144"/>
      <c r="D9" s="144"/>
      <c r="E9" s="144"/>
      <c r="F9" s="144"/>
      <c r="G9" s="145"/>
    </row>
    <row r="11" spans="1:7" s="5" customFormat="1" x14ac:dyDescent="0.2">
      <c r="A11" s="5" t="s">
        <v>6</v>
      </c>
      <c r="B11" s="8"/>
      <c r="C11" s="8"/>
      <c r="D11" s="8"/>
      <c r="E11" s="8"/>
      <c r="F11" s="8"/>
      <c r="G11" s="8"/>
    </row>
    <row r="12" spans="1:7" s="5" customFormat="1" x14ac:dyDescent="0.2">
      <c r="A12" s="5" t="s">
        <v>7</v>
      </c>
      <c r="B12" s="8"/>
      <c r="C12" s="8"/>
      <c r="D12" s="8"/>
      <c r="E12" s="8"/>
      <c r="F12" s="8"/>
      <c r="G12" s="8"/>
    </row>
    <row r="14" spans="1:7" s="18" customFormat="1" x14ac:dyDescent="0.2">
      <c r="A14" s="13"/>
      <c r="B14" s="13"/>
      <c r="C14" s="13"/>
      <c r="D14" s="13"/>
      <c r="E14" s="13"/>
      <c r="F14" s="13"/>
      <c r="G14" s="13"/>
    </row>
    <row r="15" spans="1:7" s="18" customFormat="1" x14ac:dyDescent="0.2">
      <c r="A15" s="13"/>
      <c r="B15" s="13"/>
      <c r="C15" s="13"/>
      <c r="D15" s="13"/>
      <c r="E15" s="13"/>
      <c r="F15" s="13"/>
      <c r="G15" s="13"/>
    </row>
    <row r="16" spans="1:7" s="18" customFormat="1" x14ac:dyDescent="0.2">
      <c r="A16" s="13"/>
      <c r="B16" s="13"/>
      <c r="C16" s="13"/>
      <c r="D16" s="13"/>
      <c r="E16" s="13"/>
      <c r="F16" s="13"/>
      <c r="G16" s="13"/>
    </row>
    <row r="17" spans="1:7" s="18" customFormat="1" x14ac:dyDescent="0.2">
      <c r="A17" s="13"/>
      <c r="B17" s="13"/>
      <c r="C17" s="13"/>
      <c r="D17" s="13"/>
      <c r="E17" s="13"/>
      <c r="F17" s="13"/>
      <c r="G17" s="13"/>
    </row>
    <row r="18" spans="1:7" s="18" customFormat="1" x14ac:dyDescent="0.2">
      <c r="A18" s="13"/>
      <c r="B18" s="13"/>
      <c r="C18" s="13"/>
      <c r="D18" s="13"/>
      <c r="E18" s="13"/>
      <c r="F18" s="13"/>
      <c r="G18" s="13"/>
    </row>
    <row r="19" spans="1:7" s="18" customFormat="1" x14ac:dyDescent="0.2">
      <c r="A19" s="13"/>
      <c r="B19" s="13"/>
      <c r="C19" s="13"/>
      <c r="D19" s="13"/>
      <c r="E19" s="13"/>
      <c r="F19" s="13"/>
      <c r="G19" s="13"/>
    </row>
    <row r="20" spans="1:7" s="18" customFormat="1" x14ac:dyDescent="0.2">
      <c r="A20" s="13"/>
      <c r="B20" s="13"/>
      <c r="C20" s="13"/>
      <c r="D20" s="13"/>
      <c r="E20" s="13"/>
      <c r="F20" s="13"/>
      <c r="G20" s="13"/>
    </row>
    <row r="21" spans="1:7" s="18" customFormat="1" x14ac:dyDescent="0.2">
      <c r="A21" s="13"/>
      <c r="B21" s="13"/>
      <c r="C21" s="13"/>
      <c r="D21" s="13"/>
      <c r="E21" s="13"/>
      <c r="F21" s="13"/>
      <c r="G21" s="13"/>
    </row>
    <row r="22" spans="1:7" x14ac:dyDescent="0.2">
      <c r="A22" s="15" t="s">
        <v>8</v>
      </c>
      <c r="B22" s="16"/>
      <c r="C22" s="16"/>
      <c r="D22" s="16"/>
      <c r="E22" s="16"/>
      <c r="F22" s="16"/>
      <c r="G22" s="17"/>
    </row>
    <row r="23" spans="1:7" x14ac:dyDescent="0.2">
      <c r="A23" s="21" t="s">
        <v>9</v>
      </c>
      <c r="B23" s="176" t="s">
        <v>7</v>
      </c>
      <c r="C23" s="176"/>
      <c r="D23" s="176"/>
      <c r="E23" s="176"/>
      <c r="F23" s="176"/>
      <c r="G23" s="176"/>
    </row>
    <row r="24" spans="1:7" x14ac:dyDescent="0.2">
      <c r="A24" s="21" t="s">
        <v>10</v>
      </c>
      <c r="B24" s="176" t="str">
        <f>'Formato 1'!B22</f>
        <v>2021-013</v>
      </c>
      <c r="C24" s="116"/>
      <c r="D24" s="116"/>
      <c r="E24" s="116"/>
      <c r="F24" s="116"/>
      <c r="G24" s="116"/>
    </row>
    <row r="25" spans="1:7" ht="12.75" customHeight="1" x14ac:dyDescent="0.2">
      <c r="A25" s="21" t="s">
        <v>11</v>
      </c>
      <c r="B25" s="176" t="str">
        <f>'Formato 1'!B23</f>
        <v>SELECCIÓN MINIMA CUANTIA</v>
      </c>
      <c r="C25" s="116"/>
      <c r="D25" s="116"/>
      <c r="E25" s="116"/>
      <c r="F25" s="116"/>
      <c r="G25" s="116"/>
    </row>
    <row r="26" spans="1:7" ht="12.75" customHeight="1" x14ac:dyDescent="0.2">
      <c r="A26" s="177" t="s">
        <v>13</v>
      </c>
      <c r="B26" s="131" t="str">
        <f>'Formato 1'!B24</f>
        <v>REALIZACIÓN DE AVALÚOS COMERCIALES CORPORATIVOS RESPECTO DE INMUEBLES QUE SERAN OBJETO DE ADQUISICION POR EL AEROPUERTO INTERNACIONAL MATECAÑA, EN LOS TÉRMINOS ESTABLECIDOS EN LAS NORMAS LEGALES</v>
      </c>
      <c r="C26" s="132"/>
      <c r="D26" s="132"/>
      <c r="E26" s="132"/>
      <c r="F26" s="132"/>
      <c r="G26" s="133"/>
    </row>
    <row r="27" spans="1:7" x14ac:dyDescent="0.2">
      <c r="A27" s="177"/>
      <c r="B27" s="134"/>
      <c r="C27" s="135"/>
      <c r="D27" s="135"/>
      <c r="E27" s="135"/>
      <c r="F27" s="135"/>
      <c r="G27" s="136"/>
    </row>
    <row r="28" spans="1:7" ht="42" customHeight="1" x14ac:dyDescent="0.2">
      <c r="A28" s="177"/>
      <c r="B28" s="137"/>
      <c r="C28" s="138"/>
      <c r="D28" s="138"/>
      <c r="E28" s="138"/>
      <c r="F28" s="138"/>
      <c r="G28" s="139"/>
    </row>
    <row r="29" spans="1:7" x14ac:dyDescent="0.2">
      <c r="A29" s="21" t="s">
        <v>14</v>
      </c>
      <c r="B29" s="176" t="str">
        <f>'Formato 1'!B27</f>
        <v xml:space="preserve">CONSULTORIA </v>
      </c>
      <c r="C29" s="116"/>
      <c r="D29" s="116"/>
      <c r="E29" s="116"/>
      <c r="F29" s="116"/>
      <c r="G29" s="116"/>
    </row>
    <row r="30" spans="1:7" x14ac:dyDescent="0.2">
      <c r="A30" s="2"/>
      <c r="B30" s="2"/>
      <c r="C30" s="2"/>
      <c r="D30" s="2"/>
      <c r="E30" s="2"/>
      <c r="F30" s="2"/>
      <c r="G30" s="2"/>
    </row>
    <row r="31" spans="1:7" x14ac:dyDescent="0.2">
      <c r="A31" s="15" t="s">
        <v>30</v>
      </c>
      <c r="B31" s="16"/>
      <c r="C31" s="16"/>
      <c r="D31" s="16"/>
      <c r="E31" s="16"/>
      <c r="F31" s="16"/>
      <c r="G31" s="17"/>
    </row>
    <row r="32" spans="1:7" s="35" customFormat="1" ht="12.75" customHeight="1" x14ac:dyDescent="0.2">
      <c r="A32" s="146" t="s">
        <v>1</v>
      </c>
      <c r="B32" s="148"/>
      <c r="C32" s="149"/>
      <c r="D32" s="149"/>
      <c r="E32" s="149"/>
      <c r="F32" s="149"/>
      <c r="G32" s="150"/>
    </row>
    <row r="33" spans="1:7" s="35" customFormat="1" ht="12.75" customHeight="1" x14ac:dyDescent="0.2">
      <c r="A33" s="147"/>
      <c r="B33" s="191"/>
      <c r="C33" s="192"/>
      <c r="D33" s="192"/>
      <c r="E33" s="192"/>
      <c r="F33" s="192"/>
      <c r="G33" s="193"/>
    </row>
    <row r="34" spans="1:7" x14ac:dyDescent="0.2">
      <c r="A34" s="4" t="s">
        <v>15</v>
      </c>
      <c r="B34" s="124"/>
      <c r="C34" s="125"/>
      <c r="D34" s="125"/>
      <c r="E34" s="125"/>
      <c r="F34" s="125"/>
      <c r="G34" s="125"/>
    </row>
    <row r="35" spans="1:7" x14ac:dyDescent="0.2">
      <c r="A35" s="4" t="s">
        <v>29</v>
      </c>
      <c r="B35" s="124"/>
      <c r="C35" s="125"/>
      <c r="D35" s="125"/>
      <c r="E35" s="125"/>
      <c r="F35" s="125"/>
      <c r="G35" s="125"/>
    </row>
    <row r="36" spans="1:7" x14ac:dyDescent="0.2">
      <c r="A36" s="4" t="s">
        <v>28</v>
      </c>
      <c r="B36" s="124"/>
      <c r="C36" s="125"/>
      <c r="D36" s="125"/>
      <c r="E36" s="125"/>
      <c r="F36" s="125"/>
      <c r="G36" s="125"/>
    </row>
    <row r="37" spans="1:7" x14ac:dyDescent="0.2">
      <c r="A37" s="4" t="s">
        <v>16</v>
      </c>
      <c r="B37" s="124"/>
      <c r="C37" s="125"/>
      <c r="D37" s="125"/>
      <c r="E37" s="125"/>
      <c r="F37" s="125"/>
      <c r="G37" s="125"/>
    </row>
    <row r="38" spans="1:7" x14ac:dyDescent="0.2">
      <c r="A38" s="4" t="s">
        <v>2</v>
      </c>
      <c r="B38" s="31" t="s">
        <v>3</v>
      </c>
      <c r="C38" s="14"/>
      <c r="D38" s="31" t="s">
        <v>4</v>
      </c>
      <c r="E38" s="14"/>
      <c r="F38" s="31" t="s">
        <v>17</v>
      </c>
      <c r="G38" s="14"/>
    </row>
    <row r="39" spans="1:7" x14ac:dyDescent="0.2">
      <c r="A39" s="4" t="s">
        <v>18</v>
      </c>
      <c r="B39" s="124"/>
      <c r="C39" s="125"/>
      <c r="D39" s="125"/>
      <c r="E39" s="125"/>
      <c r="F39" s="125"/>
      <c r="G39" s="125"/>
    </row>
    <row r="40" spans="1:7" x14ac:dyDescent="0.2">
      <c r="A40" s="4" t="s">
        <v>19</v>
      </c>
      <c r="B40" s="124"/>
      <c r="C40" s="125"/>
      <c r="D40" s="125"/>
      <c r="E40" s="125"/>
      <c r="F40" s="125"/>
      <c r="G40" s="125"/>
    </row>
    <row r="41" spans="1:7" x14ac:dyDescent="0.2">
      <c r="A41" s="2"/>
      <c r="B41" s="2"/>
      <c r="C41" s="2"/>
      <c r="D41" s="2"/>
      <c r="E41" s="2"/>
      <c r="F41" s="2"/>
      <c r="G41" s="2"/>
    </row>
    <row r="42" spans="1:7" x14ac:dyDescent="0.2">
      <c r="A42" s="2"/>
      <c r="B42" s="2"/>
      <c r="C42" s="2"/>
      <c r="D42" s="2"/>
      <c r="E42" s="2"/>
      <c r="F42" s="2"/>
      <c r="G42" s="2"/>
    </row>
    <row r="43" spans="1:7" x14ac:dyDescent="0.2">
      <c r="A43" s="2"/>
      <c r="B43" s="2"/>
      <c r="C43" s="2"/>
      <c r="D43" s="2"/>
      <c r="E43" s="2"/>
      <c r="F43" s="2"/>
      <c r="G43" s="2"/>
    </row>
    <row r="44" spans="1:7" x14ac:dyDescent="0.2">
      <c r="A44" s="2"/>
      <c r="B44" s="2"/>
      <c r="C44" s="2"/>
      <c r="D44" s="2"/>
      <c r="E44" s="2"/>
      <c r="F44" s="2"/>
      <c r="G44" s="2"/>
    </row>
    <row r="45" spans="1:7" x14ac:dyDescent="0.2">
      <c r="A45" s="2"/>
      <c r="B45" s="2"/>
      <c r="C45" s="2"/>
      <c r="D45" s="2"/>
      <c r="E45" s="2"/>
      <c r="F45" s="2"/>
      <c r="G45" s="2"/>
    </row>
    <row r="46" spans="1:7" x14ac:dyDescent="0.2">
      <c r="A46" s="2"/>
      <c r="B46" s="2"/>
      <c r="C46" s="2"/>
      <c r="D46" s="2"/>
      <c r="E46" s="2"/>
      <c r="F46" s="2"/>
      <c r="G46" s="2"/>
    </row>
    <row r="47" spans="1:7" x14ac:dyDescent="0.2">
      <c r="A47" s="2"/>
      <c r="B47" s="2"/>
      <c r="C47" s="2"/>
      <c r="D47" s="2"/>
      <c r="E47" s="2"/>
      <c r="F47" s="2"/>
      <c r="G47" s="2"/>
    </row>
    <row r="48" spans="1:7" x14ac:dyDescent="0.2">
      <c r="A48" s="2"/>
      <c r="B48" s="2"/>
      <c r="C48" s="2"/>
      <c r="D48" s="2"/>
      <c r="E48" s="2"/>
      <c r="F48" s="2"/>
      <c r="G48" s="2"/>
    </row>
    <row r="49" spans="1:7" x14ac:dyDescent="0.2">
      <c r="A49" s="2"/>
      <c r="B49" s="2"/>
      <c r="C49" s="2"/>
      <c r="D49" s="2"/>
      <c r="E49" s="2"/>
      <c r="F49" s="2"/>
      <c r="G49" s="2"/>
    </row>
    <row r="50" spans="1:7" x14ac:dyDescent="0.2">
      <c r="A50" s="2"/>
      <c r="B50" s="2"/>
      <c r="C50" s="2"/>
      <c r="D50" s="2"/>
      <c r="E50" s="2"/>
      <c r="F50" s="2"/>
      <c r="G50" s="2"/>
    </row>
    <row r="51" spans="1:7" x14ac:dyDescent="0.2">
      <c r="A51" s="2"/>
      <c r="B51" s="2"/>
      <c r="C51" s="2"/>
      <c r="D51" s="2"/>
      <c r="E51" s="2"/>
      <c r="F51" s="2"/>
      <c r="G51" s="2"/>
    </row>
    <row r="52" spans="1:7" x14ac:dyDescent="0.2">
      <c r="A52" s="2"/>
      <c r="B52" s="2"/>
      <c r="C52" s="2"/>
      <c r="D52" s="2"/>
      <c r="E52" s="2"/>
      <c r="F52" s="2"/>
      <c r="G52" s="2"/>
    </row>
    <row r="53" spans="1:7" x14ac:dyDescent="0.2">
      <c r="A53" s="2"/>
      <c r="B53" s="2"/>
      <c r="C53" s="2"/>
      <c r="D53" s="2"/>
      <c r="E53" s="2"/>
      <c r="F53" s="2"/>
      <c r="G53" s="2"/>
    </row>
    <row r="54" spans="1:7" x14ac:dyDescent="0.2">
      <c r="A54" s="2"/>
      <c r="B54" s="2"/>
      <c r="C54" s="2"/>
      <c r="D54" s="2"/>
      <c r="E54" s="2"/>
      <c r="F54" s="2"/>
      <c r="G54" s="2"/>
    </row>
    <row r="55" spans="1:7" x14ac:dyDescent="0.2">
      <c r="A55" s="2"/>
      <c r="B55" s="2"/>
      <c r="C55" s="2"/>
      <c r="D55" s="2"/>
      <c r="E55" s="2"/>
      <c r="F55" s="2"/>
      <c r="G55" s="2"/>
    </row>
    <row r="56" spans="1:7" x14ac:dyDescent="0.2">
      <c r="A56" s="2"/>
      <c r="B56" s="2"/>
      <c r="C56" s="2"/>
      <c r="D56" s="2"/>
      <c r="E56" s="2"/>
      <c r="F56" s="2"/>
      <c r="G56" s="2"/>
    </row>
    <row r="57" spans="1:7" x14ac:dyDescent="0.2">
      <c r="A57" s="2"/>
      <c r="B57" s="2"/>
      <c r="C57" s="2"/>
      <c r="D57" s="2"/>
      <c r="E57" s="2"/>
      <c r="F57" s="2"/>
      <c r="G57" s="2"/>
    </row>
    <row r="58" spans="1:7" x14ac:dyDescent="0.2">
      <c r="A58" s="2"/>
      <c r="B58" s="2"/>
      <c r="C58" s="2"/>
      <c r="D58" s="2"/>
      <c r="E58" s="2"/>
      <c r="F58" s="2"/>
      <c r="G58" s="2"/>
    </row>
    <row r="59" spans="1:7" x14ac:dyDescent="0.2">
      <c r="A59" s="2"/>
      <c r="B59" s="2"/>
      <c r="C59" s="2"/>
      <c r="D59" s="2"/>
      <c r="E59" s="2"/>
      <c r="F59" s="2"/>
      <c r="G59" s="2"/>
    </row>
    <row r="60" spans="1:7" x14ac:dyDescent="0.2">
      <c r="A60" s="2"/>
      <c r="B60" s="2"/>
      <c r="C60" s="2"/>
      <c r="D60" s="2"/>
      <c r="E60" s="2"/>
      <c r="F60" s="2"/>
      <c r="G60" s="2"/>
    </row>
    <row r="61" spans="1:7" x14ac:dyDescent="0.2">
      <c r="A61" s="2"/>
      <c r="B61" s="2"/>
      <c r="C61" s="2"/>
      <c r="D61" s="2"/>
      <c r="E61" s="2"/>
      <c r="F61" s="2"/>
      <c r="G61" s="2"/>
    </row>
    <row r="62" spans="1:7" x14ac:dyDescent="0.2">
      <c r="A62" s="2"/>
      <c r="B62" s="2"/>
      <c r="C62" s="2"/>
      <c r="D62" s="2"/>
      <c r="E62" s="2"/>
      <c r="F62" s="2"/>
      <c r="G62" s="2"/>
    </row>
    <row r="63" spans="1:7" x14ac:dyDescent="0.2">
      <c r="A63" s="2"/>
      <c r="B63" s="2"/>
      <c r="C63" s="2"/>
      <c r="D63" s="2"/>
      <c r="E63" s="2"/>
      <c r="F63" s="2"/>
      <c r="G63" s="2"/>
    </row>
    <row r="64" spans="1:7" x14ac:dyDescent="0.2">
      <c r="A64" s="2"/>
      <c r="B64" s="2"/>
      <c r="C64" s="2"/>
      <c r="D64" s="2"/>
      <c r="E64" s="2"/>
      <c r="F64" s="2"/>
      <c r="G64" s="2"/>
    </row>
    <row r="65" spans="1:7" x14ac:dyDescent="0.2">
      <c r="A65" s="2"/>
      <c r="B65" s="2"/>
      <c r="C65" s="2"/>
      <c r="D65" s="2"/>
      <c r="E65" s="2"/>
      <c r="F65" s="2"/>
      <c r="G65" s="2"/>
    </row>
    <row r="66" spans="1:7" x14ac:dyDescent="0.2">
      <c r="A66" s="2"/>
      <c r="B66" s="2"/>
      <c r="C66" s="2"/>
      <c r="D66" s="2"/>
      <c r="E66" s="2"/>
      <c r="F66" s="2"/>
      <c r="G66" s="2"/>
    </row>
    <row r="67" spans="1:7" x14ac:dyDescent="0.2">
      <c r="A67" s="2"/>
      <c r="B67" s="2"/>
      <c r="C67" s="2"/>
      <c r="D67" s="2"/>
      <c r="E67" s="2"/>
      <c r="F67" s="2"/>
      <c r="G67" s="2"/>
    </row>
    <row r="68" spans="1:7" x14ac:dyDescent="0.2">
      <c r="A68" s="2"/>
      <c r="B68" s="2"/>
      <c r="C68" s="2"/>
      <c r="D68" s="2"/>
      <c r="E68" s="2"/>
      <c r="F68" s="2"/>
      <c r="G68" s="2"/>
    </row>
    <row r="69" spans="1:7" x14ac:dyDescent="0.2">
      <c r="A69" s="2"/>
      <c r="B69" s="2"/>
      <c r="C69" s="2"/>
      <c r="D69" s="2"/>
      <c r="E69" s="2"/>
      <c r="F69" s="2"/>
      <c r="G69" s="2"/>
    </row>
    <row r="70" spans="1:7" x14ac:dyDescent="0.2">
      <c r="A70" s="2"/>
      <c r="B70" s="2"/>
      <c r="C70" s="2"/>
      <c r="D70" s="2"/>
      <c r="E70" s="2"/>
      <c r="F70" s="2"/>
      <c r="G70" s="2"/>
    </row>
    <row r="71" spans="1:7" x14ac:dyDescent="0.2">
      <c r="A71" s="2"/>
      <c r="B71" s="2"/>
      <c r="C71" s="2"/>
      <c r="D71" s="2"/>
      <c r="E71" s="2"/>
      <c r="F71" s="2"/>
      <c r="G71" s="2"/>
    </row>
    <row r="72" spans="1:7" x14ac:dyDescent="0.2">
      <c r="A72" s="2"/>
      <c r="B72" s="2"/>
      <c r="C72" s="2"/>
      <c r="D72" s="2"/>
      <c r="E72" s="2"/>
      <c r="F72" s="2"/>
      <c r="G72" s="2"/>
    </row>
    <row r="73" spans="1:7" x14ac:dyDescent="0.2">
      <c r="A73" s="2"/>
      <c r="B73" s="2"/>
      <c r="C73" s="2"/>
      <c r="D73" s="2"/>
      <c r="E73" s="2"/>
      <c r="F73" s="2"/>
      <c r="G73" s="2"/>
    </row>
    <row r="74" spans="1:7" x14ac:dyDescent="0.2">
      <c r="A74" s="2"/>
      <c r="B74" s="2"/>
      <c r="C74" s="2"/>
      <c r="D74" s="2"/>
      <c r="E74" s="2"/>
      <c r="F74" s="2"/>
      <c r="G74" s="2"/>
    </row>
    <row r="75" spans="1:7" x14ac:dyDescent="0.2">
      <c r="A75" s="2"/>
      <c r="B75" s="2"/>
      <c r="C75" s="2"/>
      <c r="D75" s="2"/>
      <c r="E75" s="2"/>
      <c r="F75" s="2"/>
      <c r="G75" s="2"/>
    </row>
    <row r="76" spans="1:7" x14ac:dyDescent="0.2">
      <c r="A76" s="2"/>
      <c r="B76" s="2"/>
      <c r="C76" s="2"/>
      <c r="D76" s="2"/>
      <c r="E76" s="2"/>
      <c r="F76" s="2"/>
      <c r="G76" s="2"/>
    </row>
    <row r="77" spans="1:7" x14ac:dyDescent="0.2">
      <c r="A77" s="2"/>
      <c r="B77" s="2"/>
      <c r="C77" s="2"/>
      <c r="D77" s="2"/>
      <c r="E77" s="2"/>
      <c r="F77" s="2"/>
      <c r="G77" s="2"/>
    </row>
    <row r="78" spans="1:7" x14ac:dyDescent="0.2">
      <c r="A78" s="2"/>
      <c r="B78" s="2"/>
      <c r="C78" s="2"/>
      <c r="D78" s="2"/>
      <c r="E78" s="2"/>
      <c r="F78" s="2"/>
      <c r="G78" s="2"/>
    </row>
    <row r="79" spans="1:7" x14ac:dyDescent="0.2">
      <c r="A79" s="2"/>
      <c r="B79" s="2"/>
      <c r="C79" s="2"/>
      <c r="D79" s="2"/>
      <c r="E79" s="2"/>
      <c r="F79" s="2"/>
      <c r="G79" s="2"/>
    </row>
    <row r="80" spans="1:7" x14ac:dyDescent="0.2">
      <c r="A80" s="2"/>
      <c r="B80" s="2"/>
      <c r="C80" s="2"/>
      <c r="D80" s="2"/>
      <c r="E80" s="2"/>
      <c r="F80" s="2"/>
      <c r="G80" s="2"/>
    </row>
    <row r="81" spans="1:7" x14ac:dyDescent="0.2">
      <c r="A81" s="2"/>
      <c r="B81" s="2"/>
      <c r="C81" s="2"/>
      <c r="D81" s="2"/>
      <c r="E81" s="2"/>
      <c r="F81" s="2"/>
      <c r="G81" s="2"/>
    </row>
    <row r="82" spans="1:7" x14ac:dyDescent="0.2">
      <c r="A82" s="2"/>
      <c r="B82" s="2"/>
      <c r="C82" s="2"/>
      <c r="D82" s="2"/>
      <c r="E82" s="2"/>
      <c r="F82" s="2"/>
      <c r="G82" s="2"/>
    </row>
    <row r="83" spans="1:7" x14ac:dyDescent="0.2">
      <c r="A83" s="2"/>
      <c r="B83" s="2"/>
      <c r="C83" s="2"/>
      <c r="D83" s="2"/>
      <c r="E83" s="2"/>
      <c r="F83" s="2"/>
      <c r="G83" s="2"/>
    </row>
    <row r="84" spans="1:7" x14ac:dyDescent="0.2">
      <c r="A84" s="2"/>
      <c r="B84" s="2"/>
      <c r="C84" s="2"/>
      <c r="D84" s="2"/>
      <c r="E84" s="2"/>
      <c r="F84" s="2"/>
      <c r="G84" s="2"/>
    </row>
    <row r="85" spans="1:7" x14ac:dyDescent="0.2">
      <c r="A85" s="2"/>
      <c r="B85" s="2"/>
      <c r="C85" s="2"/>
      <c r="D85" s="2"/>
      <c r="E85" s="2"/>
      <c r="F85" s="2"/>
      <c r="G85" s="2"/>
    </row>
    <row r="86" spans="1:7" x14ac:dyDescent="0.2">
      <c r="A86" s="2"/>
      <c r="B86" s="2"/>
      <c r="C86" s="2"/>
      <c r="D86" s="2"/>
      <c r="E86" s="2"/>
      <c r="F86" s="2"/>
      <c r="G86" s="2"/>
    </row>
    <row r="87" spans="1:7" x14ac:dyDescent="0.2">
      <c r="A87" s="2"/>
      <c r="B87" s="2"/>
      <c r="C87" s="2"/>
      <c r="D87" s="2"/>
      <c r="E87" s="2"/>
      <c r="F87" s="2"/>
      <c r="G87" s="2"/>
    </row>
    <row r="88" spans="1:7" x14ac:dyDescent="0.2">
      <c r="A88" s="2"/>
      <c r="B88" s="2"/>
      <c r="C88" s="2"/>
      <c r="D88" s="2"/>
      <c r="E88" s="2"/>
      <c r="F88" s="2"/>
      <c r="G88" s="2"/>
    </row>
    <row r="90" spans="1:7" x14ac:dyDescent="0.2">
      <c r="A90" s="2"/>
      <c r="B90" s="2"/>
      <c r="C90" s="2"/>
      <c r="D90" s="2"/>
      <c r="E90" s="2"/>
      <c r="F90" s="2"/>
      <c r="G90" s="2"/>
    </row>
  </sheetData>
  <sheetProtection selectLockedCells="1"/>
  <mergeCells count="20">
    <mergeCell ref="A32:A33"/>
    <mergeCell ref="B9:G9"/>
    <mergeCell ref="B29:G29"/>
    <mergeCell ref="B23:G23"/>
    <mergeCell ref="B25:G25"/>
    <mergeCell ref="A26:A28"/>
    <mergeCell ref="B32:G33"/>
    <mergeCell ref="A1:G1"/>
    <mergeCell ref="A2:G2"/>
    <mergeCell ref="A3:G3"/>
    <mergeCell ref="A5:G5"/>
    <mergeCell ref="B7:G7"/>
    <mergeCell ref="B40:G40"/>
    <mergeCell ref="B39:G39"/>
    <mergeCell ref="B35:G35"/>
    <mergeCell ref="B36:G36"/>
    <mergeCell ref="B24:G24"/>
    <mergeCell ref="B37:G37"/>
    <mergeCell ref="B26:G28"/>
    <mergeCell ref="B34:G34"/>
  </mergeCells>
  <phoneticPr fontId="0" type="noConversion"/>
  <printOptions horizontalCentered="1"/>
  <pageMargins left="0.59055118110236227" right="0.75" top="0.19685039370078741" bottom="0.78740157480314965" header="0" footer="0.39370078740157483"/>
  <pageSetup fitToHeight="5" orientation="portrait" r:id="rId1"/>
  <headerFooter alignWithMargins="0">
    <oddFooter>&amp;CPágina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29"/>
  <sheetViews>
    <sheetView showGridLines="0" topLeftCell="A9" zoomScale="130" zoomScaleNormal="130" workbookViewId="0">
      <selection activeCell="I4" sqref="I4"/>
    </sheetView>
  </sheetViews>
  <sheetFormatPr baseColWidth="10" defaultColWidth="11.42578125" defaultRowHeight="12.75" x14ac:dyDescent="0.2"/>
  <cols>
    <col min="1" max="1" width="20.7109375" style="1" customWidth="1"/>
    <col min="2" max="2" width="20.7109375" style="7" customWidth="1"/>
    <col min="3" max="3" width="15.42578125" style="7" customWidth="1"/>
    <col min="4" max="4" width="10.7109375" style="7" customWidth="1"/>
    <col min="5" max="5" width="13.85546875" style="7" bestFit="1" customWidth="1"/>
    <col min="6" max="6" width="10.7109375" style="7" customWidth="1"/>
    <col min="7" max="16384" width="11.42578125" style="1"/>
  </cols>
  <sheetData>
    <row r="1" spans="1:6" s="6" customFormat="1" ht="12.75" customHeight="1" x14ac:dyDescent="0.15">
      <c r="A1" s="127" t="str">
        <f>PROPONENTE!B3</f>
        <v>AEROPUERTO INTERNACIONAL MATECAÑA DE PEREIRA</v>
      </c>
      <c r="B1" s="127"/>
      <c r="C1" s="127"/>
      <c r="D1" s="127"/>
      <c r="E1" s="127"/>
      <c r="F1" s="127"/>
    </row>
    <row r="2" spans="1:6" s="6" customFormat="1" ht="10.5" customHeight="1" x14ac:dyDescent="0.15">
      <c r="A2" s="127" t="s">
        <v>106</v>
      </c>
      <c r="B2" s="127"/>
      <c r="C2" s="127"/>
      <c r="D2" s="127"/>
      <c r="E2" s="127"/>
      <c r="F2" s="127"/>
    </row>
    <row r="3" spans="1:6" s="6" customFormat="1" ht="36.75" customHeight="1" x14ac:dyDescent="0.15">
      <c r="A3" s="128" t="s">
        <v>103</v>
      </c>
      <c r="B3" s="128"/>
      <c r="C3" s="128"/>
      <c r="D3" s="128"/>
      <c r="E3" s="128"/>
      <c r="F3" s="128"/>
    </row>
    <row r="4" spans="1:6" s="6" customFormat="1" ht="20.25" customHeight="1" x14ac:dyDescent="0.15">
      <c r="A4" s="56"/>
      <c r="B4" s="56"/>
      <c r="C4" s="56"/>
      <c r="D4" s="56"/>
      <c r="E4" s="56"/>
      <c r="F4" s="56"/>
    </row>
    <row r="5" spans="1:6" x14ac:dyDescent="0.2">
      <c r="A5" s="197" t="s">
        <v>76</v>
      </c>
      <c r="B5" s="197"/>
      <c r="C5" s="197"/>
      <c r="D5" s="197"/>
      <c r="E5" s="197"/>
      <c r="F5" s="197"/>
    </row>
    <row r="6" spans="1:6" x14ac:dyDescent="0.2">
      <c r="A6" s="55"/>
      <c r="B6" s="55"/>
      <c r="C6" s="55"/>
      <c r="D6" s="55"/>
      <c r="E6" s="55"/>
      <c r="F6" s="55"/>
    </row>
    <row r="7" spans="1:6" s="35" customFormat="1" x14ac:dyDescent="0.2">
      <c r="A7" s="37" t="s">
        <v>21</v>
      </c>
      <c r="B7" s="195" t="str">
        <f>PROPONENTE!B11</f>
        <v>-</v>
      </c>
      <c r="C7" s="196"/>
      <c r="D7" s="196"/>
      <c r="E7" s="196"/>
      <c r="F7" s="196"/>
    </row>
    <row r="8" spans="1:6" s="35" customFormat="1" x14ac:dyDescent="0.2">
      <c r="A8" s="39"/>
      <c r="B8" s="58"/>
      <c r="C8" s="59"/>
      <c r="D8" s="59"/>
      <c r="E8" s="59"/>
      <c r="F8" s="59"/>
    </row>
    <row r="9" spans="1:6" x14ac:dyDescent="0.2">
      <c r="A9" s="1" t="s">
        <v>20</v>
      </c>
      <c r="B9" s="124"/>
      <c r="C9" s="124"/>
      <c r="D9" s="124"/>
      <c r="E9" s="124"/>
      <c r="F9" s="124"/>
    </row>
    <row r="10" spans="1:6" x14ac:dyDescent="0.2">
      <c r="A10" s="3"/>
      <c r="B10" s="9"/>
      <c r="C10" s="9"/>
      <c r="D10" s="9"/>
      <c r="E10" s="9"/>
      <c r="F10" s="9"/>
    </row>
    <row r="11" spans="1:6" s="12" customFormat="1" ht="12" customHeight="1" x14ac:dyDescent="0.15">
      <c r="A11" s="198" t="s">
        <v>23</v>
      </c>
      <c r="B11" s="198" t="s">
        <v>24</v>
      </c>
      <c r="C11" s="200" t="s">
        <v>72</v>
      </c>
      <c r="D11" s="202" t="s">
        <v>50</v>
      </c>
      <c r="E11" s="204" t="s">
        <v>51</v>
      </c>
      <c r="F11" s="202" t="s">
        <v>52</v>
      </c>
    </row>
    <row r="12" spans="1:6" s="12" customFormat="1" ht="12" customHeight="1" x14ac:dyDescent="0.15">
      <c r="A12" s="199"/>
      <c r="B12" s="199"/>
      <c r="C12" s="201"/>
      <c r="D12" s="203"/>
      <c r="E12" s="203"/>
      <c r="F12" s="208"/>
    </row>
    <row r="13" spans="1:6" s="35" customFormat="1" x14ac:dyDescent="0.2">
      <c r="A13" s="33"/>
      <c r="B13" s="33"/>
      <c r="C13" s="32"/>
      <c r="D13" s="42">
        <v>0</v>
      </c>
      <c r="E13" s="43">
        <v>0</v>
      </c>
      <c r="F13" s="34"/>
    </row>
    <row r="14" spans="1:6" s="35" customFormat="1" x14ac:dyDescent="0.2">
      <c r="A14" s="33"/>
      <c r="B14" s="33"/>
      <c r="C14" s="32"/>
      <c r="D14" s="42">
        <v>0</v>
      </c>
      <c r="E14" s="43">
        <v>0</v>
      </c>
      <c r="F14" s="34"/>
    </row>
    <row r="15" spans="1:6" s="35" customFormat="1" x14ac:dyDescent="0.2">
      <c r="A15" s="33"/>
      <c r="B15" s="33"/>
      <c r="C15" s="32"/>
      <c r="D15" s="42">
        <v>0</v>
      </c>
      <c r="E15" s="43">
        <v>0</v>
      </c>
      <c r="F15" s="34"/>
    </row>
    <row r="16" spans="1:6" s="35" customFormat="1" x14ac:dyDescent="0.2">
      <c r="A16" s="33"/>
      <c r="B16" s="33"/>
      <c r="C16" s="32"/>
      <c r="D16" s="42">
        <v>0</v>
      </c>
      <c r="E16" s="43">
        <v>0</v>
      </c>
      <c r="F16" s="34"/>
    </row>
    <row r="17" spans="1:6" s="35" customFormat="1" x14ac:dyDescent="0.2">
      <c r="A17" s="33"/>
      <c r="B17" s="33"/>
      <c r="C17" s="32"/>
      <c r="D17" s="42">
        <v>0</v>
      </c>
      <c r="E17" s="43">
        <v>0</v>
      </c>
      <c r="F17" s="34"/>
    </row>
    <row r="18" spans="1:6" s="35" customFormat="1" x14ac:dyDescent="0.2">
      <c r="A18" s="33"/>
      <c r="B18" s="33"/>
      <c r="C18" s="32"/>
      <c r="D18" s="42">
        <v>0</v>
      </c>
      <c r="E18" s="43">
        <v>0</v>
      </c>
      <c r="F18" s="34"/>
    </row>
    <row r="19" spans="1:6" s="35" customFormat="1" x14ac:dyDescent="0.2">
      <c r="A19" s="205" t="s">
        <v>73</v>
      </c>
      <c r="B19" s="206"/>
      <c r="C19" s="206"/>
      <c r="D19" s="206"/>
      <c r="E19" s="206"/>
      <c r="F19" s="207"/>
    </row>
    <row r="21" spans="1:6" ht="12.75" customHeight="1" x14ac:dyDescent="0.2">
      <c r="A21" s="194" t="s">
        <v>53</v>
      </c>
      <c r="B21" s="194"/>
      <c r="C21" s="194"/>
      <c r="D21" s="194"/>
      <c r="E21" s="194"/>
      <c r="F21" s="194"/>
    </row>
    <row r="22" spans="1:6" x14ac:dyDescent="0.2">
      <c r="A22" s="194"/>
      <c r="B22" s="194"/>
      <c r="C22" s="194"/>
      <c r="D22" s="194"/>
      <c r="E22" s="194"/>
      <c r="F22" s="194"/>
    </row>
    <row r="23" spans="1:6" x14ac:dyDescent="0.2">
      <c r="A23" s="2"/>
      <c r="B23" s="2"/>
      <c r="C23" s="2"/>
      <c r="D23" s="2"/>
      <c r="E23" s="2"/>
      <c r="F23" s="2"/>
    </row>
    <row r="24" spans="1:6" x14ac:dyDescent="0.2">
      <c r="A24" s="2"/>
      <c r="B24" s="2"/>
      <c r="C24" s="2"/>
      <c r="D24" s="2"/>
      <c r="E24" s="2"/>
      <c r="F24" s="2"/>
    </row>
    <row r="25" spans="1:6" x14ac:dyDescent="0.2">
      <c r="A25" s="2"/>
      <c r="B25" s="2"/>
      <c r="C25" s="2"/>
      <c r="D25" s="2"/>
      <c r="E25" s="2"/>
      <c r="F25" s="2"/>
    </row>
    <row r="26" spans="1:6" x14ac:dyDescent="0.2">
      <c r="A26" s="2"/>
      <c r="B26" s="2"/>
      <c r="C26" s="2"/>
      <c r="D26" s="2"/>
      <c r="E26" s="2"/>
      <c r="F26" s="2"/>
    </row>
    <row r="27" spans="1:6" x14ac:dyDescent="0.2">
      <c r="A27" s="11"/>
      <c r="B27" s="11"/>
      <c r="C27" s="11"/>
      <c r="D27" s="11"/>
      <c r="E27" s="11"/>
      <c r="F27" s="2"/>
    </row>
    <row r="28" spans="1:6" x14ac:dyDescent="0.2">
      <c r="A28" s="1" t="s">
        <v>47</v>
      </c>
      <c r="D28" s="2"/>
      <c r="E28" s="2"/>
      <c r="F28" s="2"/>
    </row>
    <row r="29" spans="1:6" x14ac:dyDescent="0.2">
      <c r="D29" s="2"/>
      <c r="E29" s="2"/>
      <c r="F29" s="2"/>
    </row>
  </sheetData>
  <sheetProtection selectLockedCells="1"/>
  <mergeCells count="14">
    <mergeCell ref="A1:F1"/>
    <mergeCell ref="A2:F2"/>
    <mergeCell ref="A3:F3"/>
    <mergeCell ref="F11:F12"/>
    <mergeCell ref="B9:F9"/>
    <mergeCell ref="A21:F22"/>
    <mergeCell ref="B7:F7"/>
    <mergeCell ref="A5:F5"/>
    <mergeCell ref="A11:A12"/>
    <mergeCell ref="B11:B12"/>
    <mergeCell ref="C11:C12"/>
    <mergeCell ref="D11:D12"/>
    <mergeCell ref="E11:E12"/>
    <mergeCell ref="A19:F19"/>
  </mergeCells>
  <phoneticPr fontId="0" type="noConversion"/>
  <printOptions horizontalCentered="1"/>
  <pageMargins left="0.39370078740157483" right="0.75" top="0.78740157480314965" bottom="0.78740157480314965" header="0" footer="0"/>
  <pageSetup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22"/>
  <sheetViews>
    <sheetView topLeftCell="B1" zoomScale="97" zoomScaleNormal="97" workbookViewId="0">
      <selection activeCell="D19" sqref="D19"/>
    </sheetView>
  </sheetViews>
  <sheetFormatPr baseColWidth="10" defaultColWidth="11.42578125" defaultRowHeight="14.25" x14ac:dyDescent="0.2"/>
  <cols>
    <col min="1" max="1" width="25.85546875" style="91" customWidth="1"/>
    <col min="2" max="2" width="104.5703125" style="95" customWidth="1"/>
    <col min="3" max="3" width="10.42578125" style="91" customWidth="1"/>
    <col min="4" max="4" width="33.5703125" style="68" customWidth="1"/>
    <col min="5" max="5" width="27.7109375" style="68" customWidth="1"/>
    <col min="6" max="6" width="8.7109375" style="68" customWidth="1"/>
    <col min="7" max="16384" width="11.42578125" style="68"/>
  </cols>
  <sheetData>
    <row r="1" spans="1:5" s="67" customFormat="1" ht="14.25" customHeight="1" x14ac:dyDescent="0.2">
      <c r="A1" s="211" t="str">
        <f>PROPONENTE!B3</f>
        <v>AEROPUERTO INTERNACIONAL MATECAÑA DE PEREIRA</v>
      </c>
      <c r="B1" s="212"/>
      <c r="C1" s="212"/>
      <c r="D1" s="212"/>
      <c r="E1" s="213"/>
    </row>
    <row r="2" spans="1:5" s="67" customFormat="1" ht="17.25" customHeight="1" x14ac:dyDescent="0.2">
      <c r="A2" s="214" t="s">
        <v>108</v>
      </c>
      <c r="B2" s="215"/>
      <c r="C2" s="215"/>
      <c r="D2" s="215"/>
      <c r="E2" s="216"/>
    </row>
    <row r="3" spans="1:5" s="67" customFormat="1" ht="54.75" customHeight="1" thickBot="1" x14ac:dyDescent="0.25">
      <c r="A3" s="217" t="s">
        <v>103</v>
      </c>
      <c r="B3" s="218"/>
      <c r="C3" s="218"/>
      <c r="D3" s="218"/>
      <c r="E3" s="219"/>
    </row>
    <row r="4" spans="1:5" ht="13.5" thickBot="1" x14ac:dyDescent="0.25">
      <c r="A4" s="209"/>
      <c r="B4" s="209"/>
      <c r="C4" s="209"/>
    </row>
    <row r="5" spans="1:5" s="22" customFormat="1" ht="13.5" thickBot="1" x14ac:dyDescent="0.25">
      <c r="A5" s="220" t="s">
        <v>77</v>
      </c>
      <c r="B5" s="221"/>
      <c r="C5" s="221"/>
      <c r="D5" s="221"/>
      <c r="E5" s="222"/>
    </row>
    <row r="6" spans="1:5" ht="13.5" thickBot="1" x14ac:dyDescent="0.25">
      <c r="A6" s="210"/>
      <c r="B6" s="210"/>
      <c r="C6" s="210"/>
    </row>
    <row r="7" spans="1:5" s="69" customFormat="1" ht="13.5" thickBot="1" x14ac:dyDescent="0.25">
      <c r="A7" s="223" t="s">
        <v>21</v>
      </c>
      <c r="B7" s="224"/>
      <c r="C7" s="224"/>
      <c r="D7" s="224"/>
      <c r="E7" s="225"/>
    </row>
    <row r="8" spans="1:5" s="69" customFormat="1" ht="15" thickBot="1" x14ac:dyDescent="0.25">
      <c r="A8" s="63" t="s">
        <v>97</v>
      </c>
      <c r="B8" s="93"/>
      <c r="C8" s="63"/>
    </row>
    <row r="9" spans="1:5" s="22" customFormat="1" ht="15" thickBot="1" x14ac:dyDescent="0.25">
      <c r="A9" s="90" t="s">
        <v>20</v>
      </c>
      <c r="B9" s="94"/>
      <c r="C9" s="97"/>
      <c r="D9" s="88"/>
      <c r="E9" s="89"/>
    </row>
    <row r="10" spans="1:5" ht="15" thickBot="1" x14ac:dyDescent="0.25"/>
    <row r="11" spans="1:5" ht="49.5" customHeight="1" x14ac:dyDescent="0.2">
      <c r="A11" s="98" t="s">
        <v>94</v>
      </c>
      <c r="B11" s="99" t="s">
        <v>95</v>
      </c>
      <c r="C11" s="99" t="s">
        <v>96</v>
      </c>
      <c r="D11" s="100" t="s">
        <v>93</v>
      </c>
      <c r="E11" s="100" t="s">
        <v>101</v>
      </c>
    </row>
    <row r="12" spans="1:5" ht="67.5" customHeight="1" x14ac:dyDescent="0.2">
      <c r="A12" s="101">
        <v>1</v>
      </c>
      <c r="B12" s="102" t="s">
        <v>109</v>
      </c>
      <c r="C12" s="101">
        <v>1</v>
      </c>
      <c r="D12" s="57"/>
      <c r="E12" s="85"/>
    </row>
    <row r="13" spans="1:5" ht="15" x14ac:dyDescent="0.2">
      <c r="A13" s="103"/>
      <c r="B13" s="109" t="s">
        <v>100</v>
      </c>
      <c r="C13" s="103"/>
      <c r="D13" s="104"/>
      <c r="E13" s="104"/>
    </row>
    <row r="16" spans="1:5" ht="41.25" customHeight="1" x14ac:dyDescent="0.2">
      <c r="A16" s="105" t="s">
        <v>99</v>
      </c>
    </row>
    <row r="17" spans="1:7" ht="39.75" customHeight="1" x14ac:dyDescent="0.2">
      <c r="A17" s="105" t="s">
        <v>98</v>
      </c>
    </row>
    <row r="19" spans="1:7" x14ac:dyDescent="0.2">
      <c r="A19" s="86"/>
    </row>
    <row r="21" spans="1:7" x14ac:dyDescent="0.2">
      <c r="A21" s="108"/>
      <c r="B21" s="92"/>
      <c r="C21" s="87"/>
      <c r="D21" s="87"/>
      <c r="E21" s="96"/>
      <c r="F21" s="96"/>
      <c r="G21" s="96"/>
    </row>
    <row r="22" spans="1:7" x14ac:dyDescent="0.2">
      <c r="A22" s="107"/>
      <c r="B22" s="106" t="s">
        <v>47</v>
      </c>
      <c r="C22" s="107"/>
      <c r="D22" s="107"/>
      <c r="E22" s="96"/>
      <c r="F22" s="96"/>
      <c r="G22" s="96"/>
    </row>
  </sheetData>
  <sheetProtection selectLockedCells="1"/>
  <mergeCells count="7">
    <mergeCell ref="A7:E7"/>
    <mergeCell ref="A4:C4"/>
    <mergeCell ref="A6:C6"/>
    <mergeCell ref="A1:E1"/>
    <mergeCell ref="A2:E2"/>
    <mergeCell ref="A3:E3"/>
    <mergeCell ref="A5:E5"/>
  </mergeCells>
  <phoneticPr fontId="0" type="noConversion"/>
  <printOptions horizontalCentered="1" verticalCentered="1"/>
  <pageMargins left="0.78740157480314965" right="0.78740157480314965" top="0.78740157480314965" bottom="0.78740157480314965" header="0.31496062992125984" footer="0.31496062992125984"/>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30"/>
  <sheetViews>
    <sheetView tabSelected="1" workbookViewId="0">
      <selection activeCell="J9" sqref="J9"/>
    </sheetView>
  </sheetViews>
  <sheetFormatPr baseColWidth="10" defaultRowHeight="12.75" x14ac:dyDescent="0.2"/>
  <cols>
    <col min="1" max="1" width="13.7109375" customWidth="1"/>
  </cols>
  <sheetData>
    <row r="1" spans="1:7" x14ac:dyDescent="0.2">
      <c r="A1" s="227" t="str">
        <f>[1]PROPONENTE!B3</f>
        <v>AEROPUERTO INTERNACIONAL MATECAÑA DE PEREIRA</v>
      </c>
      <c r="B1" s="228"/>
      <c r="C1" s="228"/>
      <c r="D1" s="228"/>
      <c r="E1" s="228"/>
      <c r="F1" s="228"/>
      <c r="G1" s="229"/>
    </row>
    <row r="2" spans="1:7" x14ac:dyDescent="0.2">
      <c r="A2" s="230" t="s">
        <v>111</v>
      </c>
      <c r="B2" s="228"/>
      <c r="C2" s="228"/>
      <c r="D2" s="228"/>
      <c r="E2" s="228"/>
      <c r="F2" s="228"/>
      <c r="G2" s="229"/>
    </row>
    <row r="3" spans="1:7" ht="47.45" customHeight="1" x14ac:dyDescent="0.2">
      <c r="A3" s="158" t="s">
        <v>110</v>
      </c>
      <c r="B3" s="231"/>
      <c r="C3" s="231"/>
      <c r="D3" s="231"/>
      <c r="E3" s="231"/>
      <c r="F3" s="231"/>
      <c r="G3" s="232"/>
    </row>
    <row r="4" spans="1:7" x14ac:dyDescent="0.2">
      <c r="A4" s="22"/>
      <c r="B4" s="71"/>
      <c r="C4" s="71"/>
      <c r="D4" s="71"/>
      <c r="E4" s="71"/>
      <c r="F4" s="71"/>
      <c r="G4" s="71"/>
    </row>
    <row r="5" spans="1:7" x14ac:dyDescent="0.2">
      <c r="A5" s="233" t="s">
        <v>80</v>
      </c>
      <c r="B5" s="234"/>
      <c r="C5" s="234"/>
      <c r="D5" s="234"/>
      <c r="E5" s="234"/>
      <c r="F5" s="234"/>
      <c r="G5" s="235"/>
    </row>
    <row r="6" spans="1:7" x14ac:dyDescent="0.2">
      <c r="A6" s="236"/>
      <c r="B6" s="237"/>
      <c r="C6" s="237"/>
      <c r="D6" s="237"/>
      <c r="E6" s="237"/>
      <c r="F6" s="237"/>
      <c r="G6" s="238"/>
    </row>
    <row r="7" spans="1:7" x14ac:dyDescent="0.2">
      <c r="A7" s="22"/>
      <c r="B7" s="71"/>
      <c r="C7" s="71"/>
      <c r="D7" s="71"/>
      <c r="E7" s="71"/>
      <c r="F7" s="71"/>
      <c r="G7" s="71"/>
    </row>
    <row r="8" spans="1:7" x14ac:dyDescent="0.2">
      <c r="A8" s="72" t="s">
        <v>21</v>
      </c>
      <c r="B8" s="239" t="str">
        <f>+[1]PROPONENTE!B13</f>
        <v>-</v>
      </c>
      <c r="C8" s="240"/>
      <c r="D8" s="240"/>
      <c r="E8" s="240"/>
      <c r="F8" s="240"/>
      <c r="G8" s="241"/>
    </row>
    <row r="9" spans="1:7" x14ac:dyDescent="0.2">
      <c r="A9" s="70"/>
      <c r="B9" s="70"/>
      <c r="C9" s="73"/>
      <c r="D9" s="73"/>
      <c r="E9" s="73"/>
      <c r="F9" s="73"/>
      <c r="G9" s="73"/>
    </row>
    <row r="10" spans="1:7" x14ac:dyDescent="0.2">
      <c r="A10" s="83" t="s">
        <v>81</v>
      </c>
      <c r="B10" s="83"/>
      <c r="C10" s="84"/>
      <c r="D10" s="84"/>
      <c r="E10" s="84"/>
      <c r="F10" s="84"/>
      <c r="G10" s="84"/>
    </row>
    <row r="11" spans="1:7" x14ac:dyDescent="0.2">
      <c r="A11" s="83"/>
      <c r="B11" s="83"/>
      <c r="C11" s="84"/>
      <c r="D11" s="84"/>
      <c r="E11" s="84"/>
      <c r="F11" s="84"/>
      <c r="G11" s="84"/>
    </row>
    <row r="12" spans="1:7" x14ac:dyDescent="0.2">
      <c r="A12" s="70" t="s">
        <v>82</v>
      </c>
      <c r="B12" s="74"/>
      <c r="C12" s="70" t="s">
        <v>83</v>
      </c>
      <c r="D12" s="75"/>
      <c r="E12" s="75"/>
      <c r="F12" s="75"/>
      <c r="G12" s="84"/>
    </row>
    <row r="13" spans="1:7" x14ac:dyDescent="0.2">
      <c r="A13" s="83"/>
      <c r="B13" s="83"/>
      <c r="C13" s="84"/>
      <c r="D13" s="84"/>
      <c r="E13" s="84"/>
      <c r="F13" s="84"/>
      <c r="G13" s="84"/>
    </row>
    <row r="14" spans="1:7" x14ac:dyDescent="0.2">
      <c r="A14" s="242" t="s">
        <v>84</v>
      </c>
      <c r="B14" s="243"/>
      <c r="C14" s="243"/>
      <c r="D14" s="243"/>
      <c r="E14" s="243"/>
      <c r="F14" s="243"/>
      <c r="G14" s="244"/>
    </row>
    <row r="15" spans="1:7" x14ac:dyDescent="0.2">
      <c r="A15" s="245" t="s">
        <v>85</v>
      </c>
      <c r="B15" s="245" t="s">
        <v>86</v>
      </c>
      <c r="C15" s="247" t="s">
        <v>9</v>
      </c>
      <c r="D15" s="249" t="s">
        <v>87</v>
      </c>
      <c r="E15" s="251" t="s">
        <v>88</v>
      </c>
      <c r="F15" s="252"/>
      <c r="G15" s="253"/>
    </row>
    <row r="16" spans="1:7" ht="16.5" x14ac:dyDescent="0.2">
      <c r="A16" s="246"/>
      <c r="B16" s="246"/>
      <c r="C16" s="248"/>
      <c r="D16" s="250"/>
      <c r="E16" s="76" t="s">
        <v>89</v>
      </c>
      <c r="F16" s="77" t="s">
        <v>90</v>
      </c>
      <c r="G16" s="77" t="s">
        <v>91</v>
      </c>
    </row>
    <row r="17" spans="1:7" x14ac:dyDescent="0.2">
      <c r="A17" s="78"/>
      <c r="B17" s="78"/>
      <c r="C17" s="78"/>
      <c r="D17" s="79">
        <v>0</v>
      </c>
      <c r="E17" s="80"/>
      <c r="F17" s="80"/>
      <c r="G17" s="80"/>
    </row>
    <row r="18" spans="1:7" x14ac:dyDescent="0.2">
      <c r="A18" s="78"/>
      <c r="B18" s="78"/>
      <c r="C18" s="78"/>
      <c r="D18" s="79">
        <v>0</v>
      </c>
      <c r="E18" s="80"/>
      <c r="F18" s="80"/>
      <c r="G18" s="80"/>
    </row>
    <row r="19" spans="1:7" x14ac:dyDescent="0.2">
      <c r="A19" s="78"/>
      <c r="B19" s="78"/>
      <c r="C19" s="78"/>
      <c r="D19" s="79">
        <v>0</v>
      </c>
      <c r="E19" s="80"/>
      <c r="F19" s="80"/>
      <c r="G19" s="80"/>
    </row>
    <row r="20" spans="1:7" x14ac:dyDescent="0.2">
      <c r="A20" s="78"/>
      <c r="B20" s="78"/>
      <c r="C20" s="78"/>
      <c r="D20" s="79">
        <v>0</v>
      </c>
      <c r="E20" s="80"/>
      <c r="F20" s="80"/>
      <c r="G20" s="80"/>
    </row>
    <row r="21" spans="1:7" x14ac:dyDescent="0.2">
      <c r="A21" s="78"/>
      <c r="B21" s="78"/>
      <c r="C21" s="78"/>
      <c r="D21" s="79">
        <v>0</v>
      </c>
      <c r="E21" s="80"/>
      <c r="F21" s="80"/>
      <c r="G21" s="80"/>
    </row>
    <row r="22" spans="1:7" x14ac:dyDescent="0.2">
      <c r="A22" s="78"/>
      <c r="B22" s="78"/>
      <c r="C22" s="78"/>
      <c r="D22" s="79">
        <v>0</v>
      </c>
      <c r="E22" s="80"/>
      <c r="F22" s="80"/>
      <c r="G22" s="80"/>
    </row>
    <row r="23" spans="1:7" x14ac:dyDescent="0.2">
      <c r="A23" s="22"/>
      <c r="B23" s="71"/>
      <c r="C23" s="71"/>
      <c r="D23" s="71"/>
      <c r="E23" s="71"/>
      <c r="F23" s="71"/>
      <c r="G23" s="71"/>
    </row>
    <row r="24" spans="1:7" x14ac:dyDescent="0.2">
      <c r="A24" s="226" t="s">
        <v>92</v>
      </c>
      <c r="B24" s="226"/>
      <c r="C24" s="226"/>
      <c r="D24" s="226"/>
      <c r="E24" s="226"/>
      <c r="F24" s="226"/>
      <c r="G24" s="226"/>
    </row>
    <row r="25" spans="1:7" x14ac:dyDescent="0.2">
      <c r="A25" s="226"/>
      <c r="B25" s="226"/>
      <c r="C25" s="226"/>
      <c r="D25" s="226"/>
      <c r="E25" s="226"/>
      <c r="F25" s="226"/>
      <c r="G25" s="226"/>
    </row>
    <row r="26" spans="1:7" x14ac:dyDescent="0.2">
      <c r="A26" s="226"/>
      <c r="B26" s="226"/>
      <c r="C26" s="226"/>
      <c r="D26" s="226"/>
      <c r="E26" s="226"/>
      <c r="F26" s="226"/>
      <c r="G26" s="226"/>
    </row>
    <row r="27" spans="1:7" x14ac:dyDescent="0.2">
      <c r="A27" s="81"/>
      <c r="B27" s="81"/>
      <c r="C27" s="81"/>
      <c r="D27" s="81"/>
      <c r="E27" s="81"/>
      <c r="F27" s="81"/>
      <c r="G27" s="81"/>
    </row>
    <row r="28" spans="1:7" x14ac:dyDescent="0.2">
      <c r="A28" s="81"/>
      <c r="B28" s="81"/>
      <c r="C28" s="81"/>
      <c r="D28" s="81"/>
      <c r="E28" s="81"/>
      <c r="F28" s="81"/>
      <c r="G28" s="81"/>
    </row>
    <row r="29" spans="1:7" x14ac:dyDescent="0.2">
      <c r="A29" s="82"/>
      <c r="B29" s="82"/>
      <c r="C29" s="82"/>
      <c r="D29" s="82"/>
      <c r="E29" s="81"/>
      <c r="F29" s="81"/>
      <c r="G29" s="81"/>
    </row>
    <row r="30" spans="1:7" x14ac:dyDescent="0.2">
      <c r="A30" s="22" t="s">
        <v>47</v>
      </c>
      <c r="B30" s="71"/>
      <c r="C30" s="71"/>
      <c r="D30" s="81"/>
      <c r="E30" s="81"/>
      <c r="F30" s="81"/>
      <c r="G30" s="81"/>
    </row>
  </sheetData>
  <mergeCells count="12">
    <mergeCell ref="A24:G26"/>
    <mergeCell ref="A1:G1"/>
    <mergeCell ref="A2:G2"/>
    <mergeCell ref="A3:G3"/>
    <mergeCell ref="A5:G6"/>
    <mergeCell ref="B8:G8"/>
    <mergeCell ref="A14:G14"/>
    <mergeCell ref="A15:A16"/>
    <mergeCell ref="B15:B16"/>
    <mergeCell ref="C15:C16"/>
    <mergeCell ref="D15:D16"/>
    <mergeCell ref="E15:G15"/>
  </mergeCells>
  <dataValidations count="1">
    <dataValidation type="list" allowBlank="1" showInputMessage="1" showErrorMessage="1" sqref="B12" xr:uid="{00000000-0002-0000-0700-000000000000}">
      <formula1>$A$33:$A$34</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10</vt:i4>
      </vt:variant>
    </vt:vector>
  </HeadingPairs>
  <TitlesOfParts>
    <vt:vector size="18" baseType="lpstr">
      <vt:lpstr>PROPONENTE</vt:lpstr>
      <vt:lpstr>Formato 1</vt:lpstr>
      <vt:lpstr>Formato 2</vt:lpstr>
      <vt:lpstr>Formato 3</vt:lpstr>
      <vt:lpstr>Formato 4</vt:lpstr>
      <vt:lpstr>Formato 5</vt:lpstr>
      <vt:lpstr>Formato 6</vt:lpstr>
      <vt:lpstr>Formato 7</vt:lpstr>
      <vt:lpstr>'Formato 1'!Área_de_impresión</vt:lpstr>
      <vt:lpstr>'Formato 2'!Área_de_impresión</vt:lpstr>
      <vt:lpstr>'Formato 3'!Área_de_impresión</vt:lpstr>
      <vt:lpstr>'Formato 4'!Área_de_impresión</vt:lpstr>
      <vt:lpstr>'Formato 5'!Área_de_impresión</vt:lpstr>
      <vt:lpstr>'Formato 1'!Títulos_a_imprimir</vt:lpstr>
      <vt:lpstr>'Formato 2'!Títulos_a_imprimir</vt:lpstr>
      <vt:lpstr>'Formato 3'!Títulos_a_imprimir</vt:lpstr>
      <vt:lpstr>'Formato 4'!Títulos_a_imprimir</vt:lpstr>
      <vt:lpstr>'Formato 5'!Títulos_a_imprimir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Echeverry Alvarez</dc:creator>
  <cp:lastModifiedBy>TI</cp:lastModifiedBy>
  <cp:lastPrinted>2017-12-13T21:50:39Z</cp:lastPrinted>
  <dcterms:created xsi:type="dcterms:W3CDTF">2007-02-02T20:25:34Z</dcterms:created>
  <dcterms:modified xsi:type="dcterms:W3CDTF">2021-11-25T03:07:53Z</dcterms:modified>
</cp:coreProperties>
</file>