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cc7179d3e0faa0/Escritorio/"/>
    </mc:Choice>
  </mc:AlternateContent>
  <xr:revisionPtr revIDLastSave="0" documentId="8_{31390567-3197-4985-8618-E28E274CD1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9" i="1"/>
</calcChain>
</file>

<file path=xl/sharedStrings.xml><?xml version="1.0" encoding="utf-8"?>
<sst xmlns="http://schemas.openxmlformats.org/spreadsheetml/2006/main" count="51" uniqueCount="35">
  <si>
    <t>Fecha</t>
  </si>
  <si>
    <t>Medico</t>
  </si>
  <si>
    <t>Paciente Doc</t>
  </si>
  <si>
    <t>Paciente Nombre</t>
  </si>
  <si>
    <t>Empresa Nombre</t>
  </si>
  <si>
    <t>Tipo de Evaluacion</t>
  </si>
  <si>
    <t>Examen</t>
  </si>
  <si>
    <t>Valor</t>
  </si>
  <si>
    <t>Roberto Alejandro Rodriguez Florez</t>
  </si>
  <si>
    <t>11793956</t>
  </si>
  <si>
    <t>Francisco Antonio Perea Velasquez</t>
  </si>
  <si>
    <t>CORPORACION AUTONOMA REGIONAL DE RISARALDA</t>
  </si>
  <si>
    <t>Otros</t>
  </si>
  <si>
    <t>POSTINCAPACIDAD</t>
  </si>
  <si>
    <t>Angela Maria Rebellon Forero</t>
  </si>
  <si>
    <t>7175175</t>
  </si>
  <si>
    <t>Julian  Andres  Plazas Certuche</t>
  </si>
  <si>
    <t xml:space="preserve">Mario  Osorio  Lopez </t>
  </si>
  <si>
    <t>10110976</t>
  </si>
  <si>
    <t>Julio Cesar Gomez Salazar</t>
  </si>
  <si>
    <t>Ingreso</t>
  </si>
  <si>
    <t>EXAMEN MEDICO OCUPACIONAL</t>
  </si>
  <si>
    <t>1088285056</t>
  </si>
  <si>
    <t>Lina Marcela Pulgarin Gutierrez</t>
  </si>
  <si>
    <t>Retiro</t>
  </si>
  <si>
    <t xml:space="preserve">Leonardo  Cabrera  Pelaez </t>
  </si>
  <si>
    <t>42115107</t>
  </si>
  <si>
    <t>Sandra  Patricia Jimenez Londoño</t>
  </si>
  <si>
    <t xml:space="preserve">Jessica  Andrea  Moreno  Cano </t>
  </si>
  <si>
    <t>1088262396</t>
  </si>
  <si>
    <t xml:space="preserve">Leidy  Yohana  Giraldo  Osorio </t>
  </si>
  <si>
    <t>VACUNA DE TETANO</t>
  </si>
  <si>
    <t>1010137317</t>
  </si>
  <si>
    <t xml:space="preserve">Santiago  Garcia </t>
  </si>
  <si>
    <t>42 VACUNAS TETANO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</si>
</sst>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6609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NumberFormat="1" applyFont="1" applyFill="1" applyBorder="1" applyAlignment="1" applyProtection="1">
      <alignment vertical="center"/>
    </xf>
    <xf numFmtId="14" fontId="18" fillId="0" borderId="14" xfId="0" applyNumberFormat="1" applyFont="1" applyFill="1" applyBorder="1" applyAlignment="1" applyProtection="1">
      <alignment vertical="center"/>
    </xf>
    <xf numFmtId="0" fontId="18" fillId="0" borderId="15" xfId="0" applyNumberFormat="1" applyFont="1" applyFill="1" applyBorder="1" applyAlignment="1" applyProtection="1">
      <alignment vertical="center"/>
    </xf>
    <xf numFmtId="0" fontId="18" fillId="0" borderId="16" xfId="0" applyNumberFormat="1" applyFont="1" applyFill="1" applyBorder="1" applyAlignment="1" applyProtection="1">
      <alignment vertical="center"/>
    </xf>
    <xf numFmtId="14" fontId="18" fillId="0" borderId="17" xfId="0" applyNumberFormat="1" applyFont="1" applyFill="1" applyBorder="1" applyAlignment="1" applyProtection="1">
      <alignment vertical="center"/>
    </xf>
    <xf numFmtId="0" fontId="18" fillId="0" borderId="18" xfId="0" applyNumberFormat="1" applyFont="1" applyFill="1" applyBorder="1" applyAlignment="1" applyProtection="1">
      <alignment vertical="center"/>
    </xf>
    <xf numFmtId="0" fontId="0" fillId="0" borderId="19" xfId="0" applyBorder="1"/>
    <xf numFmtId="0" fontId="0" fillId="0" borderId="20" xfId="0" applyBorder="1"/>
    <xf numFmtId="0" fontId="18" fillId="0" borderId="21" xfId="0" applyNumberFormat="1" applyFont="1" applyFill="1" applyBorder="1" applyAlignment="1" applyProtection="1">
      <alignment vertical="center"/>
    </xf>
    <xf numFmtId="3" fontId="18" fillId="0" borderId="22" xfId="0" applyNumberFormat="1" applyFont="1" applyFill="1" applyBorder="1" applyAlignment="1" applyProtection="1">
      <alignment horizontal="right" vertical="center"/>
    </xf>
    <xf numFmtId="3" fontId="18" fillId="0" borderId="23" xfId="0" applyNumberFormat="1" applyFont="1" applyFill="1" applyBorder="1" applyAlignment="1" applyProtection="1">
      <alignment horizontal="right" vertical="center"/>
    </xf>
    <xf numFmtId="3" fontId="18" fillId="0" borderId="24" xfId="0" applyNumberFormat="1" applyFont="1" applyFill="1" applyBorder="1" applyAlignment="1" applyProtection="1">
      <alignment horizontal="right" vertical="center"/>
    </xf>
    <xf numFmtId="3" fontId="0" fillId="0" borderId="10" xfId="0" applyNumberFormat="1" applyBorder="1"/>
    <xf numFmtId="0" fontId="19" fillId="33" borderId="11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0" xfId="0" applyNumberFormat="1" applyFont="1" applyFill="1" applyBorder="1" applyAlignment="1" applyProtection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D14" sqref="D14"/>
    </sheetView>
  </sheetViews>
  <sheetFormatPr baseColWidth="10" defaultColWidth="11.42578125" defaultRowHeight="12.75" x14ac:dyDescent="0.2"/>
  <cols>
    <col min="1" max="1" width="13.28515625" customWidth="1"/>
    <col min="2" max="2" width="40.7109375" customWidth="1"/>
    <col min="3" max="3" width="13.5703125" customWidth="1"/>
    <col min="4" max="4" width="40.5703125" customWidth="1"/>
    <col min="5" max="5" width="68.7109375" customWidth="1"/>
    <col min="6" max="6" width="9.5703125" customWidth="1"/>
    <col min="7" max="7" width="41" customWidth="1"/>
    <col min="8" max="8" width="9.5703125" customWidth="1"/>
  </cols>
  <sheetData>
    <row r="1" spans="1:8" ht="24.95" customHeight="1" thickBot="1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7" t="s">
        <v>7</v>
      </c>
    </row>
    <row r="2" spans="1:8" x14ac:dyDescent="0.2">
      <c r="A2" s="2">
        <v>44504.591516203705</v>
      </c>
      <c r="B2" s="3" t="s">
        <v>17</v>
      </c>
      <c r="C2" s="3" t="s">
        <v>18</v>
      </c>
      <c r="D2" s="3" t="s">
        <v>19</v>
      </c>
      <c r="E2" s="3" t="s">
        <v>11</v>
      </c>
      <c r="F2" s="3" t="s">
        <v>20</v>
      </c>
      <c r="G2" s="4" t="s">
        <v>21</v>
      </c>
      <c r="H2" s="10">
        <v>23000</v>
      </c>
    </row>
    <row r="3" spans="1:8" x14ac:dyDescent="0.2">
      <c r="A3" s="5">
        <v>44512.532488425924</v>
      </c>
      <c r="B3" s="1" t="s">
        <v>17</v>
      </c>
      <c r="C3" s="1" t="s">
        <v>22</v>
      </c>
      <c r="D3" s="1" t="s">
        <v>23</v>
      </c>
      <c r="E3" s="1" t="s">
        <v>11</v>
      </c>
      <c r="F3" s="1" t="s">
        <v>24</v>
      </c>
      <c r="G3" s="6" t="s">
        <v>21</v>
      </c>
      <c r="H3" s="11">
        <v>23000</v>
      </c>
    </row>
    <row r="4" spans="1:8" x14ac:dyDescent="0.2">
      <c r="A4" s="5">
        <v>44516.393067129633</v>
      </c>
      <c r="B4" s="1" t="s">
        <v>25</v>
      </c>
      <c r="C4" s="1" t="s">
        <v>26</v>
      </c>
      <c r="D4" s="1" t="s">
        <v>27</v>
      </c>
      <c r="E4" s="1" t="s">
        <v>11</v>
      </c>
      <c r="F4" s="1" t="s">
        <v>24</v>
      </c>
      <c r="G4" s="6" t="s">
        <v>21</v>
      </c>
      <c r="H4" s="11">
        <v>23000</v>
      </c>
    </row>
    <row r="5" spans="1:8" x14ac:dyDescent="0.2">
      <c r="A5" s="5">
        <v>44516.401400462964</v>
      </c>
      <c r="B5" s="1" t="s">
        <v>14</v>
      </c>
      <c r="C5" s="1" t="s">
        <v>32</v>
      </c>
      <c r="D5" s="1" t="s">
        <v>33</v>
      </c>
      <c r="E5" s="1" t="s">
        <v>11</v>
      </c>
      <c r="F5" s="1" t="s">
        <v>20</v>
      </c>
      <c r="G5" s="6" t="s">
        <v>21</v>
      </c>
      <c r="H5" s="11">
        <v>23000</v>
      </c>
    </row>
    <row r="6" spans="1:8" x14ac:dyDescent="0.2">
      <c r="A6" s="5">
        <v>44502.544409722221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6" t="s">
        <v>13</v>
      </c>
      <c r="H6" s="11">
        <v>55000</v>
      </c>
    </row>
    <row r="7" spans="1:8" x14ac:dyDescent="0.2">
      <c r="A7" s="5">
        <v>44503.467048611114</v>
      </c>
      <c r="B7" s="1" t="s">
        <v>14</v>
      </c>
      <c r="C7" s="1" t="s">
        <v>15</v>
      </c>
      <c r="D7" s="1" t="s">
        <v>16</v>
      </c>
      <c r="E7" s="1" t="s">
        <v>11</v>
      </c>
      <c r="F7" s="1" t="s">
        <v>12</v>
      </c>
      <c r="G7" s="6" t="s">
        <v>13</v>
      </c>
      <c r="H7" s="11">
        <v>55000</v>
      </c>
    </row>
    <row r="8" spans="1:8" x14ac:dyDescent="0.2">
      <c r="A8" s="5">
        <v>44530.370879629627</v>
      </c>
      <c r="B8" s="1" t="s">
        <v>28</v>
      </c>
      <c r="C8" s="1" t="s">
        <v>29</v>
      </c>
      <c r="D8" s="1" t="s">
        <v>30</v>
      </c>
      <c r="E8" s="1" t="s">
        <v>11</v>
      </c>
      <c r="F8" s="1" t="s">
        <v>12</v>
      </c>
      <c r="G8" s="6" t="s">
        <v>31</v>
      </c>
      <c r="H8" s="11">
        <v>15000</v>
      </c>
    </row>
    <row r="9" spans="1:8" ht="13.5" thickBot="1" x14ac:dyDescent="0.25">
      <c r="A9" s="7"/>
      <c r="B9" s="8"/>
      <c r="C9" s="8"/>
      <c r="D9" s="8"/>
      <c r="E9" s="8"/>
      <c r="F9" s="8"/>
      <c r="G9" s="9" t="s">
        <v>34</v>
      </c>
      <c r="H9" s="12">
        <f>42*H8</f>
        <v>630000</v>
      </c>
    </row>
    <row r="10" spans="1:8" ht="13.5" thickBot="1" x14ac:dyDescent="0.25">
      <c r="H10" s="13">
        <f>SUM(H2:H9)</f>
        <v>847000</v>
      </c>
    </row>
  </sheetData>
  <sortState xmlns:xlrd2="http://schemas.microsoft.com/office/spreadsheetml/2017/richdata2" ref="A2:H8">
    <sortCondition ref="G1:G8"/>
  </sortState>
  <pageMargins left="0.2" right="0.2" top="0.2" bottom="0.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Datexpo Inc. 2011-2012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Datexpo</dc:title>
  <dc:creator>Datexpo Library [alveiromoncayo@hotmail.com]</dc:creator>
  <cp:lastModifiedBy>Claudia Jaramillo</cp:lastModifiedBy>
  <dcterms:created xsi:type="dcterms:W3CDTF">2021-11-30T16:03:27Z</dcterms:created>
  <dcterms:modified xsi:type="dcterms:W3CDTF">2021-11-30T16:41:25Z</dcterms:modified>
</cp:coreProperties>
</file>