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eletrabajo\Documents\bMANTENIMIENTO DE EQUIPOS ELECTROMECÁNICOS\"/>
    </mc:Choice>
  </mc:AlternateContent>
  <bookViews>
    <workbookView xWindow="0" yWindow="0" windowWidth="20490" windowHeight="7650"/>
  </bookViews>
  <sheets>
    <sheet name="Formato Oferta Económica" sheetId="1" r:id="rId1"/>
  </sheets>
  <externalReferences>
    <externalReference r:id="rId2"/>
  </externalReferences>
  <definedNames>
    <definedName name="_xlnm._FilterDatabase" localSheetId="0" hidden="1">'Formato Oferta Económica'!$B$32:$H$352</definedName>
    <definedName name="_xlnm.Print_Area" localSheetId="0">'Formato Oferta Económica'!$A$1:$J$364</definedName>
    <definedName name="IPC">'[1]LAURA 10-10-17'!$K$4</definedName>
    <definedName name="IPCmenor">'[1]LAURA 10-10-17'!$N$4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53" i="1" l="1"/>
  <c r="I29" i="1" l="1"/>
</calcChain>
</file>

<file path=xl/sharedStrings.xml><?xml version="1.0" encoding="utf-8"?>
<sst xmlns="http://schemas.openxmlformats.org/spreadsheetml/2006/main" count="684" uniqueCount="343">
  <si>
    <t>MANTENIMIENTO PREVENTIVO</t>
  </si>
  <si>
    <t>ÍTEM</t>
  </si>
  <si>
    <t>DESCRIPCIÓN</t>
  </si>
  <si>
    <t>EQUIPOS</t>
  </si>
  <si>
    <t>CANTIDAD DE EQUIPOS</t>
  </si>
  <si>
    <t>UNIDAD DE MEDIDA</t>
  </si>
  <si>
    <t xml:space="preserve">COSTO DEL SERVICIO POR MANTENIMIENTO PREVENTIVO DE EQUIPOS ELECTROMECÁNICOS, LOS CUALES SE RELACIONAN A CONTINUACIÓN:
(Incluye el valor de los costos directos e indirectos (mano de obra, transporte, elementos, entre otros), impuestos, tasas, estampillas y contribuciones a que haya lugar y que se generen durante la ejecución del contrato). </t>
  </si>
  <si>
    <t>ELECTROBOMBAS CENTRÍFUGAS Y SUMERGIBLES</t>
  </si>
  <si>
    <t>1 MANTENIMIENTO DURANTE EL CONTRATO</t>
  </si>
  <si>
    <t>AIRES ACONDICIONADOS Y MOTOREDUCTORES</t>
  </si>
  <si>
    <t xml:space="preserve">RED HIDRÁULICA (Calderas, Calentador de agua, Hidroflow) </t>
  </si>
  <si>
    <t>RED ELÉCTRICA (Plantas eléctricas, tableros eléctricos, etc)</t>
  </si>
  <si>
    <t>PUERTA ELÉCTRICA</t>
  </si>
  <si>
    <t xml:space="preserve">4 MANTENIMIENTOS DURANTE EL CONTRATO (UNO POR MES) </t>
  </si>
  <si>
    <t>SALVAESCALERAS</t>
  </si>
  <si>
    <t xml:space="preserve">ELEVADOR DE CARGA </t>
  </si>
  <si>
    <t>BOLSA DE REPUESTOS</t>
  </si>
  <si>
    <t>CANTIDAD</t>
  </si>
  <si>
    <t>A.</t>
  </si>
  <si>
    <t>MANTENIMIENTO ELECTROBOMBA DE 0,5 A 0.75 (¾) HP</t>
  </si>
  <si>
    <t>Adaptador 56Y/56J</t>
  </si>
  <si>
    <t>UND</t>
  </si>
  <si>
    <t>Plato sello 1 1/2A</t>
  </si>
  <si>
    <t>Rodamiento 6204-ZZ</t>
  </si>
  <si>
    <t>Empaque carcasa P/SELLO carcasa superior.</t>
  </si>
  <si>
    <t>Sello mecánico diámetro de 5/8” tipo 6</t>
  </si>
  <si>
    <t>Rotor 1A-1/2 110mm</t>
  </si>
  <si>
    <t>Carcasa CARAC SUPERIOR 1X 1 1/4</t>
  </si>
  <si>
    <t>B.</t>
  </si>
  <si>
    <t>MANTENIMIENTO ELECTROBOMBA DE 1 HP SUMERGIBLE</t>
  </si>
  <si>
    <t>Argolla de sujeción MS</t>
  </si>
  <si>
    <t>Cable MS 4X12</t>
  </si>
  <si>
    <t>Aerosello Venturi - Difusor JS</t>
  </si>
  <si>
    <t>Tapa superior MS 12</t>
  </si>
  <si>
    <t>Aerosello referencia 2-162</t>
  </si>
  <si>
    <t>Rodamiento 6305-ZZ</t>
  </si>
  <si>
    <t>Cuerpo motor MS 12  122 mm</t>
  </si>
  <si>
    <t xml:space="preserve">Sello mecanico 7/8" tipo 21 </t>
  </si>
  <si>
    <t>Plato sello MS12</t>
  </si>
  <si>
    <t>Rotor MS-12H -1 120 mm</t>
  </si>
  <si>
    <t>CUÑA ROTOR 3/16" X 25mm</t>
  </si>
  <si>
    <t>Empaque arandela rotor 3x20-18</t>
  </si>
  <si>
    <t>Arandela rotor MS AC 17/32X36  Acero inoxidable</t>
  </si>
  <si>
    <t>Arandela de presión 1/2" acero inoxidable</t>
  </si>
  <si>
    <t>Tuerca ESP NF 1/2" MS Acero inoxidable</t>
  </si>
  <si>
    <t>Carcasa ANILLO MS 12H</t>
  </si>
  <si>
    <t>Brida de 3" HWH</t>
  </si>
  <si>
    <t>Empaque brida WH/HWH</t>
  </si>
  <si>
    <t>Plato inferior MS 12H</t>
  </si>
  <si>
    <t>C.</t>
  </si>
  <si>
    <t>MANTENIMIENTO ELECTROBOMBA DE 2 HP</t>
  </si>
  <si>
    <t>Deflector 15 mm diametro interior</t>
  </si>
  <si>
    <t>Plato sello  ED1</t>
  </si>
  <si>
    <t>Sello mecanico diametro de 5/8" tipo 6</t>
  </si>
  <si>
    <t>Rotor 15A-2 A 2 a 2.4 de 125 a 132 mm</t>
  </si>
  <si>
    <t>Rotor 15H-2 TW SS 162 mm</t>
  </si>
  <si>
    <t>Arandela plana de 1/4" calibre 14 y/o Arandela de presión 3/8"</t>
  </si>
  <si>
    <t>Tornillo NF 1/4" X 1/2"</t>
  </si>
  <si>
    <t>Empaque carcasa P/Sello 15D</t>
  </si>
  <si>
    <t>Carcasa 15D</t>
  </si>
  <si>
    <t>D.</t>
  </si>
  <si>
    <t xml:space="preserve"> MANTENIMIENTO ELECTROBOMBA DE 2.4 HP</t>
  </si>
  <si>
    <t>Deflector 15 mm. DIA. INT.</t>
  </si>
  <si>
    <t>Plato sello ED1</t>
  </si>
  <si>
    <t>Rotor 15A-3.0 (M O T)  de 148 a153 mm 7/16 NF ND</t>
  </si>
  <si>
    <t>Tornillo NF 1/4” x 1/2”</t>
  </si>
  <si>
    <t>Arandela plana de 1/4” calibre 14</t>
  </si>
  <si>
    <t>Arandela de presión de 1/4” o de 3/8"</t>
  </si>
  <si>
    <t>Empaque carcasa P/sello 15D</t>
  </si>
  <si>
    <t>E.</t>
  </si>
  <si>
    <t>MANTENIMIENTO ELECTROBOMBA DE 3 HP</t>
  </si>
  <si>
    <t>F.</t>
  </si>
  <si>
    <t>MANTENIMIENTO ELECTROBOMBA DE 3 HP SUMERGIBLE</t>
  </si>
  <si>
    <t>Tapa superior MS 22</t>
  </si>
  <si>
    <t>Aerosello referencia 2-167</t>
  </si>
  <si>
    <t>Rodamiento 6306-2Z</t>
  </si>
  <si>
    <t>Rodamiento 6308-2Z</t>
  </si>
  <si>
    <t xml:space="preserve">Cuerpo motor MS 22 </t>
  </si>
  <si>
    <t xml:space="preserve">Cuerpo camara de aceite MS 22 </t>
  </si>
  <si>
    <t xml:space="preserve">Sello mecanico 1. 1/4" tipo 21 </t>
  </si>
  <si>
    <t>Anillo retenedor ROD. A-32</t>
  </si>
  <si>
    <t>Sello mecanico 1. 1/4" tipo 21 SIC</t>
  </si>
  <si>
    <t>Plato sello MS22</t>
  </si>
  <si>
    <t>Rotor MS-22 -3.0 165mm</t>
  </si>
  <si>
    <t>CUÑA ROTOR 1/4" X 21mm</t>
  </si>
  <si>
    <t>Empaque arandela rotor 29/32"</t>
  </si>
  <si>
    <t>Arandela rotor 25/32 Acero inoxidable</t>
  </si>
  <si>
    <t>Tuerca rotor MS22 SS</t>
  </si>
  <si>
    <t>Carcasa ANILLO MS 2</t>
  </si>
  <si>
    <t>G.</t>
  </si>
  <si>
    <t>MANTENIMIENTO ELECTROBOMBA DE 5 HP</t>
  </si>
  <si>
    <t>Cuña 3/16” X25 mm</t>
  </si>
  <si>
    <t>Deflector 29,3 mm. DIA. INT.</t>
  </si>
  <si>
    <t>Plato sello ED3</t>
  </si>
  <si>
    <t>Casquillo SM. 59.3 mm.</t>
  </si>
  <si>
    <t>Sello mecánico diámetro de 1.1/4” tipo 21</t>
  </si>
  <si>
    <t xml:space="preserve">Rotor 15H-5 D 175 mm – 2H-5 D 165 mm </t>
  </si>
  <si>
    <t>Empaque arandela rotor 1.1/2-6.6</t>
  </si>
  <si>
    <t>Arandela rotor</t>
  </si>
  <si>
    <t>Empaque carcasa P/sello 20D</t>
  </si>
  <si>
    <t>Carcasa 15D2-20D</t>
  </si>
  <si>
    <t>H.</t>
  </si>
  <si>
    <t>MANTENIMIENTO ELECTROBOMBA DE 6 HP</t>
  </si>
  <si>
    <t>Cuña 3/16" x 25 mm</t>
  </si>
  <si>
    <t>Deflector 29,3 mm diametro interior</t>
  </si>
  <si>
    <t>Plato sello ED 3</t>
  </si>
  <si>
    <t>Casquillo SM. 59.3 mm</t>
  </si>
  <si>
    <t>Aerosello referencia 2-015</t>
  </si>
  <si>
    <t>Sello mecanico diametro 1.1/4" tipo 21</t>
  </si>
  <si>
    <t>Rotor 2H Oo AE 6.6 diametro de 160 a 180 mm</t>
  </si>
  <si>
    <t>Empaque arandela rotor</t>
  </si>
  <si>
    <t>Arandela rotor 10D interior X 32 D exterior</t>
  </si>
  <si>
    <t>Empaque carcasa p/sello 20D</t>
  </si>
  <si>
    <t>Carcasa 20D</t>
  </si>
  <si>
    <t>I.</t>
  </si>
  <si>
    <t>MANTENIMIENTO ELECTROBOMBA DE 7.5 HP</t>
  </si>
  <si>
    <t>Cuña 3/16 x 25mm</t>
  </si>
  <si>
    <t>Casquillo SM 59,3mm</t>
  </si>
  <si>
    <t>Sello mecánico diámetro de 1, ¼ ” tipo 21</t>
  </si>
  <si>
    <t>Rotor 2H-9 diámetro 195 mm</t>
  </si>
  <si>
    <t>Empaque arandela rotor 1. ½-66</t>
  </si>
  <si>
    <t>Carcasa 20D.</t>
  </si>
  <si>
    <t>J.</t>
  </si>
  <si>
    <t>MANTENIMIENTO ELECTROBOMBA DE 10 HP</t>
  </si>
  <si>
    <t>Deflector 29,3 * 37  mm. DIA. INT.</t>
  </si>
  <si>
    <t>Plato sello ED4.</t>
  </si>
  <si>
    <t>Rotor 2AE-18.0 diámetro 208 mm</t>
  </si>
  <si>
    <t>K.</t>
  </si>
  <si>
    <t>MANTENIMIENTO ELECTROBOMBA DE 15 HP</t>
  </si>
  <si>
    <t>Cuña  1/4” X 32mm</t>
  </si>
  <si>
    <t>Plato sello 20H o 20A -20</t>
  </si>
  <si>
    <t>Sello mecánico diámetro de 1. ½ ” tipo 21</t>
  </si>
  <si>
    <t>Rotor 20H O 20A - 15</t>
  </si>
  <si>
    <t>Aerosello referencia 2-210</t>
  </si>
  <si>
    <t>Arandela rotor 17/32 DIx42 DE</t>
  </si>
  <si>
    <t>Arandela cobre 17/32"</t>
  </si>
  <si>
    <t>Empaque carcasa 4x26</t>
  </si>
  <si>
    <t>Carcasa 20A-60 o 20H20</t>
  </si>
  <si>
    <t>Anillo de fricción</t>
  </si>
  <si>
    <t>Eje de extensión 20H-15</t>
  </si>
  <si>
    <t>Anillo retenedor ROD A-38</t>
  </si>
  <si>
    <t>L.</t>
  </si>
  <si>
    <t>MANTENIMIENTO ELECTROBOMBA DE 25 HP</t>
  </si>
  <si>
    <t>Deflector 29,3 o  43,5 mm  DIA. INT.</t>
  </si>
  <si>
    <t>Casquillo SM. 5x31 - 25</t>
  </si>
  <si>
    <t>Arosello rotor4x4x7</t>
  </si>
  <si>
    <t>Rotor 20H O 20A - 25</t>
  </si>
  <si>
    <t>Empaque arandela rotor 5x20</t>
  </si>
  <si>
    <t>Empaque carcasa 4x26.</t>
  </si>
  <si>
    <t>M.</t>
  </si>
  <si>
    <t>MANTENIMIENTO DE TABLERO DE CONTROL</t>
  </si>
  <si>
    <t>Suministro de indicador luminoso (piloto)</t>
  </si>
  <si>
    <t>Suministro de selector perilla manual -automático</t>
  </si>
  <si>
    <t>Suministro de selector botón de encendido-apagado ( ON -OFF)</t>
  </si>
  <si>
    <t>Suministro botón parada de emergencia con traba ( Parada de emergencia con enclavamiento)</t>
  </si>
  <si>
    <t>Suministro de Bornera de Control y Protección 10 mm ( para riel)</t>
  </si>
  <si>
    <t>Vigilante de tensión trifásico 220VAC</t>
  </si>
  <si>
    <t>Suministro de Relé Térmico 37 A a 50 A</t>
  </si>
  <si>
    <t>Suministro de Relé Térmico 30 A a 40 A</t>
  </si>
  <si>
    <t>Suministro bloque frontal auxiliar 2NC 2NO</t>
  </si>
  <si>
    <t>Suministro de Contactor de 3 Polos 50 A</t>
  </si>
  <si>
    <t>Suministro de Breaker Termo Magnético 3x6 A tipo riel omega</t>
  </si>
  <si>
    <t>Suministro de Gabinete o Cofre metálico 60x40x25 cm Calibre 18 IP 56 Bandeja Doble Fondo y Pintura electrostática</t>
  </si>
  <si>
    <t>Suministro de Contactor de 3 Polos 18 A</t>
  </si>
  <si>
    <t>Suministro de Contactor de 3 Polos 45 A</t>
  </si>
  <si>
    <t>Suministro de Relé Térmico 12 A a 18 A</t>
  </si>
  <si>
    <t xml:space="preserve">Breaker 3 x 30 A ENCHUFABLE     LMX            </t>
  </si>
  <si>
    <t>Breaker (Taco) enchufable3X40A (10KA)NORM</t>
  </si>
  <si>
    <t xml:space="preserve">Breaker tripolar enchuf. 50 amp L/Nex </t>
  </si>
  <si>
    <t>CABLE DE COBRE DESNUDO N°8</t>
  </si>
  <si>
    <t>ML</t>
  </si>
  <si>
    <t>Cable Cu N° 10 THHN 90 °C 600 V</t>
  </si>
  <si>
    <t>CABLE cobre Aisl. 12 THW - 90 C 600V</t>
  </si>
  <si>
    <t>Suministro Breaker 1 X 15/20/30 A ENCHUFABLE LUMINEX O SIMILAR</t>
  </si>
  <si>
    <t>Suministro Breaker 1 x 40 A ENCHUFABLE LUMINEX O SIMILAR</t>
  </si>
  <si>
    <t>Suministro Breaker 1 x 50 A ENCHUFABLE LUMINEX O SIMILAR</t>
  </si>
  <si>
    <t xml:space="preserve">Suministro Breaker 2 x 30 A ENCHUFABLE LUMINEX O SIMILAR </t>
  </si>
  <si>
    <t xml:space="preserve">Suministro Breaker 2 X 50 A ENCHUFABLE LUMINEX O SIMILAR </t>
  </si>
  <si>
    <t>Suministro Breaker 3 x 60 A ENCHUFABLE LUMINEX O SIMILAR</t>
  </si>
  <si>
    <t>N</t>
  </si>
  <si>
    <t>MANTENIMIENTO DE TANQUE HIDROACUMULADOR</t>
  </si>
  <si>
    <t>Suministro de Manómetro Dial 2” presión 0-160 PSI en glicerina</t>
  </si>
  <si>
    <t>UN</t>
  </si>
  <si>
    <t>Suministro de Presostato 220V de 80 a120 PSI</t>
  </si>
  <si>
    <t>Suministro de membrana Butyl  100 LB</t>
  </si>
  <si>
    <t xml:space="preserve">Carga de tanque de 500 litros </t>
  </si>
  <si>
    <t xml:space="preserve">UN </t>
  </si>
  <si>
    <t xml:space="preserve">Carga de tanque de 300 litros </t>
  </si>
  <si>
    <t xml:space="preserve">Carga de tanque de 200 litros </t>
  </si>
  <si>
    <t>O</t>
  </si>
  <si>
    <t>MANTENIMIENTO RED HIDRAULICA DEL SISTEMA DE BOMBEO</t>
  </si>
  <si>
    <t>UNION PRESION Ø 1" PVC S/NORMA ICONTEC</t>
  </si>
  <si>
    <t>TAPON ROSCADO Ø1" S/NROMA ICONTEC</t>
  </si>
  <si>
    <t xml:space="preserve">TEE PRESION Ø1"  S/NORMA ICONTEC         </t>
  </si>
  <si>
    <t>CODO 90° PRESION PVC 1" S/NORMA ICONTEC</t>
  </si>
  <si>
    <t>TAPON SOLDADO Ø1"</t>
  </si>
  <si>
    <t>UNION PRESION Ø 1¼"PVC  S/NORMA ICONTEC</t>
  </si>
  <si>
    <t xml:space="preserve">TAPON PVC SOLDADO   Ø 1 1/4"                      </t>
  </si>
  <si>
    <t>TEE PRESION 1¼" PVC  S/NORMA ICONTEC</t>
  </si>
  <si>
    <t>CODO 90° PRESION PVC 1 1/4"  S/NORMA ICONTEC</t>
  </si>
  <si>
    <t xml:space="preserve">TAPON PVC ROSCADO  Ø 1 1/4"                     </t>
  </si>
  <si>
    <t xml:space="preserve">UNION PRESION Ø1½"PVC -S/NORMA ICONTEC </t>
  </si>
  <si>
    <t>TEE PRESION 1½" PVC-  S/NORMA ICONTEC</t>
  </si>
  <si>
    <t>CODO 90° PRESION PVC 1½"  S/NORMA ICONTEC</t>
  </si>
  <si>
    <t>UNION PRESIONØ 2"PVC S/NORMA ICONTEC</t>
  </si>
  <si>
    <t>TEE PRESION Ø2"  S/NORMA ICONTEC</t>
  </si>
  <si>
    <t>CODO 90° PRESION 2" PVC S/NORMA ICONTEC</t>
  </si>
  <si>
    <t>UNION PRESION 2 1/2" PVC S/NORMA ICONTEC</t>
  </si>
  <si>
    <t>TEE PRESION 2½" PVC  S/NORMA ICONTEC</t>
  </si>
  <si>
    <t>CODO 90° PVC  PRESION Ø 2 1/2" S/NORMA ICONTEC</t>
  </si>
  <si>
    <t>UNION PRESIÓN Ø 3" PVC-S/NORMA ICONTEC</t>
  </si>
  <si>
    <t>TAPON PRESION SOLD. 3" S/NORMA ICONTEC</t>
  </si>
  <si>
    <t>TEE PRESION 3"  PVC S/NORMA ICONTEC</t>
  </si>
  <si>
    <t xml:space="preserve">CODO 90° PRESION 3"PVC S/NORMA ICONTEC   </t>
  </si>
  <si>
    <t xml:space="preserve">UNION PRESION Ø4"PVC- S/NORMA ICONTEC             </t>
  </si>
  <si>
    <t>CODO 90° PRESION 4" PVC S/NORMA ICONTEC</t>
  </si>
  <si>
    <t>Union Presion PVCP 6"  S/NORMA ICONTEC</t>
  </si>
  <si>
    <t xml:space="preserve">CODO 90º  PVCP 6" S/NORMA ICONTEC               </t>
  </si>
  <si>
    <t>TUBO PRESION RDE-21 PVC  Ø 1" L=6M S/NORMA ICONTEC</t>
  </si>
  <si>
    <t>TUBO PVC PRESION Ø11/4" RDE 21 X 6 MtsS/NORMA ICON</t>
  </si>
  <si>
    <t>TUBO PRESION  1½" RDE 21  PVCX6MLS/NORMA ICONTEC</t>
  </si>
  <si>
    <t>TUBO PRESION 2" RDE-21X6ML PVC-S/NORMA ICONTEC</t>
  </si>
  <si>
    <t xml:space="preserve">TUBO PRESION RDE-21 2½" PVC S/NORMA ICONTEC  </t>
  </si>
  <si>
    <t>TUBO PRESION RDE-21 Ø3" PVCX6ML -S/NORMA ICONTEC</t>
  </si>
  <si>
    <t>TUBO PRESION RDE-21 Ø4" PVCX6ML S/NORMA ICONTEC</t>
  </si>
  <si>
    <t>TUBO PRESION RDE-21 Ø6" PVCX6ML S/NORMA ICONTEC</t>
  </si>
  <si>
    <t xml:space="preserve">VALVULA/REGISTRO BOLA  Ø 1" (MANIJA - METALICA)  </t>
  </si>
  <si>
    <t>VALVULA/REGISTRO BOLA Ø2 EN BRONCE DE 175 PSI</t>
  </si>
  <si>
    <t>REGISTRO DE BOLA Ø3"</t>
  </si>
  <si>
    <t xml:space="preserve">VALVULA DE PIE Ø 1” cuerpo bronce Malla metalica </t>
  </si>
  <si>
    <t>VALVULA DE PIE Ø11/4"BRONCE(125-150)PSI CANAST-MET</t>
  </si>
  <si>
    <t>VALVULA DE PIE Ø11/2"BRONCE(125-150)PSI CANAST-MET</t>
  </si>
  <si>
    <t>VALVULA DE PIE Ø 2"BRONCE(125-150)PSI CANAST-METAL</t>
  </si>
  <si>
    <t>VALVULA DE PIEØ 3"BRONCE(125-150PSI)CANAST-METALI</t>
  </si>
  <si>
    <t>VALVULA DE PIE DE 4"BRONCE + CANASTILLA -150 PSI</t>
  </si>
  <si>
    <t>REGISTRO CORTINA Ø 1"(125 PSI) S/ICONTEC</t>
  </si>
  <si>
    <t>REGISTRO 11/4"PASO DIRECTO-CORTINA BRONCE ROSCADO</t>
  </si>
  <si>
    <t xml:space="preserve">REGISTRO DE CORTINA PESADO Ø 1½ S/NORMA ICONTEC </t>
  </si>
  <si>
    <t>REGISTRO CORTINA.Ø2"PESADO  S/NROMA ICONTEC(125Psi</t>
  </si>
  <si>
    <t>REGISTRO CORTINA Ø 3" TIPO PESADO</t>
  </si>
  <si>
    <t>REGISTRO DE CORTINA  4"</t>
  </si>
  <si>
    <t>Abrazadera  industrial de 2"</t>
  </si>
  <si>
    <t>Abrazadera  industrial de 3"</t>
  </si>
  <si>
    <t>Abrazadera  industrial de 4"</t>
  </si>
  <si>
    <t>Manguera flexible de alta presión de 2 " (Caucho y lona)</t>
  </si>
  <si>
    <t>Manguera flexible de alta presión de 3" (Caucho y lona)</t>
  </si>
  <si>
    <t>Manguera flexible de alta presión de  4" (Caucho y lona)</t>
  </si>
  <si>
    <t xml:space="preserve">VALVULA CHEQUE Ø 1" CORTINA           </t>
  </si>
  <si>
    <t>VÁLVULA CHEQUE CORTINA 1 1/4 - 250PSI EN BRONCE</t>
  </si>
  <si>
    <t>VALVULA CHEQUE Ø 1 1/2" CORTINA HELBERT O SIMILAR</t>
  </si>
  <si>
    <t xml:space="preserve">VALVULA CHEQUE Ø 2" CORTINA HELVERT           </t>
  </si>
  <si>
    <t>VALVULA CHEQUE CORTINA Ø  3"BRONCE-EXTREMO ROSCADO</t>
  </si>
  <si>
    <t>VALVULA CHEQUE Ø 4" CORTINA S/MORMA ICONTEC</t>
  </si>
  <si>
    <t>Tubería PVC SCH 80 - 1 1/4"</t>
  </si>
  <si>
    <t>Tubería PVC SCH 80 - 2"</t>
  </si>
  <si>
    <t>Tubería PVC SCH 80 - 3"</t>
  </si>
  <si>
    <t>Tubería PVC SCH 80 - 4"</t>
  </si>
  <si>
    <t>P</t>
  </si>
  <si>
    <t xml:space="preserve">MANTENIMIENTO DE PLANTA ELÉCTRICA </t>
  </si>
  <si>
    <t>Suministro de batería 12V Entre 550 - 600 Amp sellada-libre de mantenimiento (Bosch, Duncan, Mac, Willard o mejor calidad)</t>
  </si>
  <si>
    <t>Suministro de batería 12V Entre 1500 - 1650 Amp sellada-Libre de mantenimiento (Bosch, Duncan, Mac, Willard o mejor calidad)</t>
  </si>
  <si>
    <t>Aceite lubricante para motor diesel Ref: 15W40 (Mobil, Ursa, Castrol, Havoline Shell o mejor calidad)</t>
  </si>
  <si>
    <t>GAL</t>
  </si>
  <si>
    <t>Aceite lubricante para motor a gas Ref: CNG/LNG Ref: 15W40 mobil o mejor calidad</t>
  </si>
  <si>
    <t>R</t>
  </si>
  <si>
    <t>PLANTA ELECTRICA A GAS CUMMINS 760GFLA</t>
  </si>
  <si>
    <t>Filtro para aceite motor Ref: B7241 BALDWIN o mejor calidad</t>
  </si>
  <si>
    <t>Filtro de aire Ref: P181099 DONALSON o mejor calidad</t>
  </si>
  <si>
    <t>S</t>
  </si>
  <si>
    <t>PLANTA ELECTRICA DIESEL LISTER PETTER OWTA6-2018-230KVA</t>
  </si>
  <si>
    <t>Filtro de combustible Ref: LFF8062 LUBER FINER o mejor calidad</t>
  </si>
  <si>
    <t>Filtro para aceite motor Ref: PH675 LUBER FINER o mejor calidad</t>
  </si>
  <si>
    <t>Filtro de aire POWT-10250</t>
  </si>
  <si>
    <t>T</t>
  </si>
  <si>
    <t>PLANTA ELECTRICA DIESEL LISTER PETTER GWTA6-22-175KVA</t>
  </si>
  <si>
    <t>Filtro de combustible Ref: 9101-1201031729 LISTER o mejor calidad</t>
  </si>
  <si>
    <t>Filtro de combustible Ref: 9102-1201042316 LISTER o mejor calidad</t>
  </si>
  <si>
    <t>Filtro para aceite motor Ref: 1207061512 LISTER o mejor calidad</t>
  </si>
  <si>
    <t>Filtro de aire PWG-19680</t>
  </si>
  <si>
    <t>U</t>
  </si>
  <si>
    <t>PLANTA ELECTRICA DIESEL CUMMINS 6CT8.3-G-156KVA</t>
  </si>
  <si>
    <t>Filtro de combustible Ref: LFF3417 LUBER FINER O SIMILAR o mejor calidad</t>
  </si>
  <si>
    <t>Filtro de combustible Ref: P553004 DONALSON O SIMILAR o mejor calidad</t>
  </si>
  <si>
    <t>Filtro para aceite motor Ref: BW5071 BALDWIN O SIMILAR o mejor calidad</t>
  </si>
  <si>
    <t>Filtro para aceite motor Ref: LFP3000 LUBER FINER O SIMILAR o mejor calidad</t>
  </si>
  <si>
    <t>Filtro de aire Ref: DA2132 DONNSSON O SIMILAR o mejor calidad</t>
  </si>
  <si>
    <t>V</t>
  </si>
  <si>
    <t>PLANTA ELECTRICA STEWARD-STEVENSON  SDC-44</t>
  </si>
  <si>
    <t>Filtro de combustible Ref: P551000 DONALSON o mejor calidad</t>
  </si>
  <si>
    <t>Filtro de combustible Ref: P550588 DONALSON o mejor calidad</t>
  </si>
  <si>
    <t>Filtro para aceite motor Ref: P550006 DONALSON o mejor calidad</t>
  </si>
  <si>
    <t>Filtro de aire Ref: K2007-1000  13023208, PA5563 BALDWIN, DEUTZ o mejor calidad</t>
  </si>
  <si>
    <t>W</t>
  </si>
  <si>
    <t>PLANTA ELECTRICA APL 40 44KW-55KVA POWERLINK</t>
  </si>
  <si>
    <t>Filtro de Combustible Ref: P550588 DONALSON o mejor calidad</t>
  </si>
  <si>
    <t>Filtro de aire Ref: K2007-1000 13023208, PA5563 BALWIN, DEUTZ o mejor calidad</t>
  </si>
  <si>
    <t>X</t>
  </si>
  <si>
    <t>PLANTA ELECTRICA CUMMINS  GTA50-G3-880</t>
  </si>
  <si>
    <t>Filtro de Aceite  DONALDSON P181099 o mejor calidad</t>
  </si>
  <si>
    <t>Filtro de Aire FBW-B7241 Filter-Lube (Spin On)-BALDWIN B-7241 o mejor calidad</t>
  </si>
  <si>
    <t>Y</t>
  </si>
  <si>
    <t>Suministro e instalación de Micros</t>
  </si>
  <si>
    <t>Suministro e instalación de ruedas de plataforma</t>
  </si>
  <si>
    <t>Suministro e instalación de contactores</t>
  </si>
  <si>
    <t>Suministro e instalación de roldanas y royetes</t>
  </si>
  <si>
    <t>Suministro e instalación de cadena de deslizamiento</t>
  </si>
  <si>
    <t>Mantenimiento correctivo moto reductor por fugas de aceite (cambio de sellos)</t>
  </si>
  <si>
    <t>Mantenimiento correctivo eléctrico (cambio de alambrado del control y cambio de contactos)</t>
  </si>
  <si>
    <r>
      <t xml:space="preserve">Suministro e instalación </t>
    </r>
    <r>
      <rPr>
        <sz val="10"/>
        <color indexed="8"/>
        <rFont val="Arial"/>
        <family val="2"/>
      </rPr>
      <t>de caja eléctrica</t>
    </r>
    <r>
      <rPr>
        <sz val="10"/>
        <color rgb="FF000000"/>
        <rFont val="Arial"/>
        <family val="2"/>
      </rPr>
      <t xml:space="preserve"> </t>
    </r>
  </si>
  <si>
    <r>
      <t xml:space="preserve">Suministro e instalación </t>
    </r>
    <r>
      <rPr>
        <sz val="10"/>
        <color indexed="8"/>
        <rFont val="Arial"/>
        <family val="2"/>
      </rPr>
      <t>de botoneras</t>
    </r>
  </si>
  <si>
    <r>
      <t xml:space="preserve">Suministro e instalación </t>
    </r>
    <r>
      <rPr>
        <sz val="10"/>
        <color indexed="8"/>
        <rFont val="Arial"/>
        <family val="2"/>
      </rPr>
      <t>de llavín</t>
    </r>
  </si>
  <si>
    <r>
      <t xml:space="preserve">Suministro e instalación </t>
    </r>
    <r>
      <rPr>
        <sz val="10"/>
        <color indexed="8"/>
        <rFont val="Arial"/>
        <family val="2"/>
      </rPr>
      <t>de canaletas por tubería MT</t>
    </r>
  </si>
  <si>
    <r>
      <t>Suministro e instalación c</t>
    </r>
    <r>
      <rPr>
        <sz val="10"/>
        <color indexed="8"/>
        <rFont val="Arial"/>
        <family val="2"/>
      </rPr>
      <t>alcomanías de información.</t>
    </r>
  </si>
  <si>
    <t>Suministro de control de operación del sistema</t>
  </si>
  <si>
    <t>Z</t>
  </si>
  <si>
    <t>Sensor de movimiento</t>
  </si>
  <si>
    <t>Suministro de control de operación de la puerta</t>
  </si>
  <si>
    <t>CUADRILLA DE APOYO A INSTALACIÓN DE EQUIPOS (En caso de requerirse)</t>
  </si>
  <si>
    <t>CUADRILLA ALBAÑILERIA GENERAL 1:1</t>
  </si>
  <si>
    <t>JR</t>
  </si>
  <si>
    <t>VALOR OFERTADO MANTENIMIENTO PREVENTIVO</t>
  </si>
  <si>
    <t>VALOR OFICIAL</t>
  </si>
  <si>
    <t>VALOR OFERTADO</t>
  </si>
  <si>
    <t>INSTITUTO DISTRITAL DE RECREACIÓN Y DEPORTE - IDRD</t>
  </si>
  <si>
    <t xml:space="preserve">Proponente: </t>
  </si>
  <si>
    <t xml:space="preserve">NIT: </t>
  </si>
  <si>
    <t xml:space="preserve">Teléfono: </t>
  </si>
  <si>
    <t xml:space="preserve">Dirección: </t>
  </si>
  <si>
    <t xml:space="preserve">Correo Electrónico: </t>
  </si>
  <si>
    <t xml:space="preserve">Repres. Legal: </t>
  </si>
  <si>
    <t xml:space="preserve">No. Cédula: </t>
  </si>
  <si>
    <t>VALOR OFERTADO MANTENIMIENTO CORRECTIVO ( BOLSA DE REPUESTOS - SUMATORIA DE UNITARIOS)</t>
  </si>
  <si>
    <t>FORMATO OFERTA ECONÓMICA</t>
  </si>
  <si>
    <t>IDRD-SG-SAMC-073-2021</t>
  </si>
  <si>
    <r>
      <rPr>
        <b/>
        <sz val="10"/>
        <color theme="1"/>
        <rFont val="Calibri"/>
        <family val="2"/>
        <scheme val="minor"/>
      </rPr>
      <t>Nota 4.</t>
    </r>
    <r>
      <rPr>
        <sz val="10"/>
        <color theme="1"/>
        <rFont val="Calibri"/>
        <family val="2"/>
        <scheme val="minor"/>
      </rPr>
      <t xml:space="preserve"> Para la presentación de la “OFERTA ECONÓMICA” no se deben utilizar centavos; por lo tanto, los valores unitarios ofertados deben presentarse en números enteros.</t>
    </r>
  </si>
  <si>
    <r>
      <rPr>
        <b/>
        <sz val="10"/>
        <color theme="1"/>
        <rFont val="Calibri"/>
        <family val="2"/>
        <scheme val="minor"/>
      </rPr>
      <t>Nota 5.</t>
    </r>
    <r>
      <rPr>
        <sz val="10"/>
        <color theme="1"/>
        <rFont val="Calibri"/>
        <family val="2"/>
        <scheme val="minor"/>
      </rPr>
      <t xml:space="preserve">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de su propuesta su propuesta, debiendo asumir los mayores costos o pérdidas que se deriven de dichos errores.</t>
    </r>
  </si>
  <si>
    <r>
      <rPr>
        <b/>
        <sz val="10"/>
        <color theme="1"/>
        <rFont val="Calibri"/>
        <family val="2"/>
        <scheme val="minor"/>
      </rPr>
      <t>Nota 6.</t>
    </r>
    <r>
      <rPr>
        <sz val="10"/>
        <color theme="1"/>
        <rFont val="Calibri"/>
        <family val="2"/>
        <scheme val="minor"/>
      </rPr>
      <t xml:space="preserve"> Las Ofertas Económicas deberán contemplar todos los costos directos e indirectos, estampillas, impuestos, tasas y contribuciones de ley y cualquier otra erogación necesaria para la correcta suscripción y ejecución del objeto de la presente contratación y por ningún motivo se considerarán costos adicionales.</t>
    </r>
  </si>
  <si>
    <r>
      <rPr>
        <b/>
        <sz val="10"/>
        <color theme="1"/>
        <rFont val="Calibri"/>
        <family val="2"/>
        <scheme val="minor"/>
      </rPr>
      <t>Nota 7.</t>
    </r>
    <r>
      <rPr>
        <sz val="10"/>
        <color theme="1"/>
        <rFont val="Calibri"/>
        <family val="2"/>
        <scheme val="minor"/>
      </rPr>
      <t xml:space="preserve"> 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</si>
  <si>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r>
      <rPr>
        <b/>
        <sz val="10"/>
        <color theme="1"/>
        <rFont val="Calibri"/>
        <family val="2"/>
        <scheme val="minor"/>
      </rPr>
      <t>Nota 1.</t>
    </r>
    <r>
      <rPr>
        <sz val="10"/>
        <color theme="1"/>
        <rFont val="Calibri"/>
        <family val="2"/>
        <scheme val="minor"/>
      </rPr>
      <t xml:space="preserve"> El Formato "OFERTA ECONÓMICA” debe presentarse en formato Excel en la plataforma SECOP II. Si al momento de realizar la apertura del sobre económico se evidencia el cargue por parte del proponente de diferentes formatos de oferta económica, el Formato Excel fijado por el Instituto será el único sujeto de revisión por parte del equipo evaluador. Si el proponente presenta dos o más ofertas económicas en el formato dispuesto por la entidad, con diferente valor, el IDRD tomará para evaluación, la oferta con menor valor entre los formatos.</t>
    </r>
  </si>
  <si>
    <r>
      <rPr>
        <b/>
        <sz val="10"/>
        <color theme="1"/>
        <rFont val="Calibri"/>
        <family val="2"/>
        <scheme val="minor"/>
      </rPr>
      <t>Nota 2.</t>
    </r>
    <r>
      <rPr>
        <sz val="10"/>
        <color theme="1"/>
        <rFont val="Calibri"/>
        <family val="2"/>
        <scheme val="minor"/>
      </rPr>
      <t xml:space="preserve"> El proponente debe diligenciar el PRECIO OFERTADO para el mantenimiento preventivo y el PRECIO UNITARIO OFERTADO por cada uno de los ítems que componen el formato en la bolsa de repuestos.</t>
    </r>
  </si>
  <si>
    <r>
      <rPr>
        <b/>
        <sz val="10"/>
        <color theme="1"/>
        <rFont val="Calibri"/>
        <family val="2"/>
        <scheme val="minor"/>
      </rPr>
      <t>Nota 3.</t>
    </r>
    <r>
      <rPr>
        <sz val="10"/>
        <color theme="1"/>
        <rFont val="Calibri"/>
        <family val="2"/>
        <scheme val="minor"/>
      </rPr>
      <t xml:space="preserve"> Los valores ofertados NO podrán exceder los respectivos Valores Oficiales y deben ser mayor a cero pesos ($0).</t>
    </r>
  </si>
  <si>
    <t xml:space="preserve">CONTRATAR EL MANTENIMIENTO INTEGRAL DE LOS EQUIPOS ELECTROMECÁNICOS, ELECTRÓNICOS Y EN GENERAL LOS EQUIPOS Y ELEMENTOS UBICADOS EN PARQUES, ESCENARIOS Y EN LA SEDE ADMINISTRATIVA DEL IDRD”. </t>
  </si>
  <si>
    <t>LA OFERTA ECONÓMICA CONTEMPLA LOS COSTOS DIRECTOS, INDIRECTOS, IMPUESTOS, TASAS, ESTAM´PILLAS, CONTRIBUCIONES Y CUALQUIER OTRA EROGACION NECESARIA PARA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</si>
</sst>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 #,##0.00_-;\-&quot;$&quot;\ * #,##0.00_-;_-&quot;$&quot;\ * &quot;-&quot;_-;_-@_-"/>
  </numFmts>
  <fonts count="11" x14ac:knownFonts="1">
    <font>
      <sz val="11"/>
      <color indexed="8"/>
      <name val="Calibri"/>
      <family val="2"/>
    </font>
    <font>
      <b/>
      <sz val="11"/>
      <color theme="1"/>
      <name val="Calibri"/>
      <family val="2"/>
      <scheme val="minor"/>
    </font>
    <font>
      <sz val="10"/>
      <name val="Arial"/>
      <family val="2"/>
    </font>
    <font>
      <sz val="11"/>
      <color indexed="8"/>
      <name val="Calibri"/>
      <family val="2"/>
    </font>
    <font>
      <b/>
      <sz val="10"/>
      <name val="Arial"/>
      <family val="2"/>
    </font>
    <font>
      <b/>
      <sz val="9"/>
      <name val="Arial"/>
      <family val="2"/>
    </font>
    <font>
      <sz val="10"/>
      <color indexed="8"/>
      <name val="Arial"/>
      <family val="2"/>
    </font>
    <font>
      <sz val="10"/>
      <color rgb="FF000000"/>
      <name val="Arial"/>
      <family val="2"/>
    </font>
    <font>
      <b/>
      <sz val="12"/>
      <color indexed="8"/>
      <name val="Calibri"/>
      <family val="2"/>
    </font>
    <font>
      <sz val="10"/>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8" tint="0.39997558519241921"/>
        <bgColor indexed="35"/>
      </patternFill>
    </fill>
    <fill>
      <patternFill patternType="solid">
        <fgColor theme="0"/>
        <bgColor indexed="64"/>
      </patternFill>
    </fill>
    <fill>
      <patternFill patternType="solid">
        <fgColor theme="7" tint="0.79998168889431442"/>
        <bgColor indexed="57"/>
      </patternFill>
    </fill>
    <fill>
      <patternFill patternType="solid">
        <fgColor theme="7" tint="0.79998168889431442"/>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right style="dashed">
        <color indexed="64"/>
      </right>
      <top style="dashed">
        <color indexed="64"/>
      </top>
      <bottom style="dashed">
        <color indexed="64"/>
      </bottom>
      <diagonal/>
    </border>
    <border>
      <left/>
      <right style="dashed">
        <color auto="1"/>
      </right>
      <top style="dashed">
        <color auto="1"/>
      </top>
      <bottom/>
      <diagonal/>
    </border>
    <border>
      <left style="dashed">
        <color indexed="64"/>
      </left>
      <right/>
      <top style="dashed">
        <color indexed="64"/>
      </top>
      <bottom/>
      <diagonal/>
    </border>
    <border>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44" fontId="3" fillId="0" borderId="0" applyFont="0" applyFill="0" applyBorder="0" applyAlignment="0" applyProtection="0"/>
    <xf numFmtId="42" fontId="3" fillId="0" borderId="0" applyFont="0" applyFill="0" applyBorder="0" applyAlignment="0" applyProtection="0"/>
    <xf numFmtId="0" fontId="2" fillId="0" borderId="0"/>
    <xf numFmtId="164" fontId="3" fillId="0" borderId="0" applyFont="0" applyFill="0" applyBorder="0" applyAlignment="0" applyProtection="0"/>
  </cellStyleXfs>
  <cellXfs count="93">
    <xf numFmtId="0" fontId="0" fillId="0" borderId="0" xfId="0"/>
    <xf numFmtId="0" fontId="1" fillId="6" borderId="4" xfId="0" applyFont="1" applyFill="1" applyBorder="1" applyAlignment="1" applyProtection="1">
      <alignment vertical="center"/>
    </xf>
    <xf numFmtId="165" fontId="0" fillId="4" borderId="4" xfId="1" applyNumberFormat="1" applyFont="1" applyFill="1" applyBorder="1" applyAlignment="1" applyProtection="1">
      <alignment horizontal="center" vertical="center"/>
    </xf>
    <xf numFmtId="165" fontId="1" fillId="6" borderId="4" xfId="1" applyNumberFormat="1" applyFont="1" applyFill="1" applyBorder="1" applyAlignment="1" applyProtection="1">
      <alignment horizontal="center" vertical="center"/>
    </xf>
    <xf numFmtId="0" fontId="4" fillId="4" borderId="13" xfId="3" applyFont="1" applyFill="1" applyBorder="1" applyAlignment="1" applyProtection="1">
      <alignment horizontal="center" vertical="center"/>
    </xf>
    <xf numFmtId="0" fontId="4" fillId="4" borderId="0" xfId="3"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0" xfId="0" applyFill="1" applyBorder="1" applyAlignment="1" applyProtection="1">
      <alignment vertical="center"/>
    </xf>
    <xf numFmtId="166" fontId="0" fillId="0" borderId="0" xfId="0" applyNumberFormat="1" applyFill="1" applyBorder="1" applyAlignment="1" applyProtection="1">
      <alignment vertical="center"/>
    </xf>
    <xf numFmtId="0" fontId="0" fillId="4" borderId="19" xfId="0" applyFill="1" applyBorder="1" applyAlignment="1" applyProtection="1">
      <alignment vertical="center" wrapText="1"/>
      <protection locked="0"/>
    </xf>
    <xf numFmtId="0" fontId="0" fillId="4" borderId="20" xfId="0" applyFill="1" applyBorder="1" applyAlignment="1" applyProtection="1">
      <alignment vertical="center" wrapText="1"/>
      <protection locked="0"/>
    </xf>
    <xf numFmtId="0" fontId="0" fillId="0" borderId="0" xfId="0" applyProtection="1"/>
    <xf numFmtId="0" fontId="0" fillId="4" borderId="0" xfId="0" applyFill="1" applyBorder="1" applyAlignment="1" applyProtection="1">
      <alignment vertical="center" wrapText="1"/>
    </xf>
    <xf numFmtId="0" fontId="0" fillId="0" borderId="0" xfId="0" applyFill="1" applyProtection="1"/>
    <xf numFmtId="0" fontId="6" fillId="0" borderId="4" xfId="0" applyFont="1" applyBorder="1" applyAlignment="1" applyProtection="1">
      <alignment horizontal="center" vertical="center"/>
    </xf>
    <xf numFmtId="0" fontId="0" fillId="0" borderId="4" xfId="0" applyBorder="1" applyAlignment="1" applyProtection="1">
      <alignment horizontal="center" vertical="center"/>
    </xf>
    <xf numFmtId="42" fontId="6" fillId="0" borderId="4" xfId="2" applyNumberFormat="1" applyFont="1" applyBorder="1" applyAlignment="1" applyProtection="1">
      <alignment horizontal="center" vertical="center" wrapText="1"/>
    </xf>
    <xf numFmtId="42" fontId="6" fillId="0" borderId="0" xfId="2" applyNumberFormat="1" applyFont="1" applyBorder="1" applyAlignment="1" applyProtection="1">
      <alignment horizontal="center" vertical="center" wrapText="1"/>
    </xf>
    <xf numFmtId="0" fontId="4" fillId="5" borderId="4" xfId="0" applyFont="1" applyFill="1" applyBorder="1" applyAlignment="1" applyProtection="1">
      <alignment horizontal="center" vertical="center" wrapText="1"/>
    </xf>
    <xf numFmtId="0" fontId="2" fillId="4" borderId="4" xfId="0" applyFont="1" applyFill="1" applyBorder="1" applyAlignment="1" applyProtection="1">
      <alignment horizontal="center" vertical="center"/>
    </xf>
    <xf numFmtId="0" fontId="4" fillId="6" borderId="4" xfId="0" applyFont="1" applyFill="1" applyBorder="1" applyAlignment="1" applyProtection="1">
      <alignment horizontal="center" vertical="center"/>
    </xf>
    <xf numFmtId="0" fontId="2" fillId="6" borderId="4" xfId="0" applyFont="1" applyFill="1" applyBorder="1" applyAlignment="1" applyProtection="1">
      <alignment horizontal="center" vertical="center"/>
    </xf>
    <xf numFmtId="42" fontId="8" fillId="0" borderId="4" xfId="0" applyNumberFormat="1" applyFont="1" applyBorder="1" applyAlignment="1" applyProtection="1">
      <alignment vertical="center"/>
    </xf>
    <xf numFmtId="0" fontId="0" fillId="0" borderId="0" xfId="0" applyBorder="1" applyProtection="1"/>
    <xf numFmtId="0" fontId="0" fillId="0" borderId="0" xfId="0" applyBorder="1" applyAlignment="1" applyProtection="1">
      <alignment horizontal="center"/>
    </xf>
    <xf numFmtId="0" fontId="0" fillId="0" borderId="0" xfId="0" applyAlignment="1" applyProtection="1">
      <alignment horizontal="center"/>
    </xf>
    <xf numFmtId="0" fontId="0" fillId="0" borderId="15" xfId="0" applyBorder="1" applyProtection="1">
      <protection locked="0"/>
    </xf>
    <xf numFmtId="0" fontId="0" fillId="0" borderId="20" xfId="0" applyBorder="1" applyProtection="1">
      <protection locked="0"/>
    </xf>
    <xf numFmtId="165" fontId="0" fillId="4" borderId="4" xfId="1" applyNumberFormat="1" applyFont="1" applyFill="1" applyBorder="1" applyAlignment="1" applyProtection="1">
      <alignment horizontal="center" vertical="center"/>
      <protection locked="0"/>
    </xf>
    <xf numFmtId="0" fontId="4" fillId="4" borderId="0" xfId="0" applyFont="1" applyFill="1" applyBorder="1" applyAlignment="1" applyProtection="1">
      <alignment horizontal="center" vertical="center" wrapText="1"/>
    </xf>
    <xf numFmtId="0" fontId="0" fillId="0" borderId="6" xfId="0" applyBorder="1" applyProtection="1"/>
    <xf numFmtId="0" fontId="0" fillId="0" borderId="11" xfId="0" applyFill="1" applyBorder="1" applyAlignment="1" applyProtection="1">
      <alignment horizontal="center" vertical="center"/>
    </xf>
    <xf numFmtId="0" fontId="0" fillId="0" borderId="11" xfId="0" applyFill="1" applyBorder="1" applyAlignment="1" applyProtection="1">
      <alignment vertical="center"/>
    </xf>
    <xf numFmtId="166" fontId="0" fillId="0" borderId="11" xfId="0" applyNumberFormat="1" applyFill="1" applyBorder="1" applyAlignment="1" applyProtection="1">
      <alignment vertical="center"/>
    </xf>
    <xf numFmtId="0" fontId="0" fillId="0" borderId="11" xfId="0" applyBorder="1" applyProtection="1"/>
    <xf numFmtId="0" fontId="0" fillId="0" borderId="7" xfId="0" applyBorder="1" applyProtection="1"/>
    <xf numFmtId="0" fontId="0" fillId="0" borderId="13" xfId="0" applyBorder="1" applyProtection="1"/>
    <xf numFmtId="0" fontId="0" fillId="0" borderId="14" xfId="0" applyBorder="1" applyProtection="1"/>
    <xf numFmtId="0" fontId="0" fillId="0" borderId="13" xfId="0" applyFill="1" applyBorder="1" applyProtection="1"/>
    <xf numFmtId="0" fontId="0" fillId="0" borderId="14" xfId="0" applyFill="1" applyBorder="1" applyProtection="1"/>
    <xf numFmtId="0" fontId="4" fillId="4" borderId="14" xfId="0" applyFont="1" applyFill="1" applyBorder="1" applyAlignment="1" applyProtection="1">
      <alignment vertical="center" wrapText="1"/>
    </xf>
    <xf numFmtId="0" fontId="4" fillId="4" borderId="14" xfId="0" applyFont="1" applyFill="1" applyBorder="1" applyAlignment="1" applyProtection="1">
      <alignment horizontal="center" vertical="center" wrapText="1"/>
    </xf>
    <xf numFmtId="0" fontId="0" fillId="0" borderId="9" xfId="0" applyBorder="1" applyProtection="1"/>
    <xf numFmtId="0" fontId="0" fillId="0" borderId="10" xfId="0" applyBorder="1" applyProtection="1"/>
    <xf numFmtId="0" fontId="2" fillId="4" borderId="1" xfId="0" applyFont="1" applyFill="1" applyBorder="1" applyAlignment="1" applyProtection="1">
      <alignment horizontal="left" vertical="center" wrapText="1"/>
    </xf>
    <xf numFmtId="0" fontId="2" fillId="4" borderId="2" xfId="0" applyFont="1" applyFill="1" applyBorder="1" applyAlignment="1" applyProtection="1">
      <alignment horizontal="left" vertical="center" wrapText="1"/>
    </xf>
    <xf numFmtId="0" fontId="2" fillId="4" borderId="3" xfId="0" applyFont="1" applyFill="1" applyBorder="1" applyAlignment="1" applyProtection="1">
      <alignment horizontal="left" vertical="center" wrapText="1"/>
    </xf>
    <xf numFmtId="0" fontId="4" fillId="6" borderId="1" xfId="0" applyFont="1" applyFill="1" applyBorder="1" applyAlignment="1" applyProtection="1">
      <alignment horizontal="left" vertical="center" wrapText="1"/>
    </xf>
    <xf numFmtId="0" fontId="4" fillId="6" borderId="2" xfId="0" applyFont="1" applyFill="1" applyBorder="1" applyAlignment="1" applyProtection="1">
      <alignment horizontal="left" vertical="center" wrapText="1"/>
    </xf>
    <xf numFmtId="0" fontId="4" fillId="6" borderId="3" xfId="0" applyFont="1" applyFill="1" applyBorder="1" applyAlignment="1" applyProtection="1">
      <alignment horizontal="left" vertical="center" wrapText="1"/>
    </xf>
    <xf numFmtId="0" fontId="6" fillId="0" borderId="4" xfId="0" applyFont="1" applyBorder="1" applyAlignment="1" applyProtection="1">
      <alignment horizontal="left" vertical="center"/>
    </xf>
    <xf numFmtId="0" fontId="6" fillId="0" borderId="4" xfId="0" applyFont="1" applyBorder="1" applyAlignment="1" applyProtection="1">
      <alignment horizontal="center" vertical="center" wrapText="1"/>
    </xf>
    <xf numFmtId="0" fontId="5" fillId="3" borderId="5" xfId="3" applyFont="1" applyFill="1" applyBorder="1" applyAlignment="1" applyProtection="1">
      <alignment horizontal="center" vertical="center" wrapText="1"/>
    </xf>
    <xf numFmtId="0" fontId="5" fillId="3" borderId="8" xfId="3" applyFont="1" applyFill="1" applyBorder="1" applyAlignment="1" applyProtection="1">
      <alignment horizontal="center" vertical="center" wrapText="1"/>
    </xf>
    <xf numFmtId="0" fontId="4" fillId="5" borderId="1" xfId="0" applyFont="1" applyFill="1" applyBorder="1" applyAlignment="1" applyProtection="1">
      <alignment horizontal="left" vertical="center" wrapText="1"/>
    </xf>
    <xf numFmtId="0" fontId="4" fillId="5" borderId="2" xfId="0" applyFont="1" applyFill="1" applyBorder="1" applyAlignment="1" applyProtection="1">
      <alignment horizontal="left" vertical="center" wrapText="1"/>
    </xf>
    <xf numFmtId="0" fontId="4" fillId="5" borderId="3" xfId="0" applyFont="1" applyFill="1" applyBorder="1" applyAlignment="1" applyProtection="1">
      <alignment horizontal="left" vertical="center" wrapText="1"/>
    </xf>
    <xf numFmtId="0" fontId="1" fillId="0" borderId="0" xfId="0" applyFont="1" applyFill="1" applyBorder="1" applyAlignment="1" applyProtection="1">
      <alignment horizontal="center" vertical="center"/>
    </xf>
    <xf numFmtId="0" fontId="1" fillId="0" borderId="4" xfId="0" applyFont="1" applyFill="1" applyBorder="1" applyAlignment="1" applyProtection="1">
      <alignment horizontal="center" vertical="center" wrapText="1"/>
    </xf>
    <xf numFmtId="0" fontId="0" fillId="4" borderId="17" xfId="0" applyFill="1" applyBorder="1" applyAlignment="1" applyProtection="1">
      <alignment horizontal="left" vertical="center" wrapText="1"/>
      <protection locked="0"/>
    </xf>
    <xf numFmtId="0" fontId="0" fillId="4" borderId="18" xfId="0" applyFill="1" applyBorder="1" applyAlignment="1" applyProtection="1">
      <alignment horizontal="left" vertical="center" wrapText="1"/>
      <protection locked="0"/>
    </xf>
    <xf numFmtId="0" fontId="0" fillId="4" borderId="16" xfId="0" applyFill="1" applyBorder="1" applyAlignment="1" applyProtection="1">
      <alignment horizontal="left" vertical="center" wrapText="1"/>
      <protection locked="0"/>
    </xf>
    <xf numFmtId="0" fontId="4" fillId="2" borderId="4" xfId="3" applyFont="1" applyFill="1" applyBorder="1" applyAlignment="1" applyProtection="1">
      <alignment horizontal="center" vertical="center"/>
    </xf>
    <xf numFmtId="0" fontId="4" fillId="4" borderId="1" xfId="3" applyFont="1" applyFill="1" applyBorder="1" applyAlignment="1" applyProtection="1">
      <alignment horizontal="right" vertical="center"/>
    </xf>
    <xf numFmtId="0" fontId="4" fillId="4" borderId="2" xfId="3" applyFont="1" applyFill="1" applyBorder="1" applyAlignment="1" applyProtection="1">
      <alignment horizontal="right" vertical="center"/>
    </xf>
    <xf numFmtId="0" fontId="4" fillId="4" borderId="3" xfId="3" applyFont="1" applyFill="1" applyBorder="1" applyAlignment="1" applyProtection="1">
      <alignment horizontal="right" vertical="center"/>
    </xf>
    <xf numFmtId="0" fontId="2" fillId="4" borderId="4" xfId="3" applyFont="1" applyFill="1" applyBorder="1" applyAlignment="1" applyProtection="1">
      <alignment horizontal="center" vertical="center"/>
    </xf>
    <xf numFmtId="0" fontId="2" fillId="4" borderId="4" xfId="3" applyFont="1" applyFill="1" applyBorder="1" applyAlignment="1" applyProtection="1">
      <alignment horizontal="center" vertical="center" wrapText="1"/>
    </xf>
    <xf numFmtId="0" fontId="6" fillId="4" borderId="4" xfId="3" applyFont="1" applyFill="1" applyBorder="1" applyAlignment="1" applyProtection="1">
      <alignment horizontal="left" vertical="center"/>
    </xf>
    <xf numFmtId="42" fontId="6" fillId="0" borderId="4" xfId="2" applyNumberFormat="1" applyFont="1" applyBorder="1" applyAlignment="1" applyProtection="1">
      <alignment horizontal="center" vertical="center" wrapText="1"/>
      <protection locked="0"/>
    </xf>
    <xf numFmtId="0" fontId="5" fillId="3" borderId="5" xfId="3" applyFont="1" applyFill="1" applyBorder="1" applyAlignment="1" applyProtection="1">
      <alignment horizontal="center" vertical="center"/>
    </xf>
    <xf numFmtId="0" fontId="5" fillId="3" borderId="8" xfId="3" applyFont="1" applyFill="1" applyBorder="1" applyAlignment="1" applyProtection="1">
      <alignment horizontal="center" vertical="center"/>
    </xf>
    <xf numFmtId="0" fontId="5" fillId="3" borderId="6" xfId="3" applyFont="1" applyFill="1" applyBorder="1" applyAlignment="1" applyProtection="1">
      <alignment horizontal="center" vertical="center" wrapText="1"/>
    </xf>
    <xf numFmtId="0" fontId="5" fillId="3" borderId="7" xfId="3" applyFont="1" applyFill="1" applyBorder="1" applyAlignment="1" applyProtection="1">
      <alignment horizontal="center" vertical="center" wrapText="1"/>
    </xf>
    <xf numFmtId="0" fontId="5" fillId="3" borderId="9" xfId="3" applyFont="1" applyFill="1" applyBorder="1" applyAlignment="1" applyProtection="1">
      <alignment horizontal="center" vertical="center" wrapText="1"/>
    </xf>
    <xf numFmtId="0" fontId="5" fillId="3" borderId="10" xfId="3" applyFont="1" applyFill="1" applyBorder="1" applyAlignment="1" applyProtection="1">
      <alignment horizontal="center" vertical="center" wrapText="1"/>
    </xf>
    <xf numFmtId="42" fontId="6" fillId="0" borderId="4" xfId="2" applyNumberFormat="1" applyFont="1" applyBorder="1" applyAlignment="1" applyProtection="1">
      <alignment horizontal="center" vertical="center" wrapText="1"/>
    </xf>
    <xf numFmtId="0" fontId="6" fillId="0" borderId="4" xfId="0" applyFont="1" applyBorder="1" applyAlignment="1" applyProtection="1">
      <alignment horizontal="left" vertical="center" wrapText="1"/>
    </xf>
    <xf numFmtId="0" fontId="9" fillId="0" borderId="0" xfId="0" applyFont="1" applyFill="1" applyBorder="1" applyAlignment="1" applyProtection="1">
      <alignment horizontal="justify" vertical="center" wrapText="1"/>
    </xf>
    <xf numFmtId="0" fontId="9" fillId="0" borderId="12" xfId="0" applyFont="1" applyFill="1" applyBorder="1" applyAlignment="1" applyProtection="1">
      <alignment horizontal="justify" vertical="center" wrapText="1"/>
    </xf>
    <xf numFmtId="0" fontId="4" fillId="4" borderId="21" xfId="0" applyFont="1" applyFill="1" applyBorder="1" applyAlignment="1" applyProtection="1">
      <alignment horizontal="center" vertical="center" wrapText="1"/>
    </xf>
    <xf numFmtId="0" fontId="4" fillId="4" borderId="22" xfId="0" applyFont="1" applyFill="1" applyBorder="1" applyAlignment="1" applyProtection="1">
      <alignment horizontal="center" vertical="center" wrapText="1"/>
    </xf>
    <xf numFmtId="0" fontId="4" fillId="4" borderId="23" xfId="0" applyFont="1" applyFill="1" applyBorder="1" applyAlignment="1" applyProtection="1">
      <alignment horizontal="center" vertical="center" wrapText="1"/>
    </xf>
    <xf numFmtId="0" fontId="4" fillId="4" borderId="24" xfId="0" applyFont="1" applyFill="1" applyBorder="1" applyAlignment="1" applyProtection="1">
      <alignment horizontal="center" vertical="center" wrapText="1"/>
    </xf>
    <xf numFmtId="0" fontId="4" fillId="4" borderId="25" xfId="0" applyFont="1" applyFill="1" applyBorder="1" applyAlignment="1" applyProtection="1">
      <alignment horizontal="center" vertical="center" wrapText="1"/>
    </xf>
    <xf numFmtId="0" fontId="4" fillId="4" borderId="26" xfId="0" applyFont="1" applyFill="1" applyBorder="1" applyAlignment="1" applyProtection="1">
      <alignment horizontal="center" vertical="center" wrapText="1"/>
    </xf>
    <xf numFmtId="0" fontId="8" fillId="0" borderId="4" xfId="0" applyFont="1" applyBorder="1" applyAlignment="1" applyProtection="1">
      <alignment horizontal="right" vertical="center"/>
    </xf>
    <xf numFmtId="0" fontId="5" fillId="3" borderId="6" xfId="3" applyFont="1" applyFill="1" applyBorder="1" applyAlignment="1" applyProtection="1">
      <alignment horizontal="center" vertical="center"/>
    </xf>
    <xf numFmtId="0" fontId="5" fillId="3" borderId="11" xfId="3" applyFont="1" applyFill="1" applyBorder="1" applyAlignment="1" applyProtection="1">
      <alignment horizontal="center" vertical="center"/>
    </xf>
    <xf numFmtId="0" fontId="5" fillId="3" borderId="7" xfId="3" applyFont="1" applyFill="1" applyBorder="1" applyAlignment="1" applyProtection="1">
      <alignment horizontal="center" vertical="center"/>
    </xf>
    <xf numFmtId="0" fontId="5" fillId="3" borderId="9" xfId="3" applyFont="1" applyFill="1" applyBorder="1" applyAlignment="1" applyProtection="1">
      <alignment horizontal="center" vertical="center"/>
    </xf>
    <xf numFmtId="0" fontId="5" fillId="3" borderId="12" xfId="3" applyFont="1" applyFill="1" applyBorder="1" applyAlignment="1" applyProtection="1">
      <alignment horizontal="center" vertical="center"/>
    </xf>
    <xf numFmtId="0" fontId="5" fillId="3" borderId="10" xfId="3" applyFont="1" applyFill="1" applyBorder="1" applyAlignment="1" applyProtection="1">
      <alignment horizontal="center" vertical="center"/>
    </xf>
  </cellXfs>
  <cellStyles count="5">
    <cellStyle name="Moneda" xfId="1" builtinId="4"/>
    <cellStyle name="Moneda [0]" xfId="2" builtinId="7"/>
    <cellStyle name="Moneda 5" xfId="4"/>
    <cellStyle name="Normal" xfId="0" builtinId="0"/>
    <cellStyle name="Normal 2 2" xfId="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4</xdr:col>
      <xdr:colOff>1313045</xdr:colOff>
      <xdr:row>0</xdr:row>
      <xdr:rowOff>92072</xdr:rowOff>
    </xdr:from>
    <xdr:to>
      <xdr:col>5</xdr:col>
      <xdr:colOff>254004</xdr:colOff>
      <xdr:row>4</xdr:row>
      <xdr:rowOff>87310</xdr:rowOff>
    </xdr:to>
    <xdr:pic>
      <xdr:nvPicPr>
        <xdr:cNvPr id="4" name="Imagen 3">
          <a:extLst>
            <a:ext uri="{FF2B5EF4-FFF2-40B4-BE49-F238E27FC236}">
              <a16:creationId xmlns:a16="http://schemas.microsoft.com/office/drawing/2014/main" id="{420E65E4-5BF3-4811-8087-2C84203005D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9970" r="41844"/>
        <a:stretch/>
      </xdr:blipFill>
      <xdr:spPr bwMode="auto">
        <a:xfrm>
          <a:off x="5130983" y="92072"/>
          <a:ext cx="1909584" cy="72548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ura.garcia/Documents/2017/01.%20Procesos/11.%20Noviembre/02.%20Equipos%20electromecanicos/MATRIZ%20ASIGNACION%20DE%20INSUMOS%20Y%20REGISTRO%20DE%20ACTUALIZACION%20EQUIPOS%20LAURA%20VP%2010-1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RIFUGA 0.5 HP"/>
      <sheetName val="SUMERGIBLE 1 HP"/>
      <sheetName val="CENTRIFUGA 2 HP"/>
      <sheetName val="CENTRIFUGA 2.4 HP"/>
      <sheetName val="CENTRIFUGA 3 HP"/>
      <sheetName val="SUMERGIBLE 3 HP"/>
      <sheetName val="CENTRIFUGA 5 HP"/>
      <sheetName val="CENTRIFUGA 6 HP"/>
      <sheetName val="CENTRIFUGA 7.5 HP"/>
      <sheetName val="CENTRIFUGA 10 HP"/>
      <sheetName val="CENTRIFUGA 15 HP"/>
      <sheetName val="CENTRIFUGA 25 HP"/>
      <sheetName val=" DIANA RODRIGUEZ 12-10-2017"/>
      <sheetName val="Actualizados - TABLEROS "/>
      <sheetName val="EQUIPOS 2 JUAN"/>
      <sheetName val="LAURA 10-10-17"/>
      <sheetName val="VIVIANA10-10-17"/>
      <sheetName val="Actualizados - TANQUES"/>
      <sheetName val="EQUIPOS 1 JUAN"/>
      <sheetName val="TRACTORES JUAN "/>
      <sheetName val="CARMENZA -EXTINTORES"/>
      <sheetName val="Actualizados - MdeO"/>
      <sheetName val="CONSOLIDADO - FINAL"/>
      <sheetName val="CONSOLIDADO"/>
      <sheetName val="responsable"/>
    </sheetNames>
    <sheetDataSet>
      <sheetData sheetId="0">
        <row r="6">
          <cell r="A6" t="str">
            <v>A.</v>
          </cell>
        </row>
      </sheetData>
      <sheetData sheetId="1">
        <row r="6">
          <cell r="A6" t="str">
            <v>B.</v>
          </cell>
        </row>
      </sheetData>
      <sheetData sheetId="2">
        <row r="6">
          <cell r="A6" t="str">
            <v>C.</v>
          </cell>
        </row>
      </sheetData>
      <sheetData sheetId="3">
        <row r="6">
          <cell r="A6" t="str">
            <v>D.</v>
          </cell>
        </row>
      </sheetData>
      <sheetData sheetId="4">
        <row r="6">
          <cell r="A6" t="str">
            <v>E.</v>
          </cell>
        </row>
      </sheetData>
      <sheetData sheetId="5">
        <row r="6">
          <cell r="A6" t="str">
            <v>F.</v>
          </cell>
        </row>
      </sheetData>
      <sheetData sheetId="6">
        <row r="6">
          <cell r="A6" t="str">
            <v>G.</v>
          </cell>
        </row>
      </sheetData>
      <sheetData sheetId="7">
        <row r="6">
          <cell r="A6" t="str">
            <v>H.</v>
          </cell>
        </row>
      </sheetData>
      <sheetData sheetId="8">
        <row r="6">
          <cell r="A6" t="str">
            <v>I.</v>
          </cell>
        </row>
      </sheetData>
      <sheetData sheetId="9">
        <row r="6">
          <cell r="A6" t="str">
            <v>J.</v>
          </cell>
        </row>
      </sheetData>
      <sheetData sheetId="10">
        <row r="6">
          <cell r="A6" t="str">
            <v>K.</v>
          </cell>
        </row>
      </sheetData>
      <sheetData sheetId="11">
        <row r="6">
          <cell r="A6" t="str">
            <v>L.</v>
          </cell>
        </row>
      </sheetData>
      <sheetData sheetId="12">
        <row r="6">
          <cell r="A6" t="str">
            <v>M.</v>
          </cell>
        </row>
      </sheetData>
      <sheetData sheetId="13"/>
      <sheetData sheetId="14">
        <row r="6">
          <cell r="A6" t="str">
            <v>N.</v>
          </cell>
        </row>
      </sheetData>
      <sheetData sheetId="15">
        <row r="6">
          <cell r="A6" t="str">
            <v>O.</v>
          </cell>
        </row>
      </sheetData>
      <sheetData sheetId="16">
        <row r="6">
          <cell r="A6" t="str">
            <v xml:space="preserve">Q. </v>
          </cell>
        </row>
      </sheetData>
      <sheetData sheetId="17"/>
      <sheetData sheetId="18">
        <row r="6">
          <cell r="A6" t="str">
            <v>R.</v>
          </cell>
        </row>
      </sheetData>
      <sheetData sheetId="19">
        <row r="6">
          <cell r="A6" t="str">
            <v>S.</v>
          </cell>
        </row>
      </sheetData>
      <sheetData sheetId="20">
        <row r="6">
          <cell r="A6" t="str">
            <v>T.</v>
          </cell>
        </row>
      </sheetData>
      <sheetData sheetId="21">
        <row r="6">
          <cell r="A6" t="str">
            <v>U.</v>
          </cell>
        </row>
      </sheetData>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4"/>
  <sheetViews>
    <sheetView showGridLines="0" tabSelected="1" view="pageBreakPreview" zoomScale="80" zoomScaleNormal="80" zoomScaleSheetLayoutView="80" workbookViewId="0">
      <selection activeCell="H1" sqref="H1"/>
    </sheetView>
  </sheetViews>
  <sheetFormatPr baseColWidth="10" defaultColWidth="0" defaultRowHeight="15" zeroHeight="1" x14ac:dyDescent="0.25"/>
  <cols>
    <col min="1" max="1" width="2.28515625" style="11" customWidth="1"/>
    <col min="2" max="2" width="5.85546875" style="11" customWidth="1"/>
    <col min="3" max="3" width="35.5703125" style="11" customWidth="1"/>
    <col min="4" max="4" width="10.85546875" style="11" customWidth="1"/>
    <col min="5" max="5" width="42.5703125" style="11" customWidth="1"/>
    <col min="6" max="6" width="12.140625" style="25" bestFit="1" customWidth="1"/>
    <col min="7" max="7" width="19" style="11" customWidth="1"/>
    <col min="8" max="9" width="21.5703125" style="11" customWidth="1"/>
    <col min="10" max="10" width="2.28515625" style="11" customWidth="1"/>
    <col min="11" max="16384" width="10.85546875" style="11" hidden="1"/>
  </cols>
  <sheetData>
    <row r="1" spans="1:10" x14ac:dyDescent="0.25">
      <c r="A1" s="30"/>
      <c r="B1" s="31"/>
      <c r="C1" s="32"/>
      <c r="D1" s="31"/>
      <c r="E1" s="31"/>
      <c r="F1" s="33"/>
      <c r="G1" s="33"/>
      <c r="H1" s="34"/>
      <c r="I1" s="34"/>
      <c r="J1" s="35"/>
    </row>
    <row r="2" spans="1:10" x14ac:dyDescent="0.25">
      <c r="A2" s="36"/>
      <c r="B2" s="6"/>
      <c r="C2" s="7"/>
      <c r="D2" s="6"/>
      <c r="E2" s="6"/>
      <c r="F2" s="8"/>
      <c r="G2" s="8"/>
      <c r="H2" s="23"/>
      <c r="I2" s="23"/>
      <c r="J2" s="37"/>
    </row>
    <row r="3" spans="1:10" x14ac:dyDescent="0.25">
      <c r="A3" s="36"/>
      <c r="B3" s="6"/>
      <c r="C3" s="7"/>
      <c r="D3" s="6"/>
      <c r="E3" s="6"/>
      <c r="F3" s="8"/>
      <c r="G3" s="8"/>
      <c r="H3" s="23"/>
      <c r="I3" s="23"/>
      <c r="J3" s="37"/>
    </row>
    <row r="4" spans="1:10" x14ac:dyDescent="0.25">
      <c r="A4" s="36"/>
      <c r="B4" s="6"/>
      <c r="C4" s="7"/>
      <c r="D4" s="6"/>
      <c r="E4" s="6"/>
      <c r="F4" s="8"/>
      <c r="G4" s="8"/>
      <c r="H4" s="23"/>
      <c r="I4" s="23"/>
      <c r="J4" s="37"/>
    </row>
    <row r="5" spans="1:10" x14ac:dyDescent="0.25">
      <c r="A5" s="36"/>
      <c r="B5" s="6"/>
      <c r="C5" s="7"/>
      <c r="D5" s="6"/>
      <c r="E5" s="6"/>
      <c r="F5" s="8"/>
      <c r="G5" s="8"/>
      <c r="H5" s="23"/>
      <c r="I5" s="23"/>
      <c r="J5" s="37"/>
    </row>
    <row r="6" spans="1:10" x14ac:dyDescent="0.25">
      <c r="A6" s="36"/>
      <c r="B6" s="57" t="s">
        <v>323</v>
      </c>
      <c r="C6" s="57"/>
      <c r="D6" s="57"/>
      <c r="E6" s="57"/>
      <c r="F6" s="57"/>
      <c r="G6" s="57"/>
      <c r="H6" s="57"/>
      <c r="I6" s="57"/>
      <c r="J6" s="37"/>
    </row>
    <row r="7" spans="1:10" x14ac:dyDescent="0.25">
      <c r="A7" s="36"/>
      <c r="B7" s="57" t="s">
        <v>332</v>
      </c>
      <c r="C7" s="57"/>
      <c r="D7" s="57"/>
      <c r="E7" s="57"/>
      <c r="F7" s="57"/>
      <c r="G7" s="57"/>
      <c r="H7" s="57"/>
      <c r="I7" s="57"/>
      <c r="J7" s="37"/>
    </row>
    <row r="8" spans="1:10" x14ac:dyDescent="0.25">
      <c r="A8" s="36"/>
      <c r="B8" s="57" t="s">
        <v>333</v>
      </c>
      <c r="C8" s="57"/>
      <c r="D8" s="57"/>
      <c r="E8" s="57"/>
      <c r="F8" s="57"/>
      <c r="G8" s="57"/>
      <c r="H8" s="57"/>
      <c r="I8" s="57"/>
      <c r="J8" s="37"/>
    </row>
    <row r="9" spans="1:10" x14ac:dyDescent="0.25">
      <c r="A9" s="36"/>
      <c r="B9" s="6"/>
      <c r="C9" s="7"/>
      <c r="D9" s="6"/>
      <c r="E9" s="6"/>
      <c r="F9" s="8"/>
      <c r="G9" s="8"/>
      <c r="H9" s="23"/>
      <c r="I9" s="23"/>
      <c r="J9" s="37"/>
    </row>
    <row r="10" spans="1:10" ht="33.6" customHeight="1" x14ac:dyDescent="0.25">
      <c r="A10" s="36"/>
      <c r="B10" s="58" t="s">
        <v>341</v>
      </c>
      <c r="C10" s="58"/>
      <c r="D10" s="58"/>
      <c r="E10" s="58"/>
      <c r="F10" s="58"/>
      <c r="G10" s="58"/>
      <c r="H10" s="58"/>
      <c r="I10" s="58"/>
      <c r="J10" s="37"/>
    </row>
    <row r="11" spans="1:10" x14ac:dyDescent="0.25">
      <c r="A11" s="36"/>
      <c r="B11" s="6"/>
      <c r="C11" s="7"/>
      <c r="D11" s="6"/>
      <c r="E11" s="6"/>
      <c r="F11" s="8"/>
      <c r="G11" s="8"/>
      <c r="H11" s="23"/>
      <c r="I11" s="23"/>
      <c r="J11" s="37"/>
    </row>
    <row r="12" spans="1:10" ht="14.45" customHeight="1" x14ac:dyDescent="0.25">
      <c r="A12" s="36"/>
      <c r="B12" s="6"/>
      <c r="C12" s="7"/>
      <c r="D12" s="23"/>
      <c r="E12" s="12"/>
      <c r="F12" s="59" t="s">
        <v>324</v>
      </c>
      <c r="G12" s="60"/>
      <c r="H12" s="60"/>
      <c r="I12" s="61"/>
      <c r="J12" s="37"/>
    </row>
    <row r="13" spans="1:10" x14ac:dyDescent="0.25">
      <c r="A13" s="36"/>
      <c r="B13" s="6"/>
      <c r="C13" s="7"/>
      <c r="D13" s="23"/>
      <c r="E13" s="12"/>
      <c r="F13" s="9" t="s">
        <v>325</v>
      </c>
      <c r="G13" s="26"/>
      <c r="H13" s="9" t="s">
        <v>326</v>
      </c>
      <c r="I13" s="26"/>
      <c r="J13" s="37"/>
    </row>
    <row r="14" spans="1:10" x14ac:dyDescent="0.25">
      <c r="A14" s="36"/>
      <c r="B14" s="6"/>
      <c r="C14" s="7"/>
      <c r="D14" s="23"/>
      <c r="E14" s="12"/>
      <c r="F14" s="9" t="s">
        <v>327</v>
      </c>
      <c r="G14" s="27"/>
      <c r="H14" s="10"/>
      <c r="I14" s="26"/>
      <c r="J14" s="37"/>
    </row>
    <row r="15" spans="1:10" ht="14.45" customHeight="1" x14ac:dyDescent="0.25">
      <c r="A15" s="36"/>
      <c r="B15" s="6"/>
      <c r="C15" s="7"/>
      <c r="D15" s="23"/>
      <c r="E15" s="12"/>
      <c r="F15" s="9" t="s">
        <v>328</v>
      </c>
      <c r="G15" s="27"/>
      <c r="H15" s="10"/>
      <c r="I15" s="26"/>
      <c r="J15" s="37"/>
    </row>
    <row r="16" spans="1:10" ht="14.45" customHeight="1" x14ac:dyDescent="0.25">
      <c r="A16" s="36"/>
      <c r="B16" s="6"/>
      <c r="C16" s="7"/>
      <c r="D16" s="23"/>
      <c r="E16" s="12"/>
      <c r="F16" s="9" t="s">
        <v>329</v>
      </c>
      <c r="G16" s="26"/>
      <c r="H16" s="9" t="s">
        <v>330</v>
      </c>
      <c r="I16" s="26"/>
      <c r="J16" s="37"/>
    </row>
    <row r="17" spans="1:10" x14ac:dyDescent="0.25">
      <c r="A17" s="36"/>
      <c r="B17" s="23"/>
      <c r="C17" s="23"/>
      <c r="D17" s="23"/>
      <c r="E17" s="23"/>
      <c r="F17" s="24"/>
      <c r="G17" s="23"/>
      <c r="H17" s="23"/>
      <c r="I17" s="23"/>
      <c r="J17" s="37"/>
    </row>
    <row r="18" spans="1:10" x14ac:dyDescent="0.25">
      <c r="A18" s="36"/>
      <c r="B18" s="23"/>
      <c r="C18" s="23"/>
      <c r="D18" s="23"/>
      <c r="E18" s="23"/>
      <c r="F18" s="24"/>
      <c r="G18" s="23"/>
      <c r="H18" s="23"/>
      <c r="I18" s="23"/>
      <c r="J18" s="37"/>
    </row>
    <row r="19" spans="1:10" s="13" customFormat="1" ht="29.45" customHeight="1" x14ac:dyDescent="0.25">
      <c r="A19" s="38"/>
      <c r="B19" s="62" t="s">
        <v>0</v>
      </c>
      <c r="C19" s="62"/>
      <c r="D19" s="62"/>
      <c r="E19" s="62"/>
      <c r="F19" s="62"/>
      <c r="G19" s="62"/>
      <c r="H19" s="62"/>
      <c r="I19" s="62"/>
      <c r="J19" s="39"/>
    </row>
    <row r="20" spans="1:10" ht="21.95" customHeight="1" x14ac:dyDescent="0.25">
      <c r="A20" s="36"/>
      <c r="B20" s="70" t="s">
        <v>1</v>
      </c>
      <c r="C20" s="70" t="s">
        <v>2</v>
      </c>
      <c r="D20" s="72" t="s">
        <v>3</v>
      </c>
      <c r="E20" s="73"/>
      <c r="F20" s="52" t="s">
        <v>4</v>
      </c>
      <c r="G20" s="52" t="s">
        <v>5</v>
      </c>
      <c r="H20" s="52" t="s">
        <v>321</v>
      </c>
      <c r="I20" s="52" t="s">
        <v>322</v>
      </c>
      <c r="J20" s="37"/>
    </row>
    <row r="21" spans="1:10" ht="35.1" customHeight="1" x14ac:dyDescent="0.25">
      <c r="A21" s="36"/>
      <c r="B21" s="71"/>
      <c r="C21" s="71"/>
      <c r="D21" s="74"/>
      <c r="E21" s="75"/>
      <c r="F21" s="53"/>
      <c r="G21" s="53"/>
      <c r="H21" s="53"/>
      <c r="I21" s="53"/>
      <c r="J21" s="37"/>
    </row>
    <row r="22" spans="1:10" ht="24.6" customHeight="1" x14ac:dyDescent="0.25">
      <c r="A22" s="36"/>
      <c r="B22" s="66">
        <v>1</v>
      </c>
      <c r="C22" s="67" t="s">
        <v>6</v>
      </c>
      <c r="D22" s="68" t="s">
        <v>7</v>
      </c>
      <c r="E22" s="68"/>
      <c r="F22" s="14">
        <v>253</v>
      </c>
      <c r="G22" s="51" t="s">
        <v>8</v>
      </c>
      <c r="H22" s="76">
        <v>321003751</v>
      </c>
      <c r="I22" s="69"/>
      <c r="J22" s="37"/>
    </row>
    <row r="23" spans="1:10" ht="24.6" customHeight="1" x14ac:dyDescent="0.25">
      <c r="A23" s="36"/>
      <c r="B23" s="66"/>
      <c r="C23" s="67"/>
      <c r="D23" s="50" t="s">
        <v>9</v>
      </c>
      <c r="E23" s="50"/>
      <c r="F23" s="14">
        <v>10</v>
      </c>
      <c r="G23" s="51"/>
      <c r="H23" s="76"/>
      <c r="I23" s="69"/>
      <c r="J23" s="37"/>
    </row>
    <row r="24" spans="1:10" ht="24.6" customHeight="1" x14ac:dyDescent="0.25">
      <c r="A24" s="36"/>
      <c r="B24" s="66"/>
      <c r="C24" s="67"/>
      <c r="D24" s="77" t="s">
        <v>10</v>
      </c>
      <c r="E24" s="77"/>
      <c r="F24" s="14">
        <v>137</v>
      </c>
      <c r="G24" s="51"/>
      <c r="H24" s="76"/>
      <c r="I24" s="69"/>
      <c r="J24" s="37"/>
    </row>
    <row r="25" spans="1:10" ht="24.6" customHeight="1" x14ac:dyDescent="0.25">
      <c r="A25" s="36"/>
      <c r="B25" s="66"/>
      <c r="C25" s="67"/>
      <c r="D25" s="77" t="s">
        <v>11</v>
      </c>
      <c r="E25" s="77"/>
      <c r="F25" s="14">
        <v>121</v>
      </c>
      <c r="G25" s="51"/>
      <c r="H25" s="76"/>
      <c r="I25" s="69"/>
      <c r="J25" s="37"/>
    </row>
    <row r="26" spans="1:10" ht="24.6" customHeight="1" x14ac:dyDescent="0.25">
      <c r="A26" s="36"/>
      <c r="B26" s="66"/>
      <c r="C26" s="67"/>
      <c r="D26" s="50" t="s">
        <v>12</v>
      </c>
      <c r="E26" s="50"/>
      <c r="F26" s="15">
        <v>1</v>
      </c>
      <c r="G26" s="51" t="s">
        <v>13</v>
      </c>
      <c r="H26" s="76"/>
      <c r="I26" s="69"/>
      <c r="J26" s="37"/>
    </row>
    <row r="27" spans="1:10" ht="24.6" customHeight="1" x14ac:dyDescent="0.25">
      <c r="A27" s="36"/>
      <c r="B27" s="66"/>
      <c r="C27" s="67"/>
      <c r="D27" s="50" t="s">
        <v>14</v>
      </c>
      <c r="E27" s="50"/>
      <c r="F27" s="14">
        <v>1</v>
      </c>
      <c r="G27" s="51"/>
      <c r="H27" s="76"/>
      <c r="I27" s="69"/>
      <c r="J27" s="37"/>
    </row>
    <row r="28" spans="1:10" ht="24.6" customHeight="1" x14ac:dyDescent="0.25">
      <c r="A28" s="36"/>
      <c r="B28" s="66"/>
      <c r="C28" s="67"/>
      <c r="D28" s="50" t="s">
        <v>15</v>
      </c>
      <c r="E28" s="50"/>
      <c r="F28" s="14">
        <v>2</v>
      </c>
      <c r="G28" s="51"/>
      <c r="H28" s="76"/>
      <c r="I28" s="69"/>
      <c r="J28" s="37"/>
    </row>
    <row r="29" spans="1:10" ht="24.6" customHeight="1" x14ac:dyDescent="0.25">
      <c r="A29" s="36"/>
      <c r="B29" s="63" t="s">
        <v>320</v>
      </c>
      <c r="C29" s="64"/>
      <c r="D29" s="64"/>
      <c r="E29" s="64"/>
      <c r="F29" s="64"/>
      <c r="G29" s="64"/>
      <c r="H29" s="65"/>
      <c r="I29" s="16">
        <f>ROUND(I22,0)</f>
        <v>0</v>
      </c>
      <c r="J29" s="37"/>
    </row>
    <row r="30" spans="1:10" ht="24.6" customHeight="1" x14ac:dyDescent="0.25">
      <c r="A30" s="36"/>
      <c r="B30" s="4"/>
      <c r="C30" s="5"/>
      <c r="D30" s="5"/>
      <c r="E30" s="5"/>
      <c r="F30" s="5"/>
      <c r="G30" s="5"/>
      <c r="H30" s="5"/>
      <c r="I30" s="17"/>
      <c r="J30" s="37"/>
    </row>
    <row r="31" spans="1:10" ht="29.45" customHeight="1" x14ac:dyDescent="0.25">
      <c r="A31" s="36"/>
      <c r="B31" s="62" t="s">
        <v>16</v>
      </c>
      <c r="C31" s="62"/>
      <c r="D31" s="62"/>
      <c r="E31" s="62"/>
      <c r="F31" s="62"/>
      <c r="G31" s="62"/>
      <c r="H31" s="62"/>
      <c r="I31" s="62"/>
      <c r="J31" s="37"/>
    </row>
    <row r="32" spans="1:10" ht="26.1" customHeight="1" x14ac:dyDescent="0.25">
      <c r="A32" s="36"/>
      <c r="B32" s="70" t="s">
        <v>1</v>
      </c>
      <c r="C32" s="87" t="s">
        <v>2</v>
      </c>
      <c r="D32" s="88"/>
      <c r="E32" s="89"/>
      <c r="F32" s="52" t="s">
        <v>17</v>
      </c>
      <c r="G32" s="52" t="s">
        <v>5</v>
      </c>
      <c r="H32" s="52" t="s">
        <v>321</v>
      </c>
      <c r="I32" s="52" t="s">
        <v>322</v>
      </c>
      <c r="J32" s="37"/>
    </row>
    <row r="33" spans="1:10" ht="34.5" customHeight="1" x14ac:dyDescent="0.25">
      <c r="A33" s="36"/>
      <c r="B33" s="71"/>
      <c r="C33" s="90"/>
      <c r="D33" s="91"/>
      <c r="E33" s="92"/>
      <c r="F33" s="53"/>
      <c r="G33" s="53"/>
      <c r="H33" s="53"/>
      <c r="I33" s="53"/>
      <c r="J33" s="37"/>
    </row>
    <row r="34" spans="1:10" ht="15" customHeight="1" x14ac:dyDescent="0.25">
      <c r="A34" s="36"/>
      <c r="B34" s="18" t="s">
        <v>18</v>
      </c>
      <c r="C34" s="54" t="s">
        <v>19</v>
      </c>
      <c r="D34" s="55"/>
      <c r="E34" s="56"/>
      <c r="F34" s="18"/>
      <c r="G34" s="18"/>
      <c r="H34" s="1"/>
      <c r="I34" s="1"/>
      <c r="J34" s="37"/>
    </row>
    <row r="35" spans="1:10" x14ac:dyDescent="0.25">
      <c r="A35" s="36"/>
      <c r="B35" s="19">
        <v>1</v>
      </c>
      <c r="C35" s="44" t="s">
        <v>20</v>
      </c>
      <c r="D35" s="45"/>
      <c r="E35" s="46"/>
      <c r="F35" s="19">
        <v>1</v>
      </c>
      <c r="G35" s="19" t="s">
        <v>21</v>
      </c>
      <c r="H35" s="2">
        <v>104143</v>
      </c>
      <c r="I35" s="28"/>
      <c r="J35" s="37"/>
    </row>
    <row r="36" spans="1:10" x14ac:dyDescent="0.25">
      <c r="A36" s="36"/>
      <c r="B36" s="19">
        <v>2</v>
      </c>
      <c r="C36" s="44" t="s">
        <v>22</v>
      </c>
      <c r="D36" s="45"/>
      <c r="E36" s="46"/>
      <c r="F36" s="19">
        <v>1</v>
      </c>
      <c r="G36" s="19" t="s">
        <v>21</v>
      </c>
      <c r="H36" s="2">
        <v>118113</v>
      </c>
      <c r="I36" s="28"/>
      <c r="J36" s="37"/>
    </row>
    <row r="37" spans="1:10" x14ac:dyDescent="0.25">
      <c r="A37" s="36"/>
      <c r="B37" s="19">
        <v>3</v>
      </c>
      <c r="C37" s="44" t="s">
        <v>23</v>
      </c>
      <c r="D37" s="45"/>
      <c r="E37" s="46"/>
      <c r="F37" s="19">
        <v>1</v>
      </c>
      <c r="G37" s="19" t="s">
        <v>21</v>
      </c>
      <c r="H37" s="2">
        <v>24512</v>
      </c>
      <c r="I37" s="28"/>
      <c r="J37" s="37"/>
    </row>
    <row r="38" spans="1:10" x14ac:dyDescent="0.25">
      <c r="A38" s="36"/>
      <c r="B38" s="19">
        <v>4</v>
      </c>
      <c r="C38" s="44" t="s">
        <v>24</v>
      </c>
      <c r="D38" s="45"/>
      <c r="E38" s="46"/>
      <c r="F38" s="19">
        <v>1</v>
      </c>
      <c r="G38" s="19" t="s">
        <v>21</v>
      </c>
      <c r="H38" s="2">
        <v>9771</v>
      </c>
      <c r="I38" s="28"/>
      <c r="J38" s="37"/>
    </row>
    <row r="39" spans="1:10" x14ac:dyDescent="0.25">
      <c r="A39" s="36"/>
      <c r="B39" s="19">
        <v>5</v>
      </c>
      <c r="C39" s="44" t="s">
        <v>25</v>
      </c>
      <c r="D39" s="45"/>
      <c r="E39" s="46"/>
      <c r="F39" s="19">
        <v>1</v>
      </c>
      <c r="G39" s="19" t="s">
        <v>21</v>
      </c>
      <c r="H39" s="2">
        <v>13208</v>
      </c>
      <c r="I39" s="28"/>
      <c r="J39" s="37"/>
    </row>
    <row r="40" spans="1:10" x14ac:dyDescent="0.25">
      <c r="A40" s="36"/>
      <c r="B40" s="19">
        <v>6</v>
      </c>
      <c r="C40" s="44" t="s">
        <v>26</v>
      </c>
      <c r="D40" s="45"/>
      <c r="E40" s="46"/>
      <c r="F40" s="19">
        <v>1</v>
      </c>
      <c r="G40" s="19" t="s">
        <v>21</v>
      </c>
      <c r="H40" s="2">
        <v>113033</v>
      </c>
      <c r="I40" s="28"/>
      <c r="J40" s="37"/>
    </row>
    <row r="41" spans="1:10" x14ac:dyDescent="0.25">
      <c r="A41" s="36"/>
      <c r="B41" s="19">
        <v>7</v>
      </c>
      <c r="C41" s="44" t="s">
        <v>27</v>
      </c>
      <c r="D41" s="45"/>
      <c r="E41" s="46"/>
      <c r="F41" s="19">
        <v>1</v>
      </c>
      <c r="G41" s="19" t="s">
        <v>21</v>
      </c>
      <c r="H41" s="2">
        <v>279408</v>
      </c>
      <c r="I41" s="28"/>
      <c r="J41" s="37"/>
    </row>
    <row r="42" spans="1:10" x14ac:dyDescent="0.25">
      <c r="A42" s="36"/>
      <c r="B42" s="18" t="s">
        <v>28</v>
      </c>
      <c r="C42" s="47" t="s">
        <v>29</v>
      </c>
      <c r="D42" s="48"/>
      <c r="E42" s="49"/>
      <c r="F42" s="18"/>
      <c r="G42" s="18"/>
      <c r="H42" s="3"/>
      <c r="I42" s="3"/>
      <c r="J42" s="37"/>
    </row>
    <row r="43" spans="1:10" x14ac:dyDescent="0.25">
      <c r="A43" s="36"/>
      <c r="B43" s="19">
        <v>8</v>
      </c>
      <c r="C43" s="44" t="s">
        <v>30</v>
      </c>
      <c r="D43" s="45"/>
      <c r="E43" s="46"/>
      <c r="F43" s="19">
        <v>1</v>
      </c>
      <c r="G43" s="19" t="s">
        <v>21</v>
      </c>
      <c r="H43" s="2">
        <v>12447</v>
      </c>
      <c r="I43" s="28"/>
      <c r="J43" s="37"/>
    </row>
    <row r="44" spans="1:10" x14ac:dyDescent="0.25">
      <c r="A44" s="36"/>
      <c r="B44" s="19">
        <v>9</v>
      </c>
      <c r="C44" s="44" t="s">
        <v>31</v>
      </c>
      <c r="D44" s="45"/>
      <c r="E44" s="46"/>
      <c r="F44" s="19">
        <v>1</v>
      </c>
      <c r="G44" s="19" t="s">
        <v>21</v>
      </c>
      <c r="H44" s="2">
        <v>617238</v>
      </c>
      <c r="I44" s="28"/>
      <c r="J44" s="37"/>
    </row>
    <row r="45" spans="1:10" x14ac:dyDescent="0.25">
      <c r="A45" s="36"/>
      <c r="B45" s="19">
        <v>10</v>
      </c>
      <c r="C45" s="44" t="s">
        <v>32</v>
      </c>
      <c r="D45" s="45"/>
      <c r="E45" s="46"/>
      <c r="F45" s="19">
        <v>1</v>
      </c>
      <c r="G45" s="19" t="s">
        <v>21</v>
      </c>
      <c r="H45" s="2">
        <v>4710</v>
      </c>
      <c r="I45" s="28"/>
      <c r="J45" s="37"/>
    </row>
    <row r="46" spans="1:10" x14ac:dyDescent="0.25">
      <c r="A46" s="36"/>
      <c r="B46" s="19">
        <v>11</v>
      </c>
      <c r="C46" s="44" t="s">
        <v>33</v>
      </c>
      <c r="D46" s="45"/>
      <c r="E46" s="46"/>
      <c r="F46" s="19">
        <v>1</v>
      </c>
      <c r="G46" s="19" t="s">
        <v>21</v>
      </c>
      <c r="H46" s="2">
        <v>327670</v>
      </c>
      <c r="I46" s="28"/>
      <c r="J46" s="37"/>
    </row>
    <row r="47" spans="1:10" x14ac:dyDescent="0.25">
      <c r="A47" s="36"/>
      <c r="B47" s="19">
        <v>12</v>
      </c>
      <c r="C47" s="44" t="s">
        <v>34</v>
      </c>
      <c r="D47" s="45"/>
      <c r="E47" s="46"/>
      <c r="F47" s="19">
        <v>1</v>
      </c>
      <c r="G47" s="19" t="s">
        <v>21</v>
      </c>
      <c r="H47" s="2">
        <v>7747</v>
      </c>
      <c r="I47" s="28"/>
      <c r="J47" s="37"/>
    </row>
    <row r="48" spans="1:10" x14ac:dyDescent="0.25">
      <c r="A48" s="36"/>
      <c r="B48" s="19">
        <v>13</v>
      </c>
      <c r="C48" s="44" t="s">
        <v>23</v>
      </c>
      <c r="D48" s="45"/>
      <c r="E48" s="46"/>
      <c r="F48" s="19">
        <v>1</v>
      </c>
      <c r="G48" s="19" t="s">
        <v>21</v>
      </c>
      <c r="H48" s="2">
        <v>24512</v>
      </c>
      <c r="I48" s="28"/>
      <c r="J48" s="37"/>
    </row>
    <row r="49" spans="1:10" x14ac:dyDescent="0.25">
      <c r="A49" s="36"/>
      <c r="B49" s="19">
        <v>14</v>
      </c>
      <c r="C49" s="44" t="s">
        <v>35</v>
      </c>
      <c r="D49" s="45"/>
      <c r="E49" s="46"/>
      <c r="F49" s="19">
        <v>1</v>
      </c>
      <c r="G49" s="19" t="s">
        <v>21</v>
      </c>
      <c r="H49" s="2">
        <v>49659</v>
      </c>
      <c r="I49" s="28"/>
      <c r="J49" s="37"/>
    </row>
    <row r="50" spans="1:10" x14ac:dyDescent="0.25">
      <c r="A50" s="36"/>
      <c r="B50" s="19">
        <v>15</v>
      </c>
      <c r="C50" s="44" t="s">
        <v>36</v>
      </c>
      <c r="D50" s="45"/>
      <c r="E50" s="46"/>
      <c r="F50" s="19">
        <v>1</v>
      </c>
      <c r="G50" s="19" t="s">
        <v>21</v>
      </c>
      <c r="H50" s="2">
        <v>571516</v>
      </c>
      <c r="I50" s="28"/>
      <c r="J50" s="37"/>
    </row>
    <row r="51" spans="1:10" x14ac:dyDescent="0.25">
      <c r="A51" s="36"/>
      <c r="B51" s="19">
        <v>16</v>
      </c>
      <c r="C51" s="44" t="s">
        <v>37</v>
      </c>
      <c r="D51" s="45"/>
      <c r="E51" s="46"/>
      <c r="F51" s="19">
        <v>1</v>
      </c>
      <c r="G51" s="19" t="s">
        <v>21</v>
      </c>
      <c r="H51" s="2">
        <v>429653</v>
      </c>
      <c r="I51" s="28"/>
      <c r="J51" s="37"/>
    </row>
    <row r="52" spans="1:10" x14ac:dyDescent="0.25">
      <c r="A52" s="36"/>
      <c r="B52" s="19">
        <v>17</v>
      </c>
      <c r="C52" s="44" t="s">
        <v>38</v>
      </c>
      <c r="D52" s="45"/>
      <c r="E52" s="46"/>
      <c r="F52" s="19">
        <v>1</v>
      </c>
      <c r="G52" s="19" t="s">
        <v>21</v>
      </c>
      <c r="H52" s="2">
        <v>190505</v>
      </c>
      <c r="I52" s="28"/>
      <c r="J52" s="37"/>
    </row>
    <row r="53" spans="1:10" x14ac:dyDescent="0.25">
      <c r="A53" s="36"/>
      <c r="B53" s="19">
        <v>18</v>
      </c>
      <c r="C53" s="44" t="s">
        <v>39</v>
      </c>
      <c r="D53" s="45"/>
      <c r="E53" s="46"/>
      <c r="F53" s="19">
        <v>1</v>
      </c>
      <c r="G53" s="19" t="s">
        <v>21</v>
      </c>
      <c r="H53" s="2">
        <v>387360</v>
      </c>
      <c r="I53" s="28"/>
      <c r="J53" s="37"/>
    </row>
    <row r="54" spans="1:10" x14ac:dyDescent="0.25">
      <c r="A54" s="36"/>
      <c r="B54" s="19">
        <v>19</v>
      </c>
      <c r="C54" s="44" t="s">
        <v>40</v>
      </c>
      <c r="D54" s="45"/>
      <c r="E54" s="46"/>
      <c r="F54" s="19">
        <v>1</v>
      </c>
      <c r="G54" s="19" t="s">
        <v>21</v>
      </c>
      <c r="H54" s="2">
        <v>7367</v>
      </c>
      <c r="I54" s="28"/>
      <c r="J54" s="37"/>
    </row>
    <row r="55" spans="1:10" x14ac:dyDescent="0.25">
      <c r="A55" s="36"/>
      <c r="B55" s="19">
        <v>20</v>
      </c>
      <c r="C55" s="44" t="s">
        <v>41</v>
      </c>
      <c r="D55" s="45"/>
      <c r="E55" s="46"/>
      <c r="F55" s="19">
        <v>1</v>
      </c>
      <c r="G55" s="19" t="s">
        <v>21</v>
      </c>
      <c r="H55" s="2">
        <v>8890</v>
      </c>
      <c r="I55" s="28"/>
      <c r="J55" s="37"/>
    </row>
    <row r="56" spans="1:10" x14ac:dyDescent="0.25">
      <c r="A56" s="36"/>
      <c r="B56" s="19">
        <v>21</v>
      </c>
      <c r="C56" s="44" t="s">
        <v>42</v>
      </c>
      <c r="D56" s="45"/>
      <c r="E56" s="46"/>
      <c r="F56" s="19">
        <v>1</v>
      </c>
      <c r="G56" s="19" t="s">
        <v>21</v>
      </c>
      <c r="H56" s="2">
        <v>45848</v>
      </c>
      <c r="I56" s="28"/>
      <c r="J56" s="37"/>
    </row>
    <row r="57" spans="1:10" x14ac:dyDescent="0.25">
      <c r="A57" s="36"/>
      <c r="B57" s="19">
        <v>22</v>
      </c>
      <c r="C57" s="44" t="s">
        <v>43</v>
      </c>
      <c r="D57" s="45"/>
      <c r="E57" s="46"/>
      <c r="F57" s="19">
        <v>1</v>
      </c>
      <c r="G57" s="19" t="s">
        <v>21</v>
      </c>
      <c r="H57" s="2">
        <v>978</v>
      </c>
      <c r="I57" s="28"/>
      <c r="J57" s="37"/>
    </row>
    <row r="58" spans="1:10" x14ac:dyDescent="0.25">
      <c r="A58" s="36"/>
      <c r="B58" s="19">
        <v>23</v>
      </c>
      <c r="C58" s="44" t="s">
        <v>44</v>
      </c>
      <c r="D58" s="45"/>
      <c r="E58" s="46"/>
      <c r="F58" s="19">
        <v>1</v>
      </c>
      <c r="G58" s="19" t="s">
        <v>21</v>
      </c>
      <c r="H58" s="2">
        <v>69852</v>
      </c>
      <c r="I58" s="28"/>
      <c r="J58" s="37"/>
    </row>
    <row r="59" spans="1:10" x14ac:dyDescent="0.25">
      <c r="A59" s="36"/>
      <c r="B59" s="19">
        <v>24</v>
      </c>
      <c r="C59" s="44" t="s">
        <v>45</v>
      </c>
      <c r="D59" s="45"/>
      <c r="E59" s="46"/>
      <c r="F59" s="19">
        <v>1</v>
      </c>
      <c r="G59" s="19" t="s">
        <v>21</v>
      </c>
      <c r="H59" s="2">
        <v>829333</v>
      </c>
      <c r="I59" s="28"/>
      <c r="J59" s="37"/>
    </row>
    <row r="60" spans="1:10" x14ac:dyDescent="0.25">
      <c r="A60" s="36"/>
      <c r="B60" s="19">
        <v>25</v>
      </c>
      <c r="C60" s="44" t="s">
        <v>46</v>
      </c>
      <c r="D60" s="45"/>
      <c r="E60" s="46"/>
      <c r="F60" s="19">
        <v>1</v>
      </c>
      <c r="G60" s="19" t="s">
        <v>21</v>
      </c>
      <c r="H60" s="2">
        <v>88903</v>
      </c>
      <c r="I60" s="28"/>
      <c r="J60" s="37"/>
    </row>
    <row r="61" spans="1:10" x14ac:dyDescent="0.25">
      <c r="A61" s="36"/>
      <c r="B61" s="19">
        <v>26</v>
      </c>
      <c r="C61" s="44" t="s">
        <v>47</v>
      </c>
      <c r="D61" s="45"/>
      <c r="E61" s="46"/>
      <c r="F61" s="19">
        <v>1</v>
      </c>
      <c r="G61" s="19" t="s">
        <v>21</v>
      </c>
      <c r="H61" s="2">
        <v>6478</v>
      </c>
      <c r="I61" s="28"/>
      <c r="J61" s="37"/>
    </row>
    <row r="62" spans="1:10" x14ac:dyDescent="0.25">
      <c r="A62" s="36"/>
      <c r="B62" s="19">
        <v>27</v>
      </c>
      <c r="C62" s="44" t="s">
        <v>48</v>
      </c>
      <c r="D62" s="45"/>
      <c r="E62" s="46"/>
      <c r="F62" s="19">
        <v>1</v>
      </c>
      <c r="G62" s="19" t="s">
        <v>21</v>
      </c>
      <c r="H62" s="2">
        <v>189764</v>
      </c>
      <c r="I62" s="28"/>
      <c r="J62" s="37"/>
    </row>
    <row r="63" spans="1:10" x14ac:dyDescent="0.25">
      <c r="A63" s="36"/>
      <c r="B63" s="18" t="s">
        <v>49</v>
      </c>
      <c r="C63" s="47" t="s">
        <v>50</v>
      </c>
      <c r="D63" s="48"/>
      <c r="E63" s="49"/>
      <c r="F63" s="18"/>
      <c r="G63" s="18"/>
      <c r="H63" s="3"/>
      <c r="I63" s="3"/>
      <c r="J63" s="37"/>
    </row>
    <row r="64" spans="1:10" x14ac:dyDescent="0.25">
      <c r="A64" s="36"/>
      <c r="B64" s="19">
        <v>28</v>
      </c>
      <c r="C64" s="44" t="s">
        <v>51</v>
      </c>
      <c r="D64" s="45"/>
      <c r="E64" s="46"/>
      <c r="F64" s="19">
        <v>1</v>
      </c>
      <c r="G64" s="19" t="s">
        <v>21</v>
      </c>
      <c r="H64" s="2">
        <v>5069</v>
      </c>
      <c r="I64" s="28"/>
      <c r="J64" s="37"/>
    </row>
    <row r="65" spans="1:10" x14ac:dyDescent="0.25">
      <c r="A65" s="36"/>
      <c r="B65" s="19">
        <v>29</v>
      </c>
      <c r="C65" s="44" t="s">
        <v>52</v>
      </c>
      <c r="D65" s="45"/>
      <c r="E65" s="46"/>
      <c r="F65" s="19">
        <v>1</v>
      </c>
      <c r="G65" s="19" t="s">
        <v>21</v>
      </c>
      <c r="H65" s="2">
        <v>214636</v>
      </c>
      <c r="I65" s="28"/>
      <c r="J65" s="37"/>
    </row>
    <row r="66" spans="1:10" x14ac:dyDescent="0.25">
      <c r="A66" s="36"/>
      <c r="B66" s="19">
        <v>30</v>
      </c>
      <c r="C66" s="44" t="s">
        <v>23</v>
      </c>
      <c r="D66" s="45"/>
      <c r="E66" s="46"/>
      <c r="F66" s="19">
        <v>1</v>
      </c>
      <c r="G66" s="19" t="s">
        <v>21</v>
      </c>
      <c r="H66" s="2">
        <v>24512</v>
      </c>
      <c r="I66" s="28"/>
      <c r="J66" s="37"/>
    </row>
    <row r="67" spans="1:10" x14ac:dyDescent="0.25">
      <c r="A67" s="36"/>
      <c r="B67" s="19">
        <v>31</v>
      </c>
      <c r="C67" s="44" t="s">
        <v>53</v>
      </c>
      <c r="D67" s="45"/>
      <c r="E67" s="46"/>
      <c r="F67" s="19">
        <v>1</v>
      </c>
      <c r="G67" s="19" t="s">
        <v>21</v>
      </c>
      <c r="H67" s="2">
        <v>13208</v>
      </c>
      <c r="I67" s="28"/>
      <c r="J67" s="37"/>
    </row>
    <row r="68" spans="1:10" x14ac:dyDescent="0.25">
      <c r="A68" s="36"/>
      <c r="B68" s="19">
        <v>32</v>
      </c>
      <c r="C68" s="44" t="s">
        <v>54</v>
      </c>
      <c r="D68" s="45"/>
      <c r="E68" s="46"/>
      <c r="F68" s="19">
        <v>1</v>
      </c>
      <c r="G68" s="19" t="s">
        <v>21</v>
      </c>
      <c r="H68" s="2">
        <v>328938</v>
      </c>
      <c r="I68" s="28"/>
      <c r="J68" s="37"/>
    </row>
    <row r="69" spans="1:10" x14ac:dyDescent="0.25">
      <c r="A69" s="36"/>
      <c r="B69" s="19">
        <v>33</v>
      </c>
      <c r="C69" s="44" t="s">
        <v>55</v>
      </c>
      <c r="D69" s="45"/>
      <c r="E69" s="46"/>
      <c r="F69" s="19">
        <v>1</v>
      </c>
      <c r="G69" s="19" t="s">
        <v>21</v>
      </c>
      <c r="H69" s="2">
        <v>342631</v>
      </c>
      <c r="I69" s="28"/>
      <c r="J69" s="37"/>
    </row>
    <row r="70" spans="1:10" x14ac:dyDescent="0.25">
      <c r="A70" s="36"/>
      <c r="B70" s="19">
        <v>34</v>
      </c>
      <c r="C70" s="44" t="s">
        <v>56</v>
      </c>
      <c r="D70" s="45"/>
      <c r="E70" s="46"/>
      <c r="F70" s="19">
        <v>1</v>
      </c>
      <c r="G70" s="19" t="s">
        <v>21</v>
      </c>
      <c r="H70" s="2">
        <v>248</v>
      </c>
      <c r="I70" s="28"/>
      <c r="J70" s="37"/>
    </row>
    <row r="71" spans="1:10" x14ac:dyDescent="0.25">
      <c r="A71" s="36"/>
      <c r="B71" s="19">
        <v>35</v>
      </c>
      <c r="C71" s="44" t="s">
        <v>57</v>
      </c>
      <c r="D71" s="45"/>
      <c r="E71" s="46"/>
      <c r="F71" s="19">
        <v>1</v>
      </c>
      <c r="G71" s="19" t="s">
        <v>21</v>
      </c>
      <c r="H71" s="2">
        <v>2291</v>
      </c>
      <c r="I71" s="28"/>
      <c r="J71" s="37"/>
    </row>
    <row r="72" spans="1:10" x14ac:dyDescent="0.25">
      <c r="A72" s="36"/>
      <c r="B72" s="19">
        <v>36</v>
      </c>
      <c r="C72" s="44" t="s">
        <v>58</v>
      </c>
      <c r="D72" s="45"/>
      <c r="E72" s="46"/>
      <c r="F72" s="19">
        <v>1</v>
      </c>
      <c r="G72" s="19" t="s">
        <v>21</v>
      </c>
      <c r="H72" s="2">
        <v>10033</v>
      </c>
      <c r="I72" s="28"/>
      <c r="J72" s="37"/>
    </row>
    <row r="73" spans="1:10" x14ac:dyDescent="0.25">
      <c r="A73" s="36"/>
      <c r="B73" s="19">
        <v>37</v>
      </c>
      <c r="C73" s="44" t="s">
        <v>59</v>
      </c>
      <c r="D73" s="45"/>
      <c r="E73" s="46"/>
      <c r="F73" s="19">
        <v>1</v>
      </c>
      <c r="G73" s="19" t="s">
        <v>21</v>
      </c>
      <c r="H73" s="2">
        <v>255278</v>
      </c>
      <c r="I73" s="28"/>
      <c r="J73" s="37"/>
    </row>
    <row r="74" spans="1:10" x14ac:dyDescent="0.25">
      <c r="A74" s="36"/>
      <c r="B74" s="18" t="s">
        <v>60</v>
      </c>
      <c r="C74" s="47" t="s">
        <v>61</v>
      </c>
      <c r="D74" s="48"/>
      <c r="E74" s="49"/>
      <c r="F74" s="18"/>
      <c r="G74" s="18"/>
      <c r="H74" s="3"/>
      <c r="I74" s="3"/>
      <c r="J74" s="37"/>
    </row>
    <row r="75" spans="1:10" x14ac:dyDescent="0.25">
      <c r="A75" s="36"/>
      <c r="B75" s="19">
        <v>38</v>
      </c>
      <c r="C75" s="44" t="s">
        <v>62</v>
      </c>
      <c r="D75" s="45"/>
      <c r="E75" s="46"/>
      <c r="F75" s="19">
        <v>1</v>
      </c>
      <c r="G75" s="19" t="s">
        <v>21</v>
      </c>
      <c r="H75" s="2">
        <v>5069</v>
      </c>
      <c r="I75" s="28"/>
      <c r="J75" s="37"/>
    </row>
    <row r="76" spans="1:10" x14ac:dyDescent="0.25">
      <c r="A76" s="36"/>
      <c r="B76" s="19">
        <v>39</v>
      </c>
      <c r="C76" s="44" t="s">
        <v>63</v>
      </c>
      <c r="D76" s="45"/>
      <c r="E76" s="46"/>
      <c r="F76" s="19">
        <v>1</v>
      </c>
      <c r="G76" s="19" t="s">
        <v>21</v>
      </c>
      <c r="H76" s="2">
        <v>214636</v>
      </c>
      <c r="I76" s="28"/>
      <c r="J76" s="37"/>
    </row>
    <row r="77" spans="1:10" x14ac:dyDescent="0.25">
      <c r="A77" s="36"/>
      <c r="B77" s="19">
        <v>40</v>
      </c>
      <c r="C77" s="44" t="s">
        <v>23</v>
      </c>
      <c r="D77" s="45"/>
      <c r="E77" s="46"/>
      <c r="F77" s="19">
        <v>1</v>
      </c>
      <c r="G77" s="19" t="s">
        <v>21</v>
      </c>
      <c r="H77" s="2">
        <v>24512</v>
      </c>
      <c r="I77" s="28"/>
      <c r="J77" s="37"/>
    </row>
    <row r="78" spans="1:10" x14ac:dyDescent="0.25">
      <c r="A78" s="36"/>
      <c r="B78" s="19">
        <v>41</v>
      </c>
      <c r="C78" s="44" t="s">
        <v>25</v>
      </c>
      <c r="D78" s="45"/>
      <c r="E78" s="46"/>
      <c r="F78" s="19">
        <v>1</v>
      </c>
      <c r="G78" s="19" t="s">
        <v>21</v>
      </c>
      <c r="H78" s="2">
        <v>13208</v>
      </c>
      <c r="I78" s="28"/>
      <c r="J78" s="37"/>
    </row>
    <row r="79" spans="1:10" x14ac:dyDescent="0.25">
      <c r="A79" s="36"/>
      <c r="B79" s="19">
        <v>42</v>
      </c>
      <c r="C79" s="44" t="s">
        <v>64</v>
      </c>
      <c r="D79" s="45"/>
      <c r="E79" s="46"/>
      <c r="F79" s="19">
        <v>1</v>
      </c>
      <c r="G79" s="19" t="s">
        <v>21</v>
      </c>
      <c r="H79" s="2">
        <v>342631</v>
      </c>
      <c r="I79" s="28"/>
      <c r="J79" s="37"/>
    </row>
    <row r="80" spans="1:10" x14ac:dyDescent="0.25">
      <c r="A80" s="36"/>
      <c r="B80" s="19">
        <v>43</v>
      </c>
      <c r="C80" s="44" t="s">
        <v>65</v>
      </c>
      <c r="D80" s="45"/>
      <c r="E80" s="46"/>
      <c r="F80" s="19">
        <v>1</v>
      </c>
      <c r="G80" s="19" t="s">
        <v>21</v>
      </c>
      <c r="H80" s="2">
        <v>2291</v>
      </c>
      <c r="I80" s="28"/>
      <c r="J80" s="37"/>
    </row>
    <row r="81" spans="1:10" x14ac:dyDescent="0.25">
      <c r="A81" s="36"/>
      <c r="B81" s="19">
        <v>44</v>
      </c>
      <c r="C81" s="44" t="s">
        <v>66</v>
      </c>
      <c r="D81" s="45"/>
      <c r="E81" s="46"/>
      <c r="F81" s="19">
        <v>1</v>
      </c>
      <c r="G81" s="19" t="s">
        <v>21</v>
      </c>
      <c r="H81" s="2">
        <v>349</v>
      </c>
      <c r="I81" s="28"/>
      <c r="J81" s="37"/>
    </row>
    <row r="82" spans="1:10" x14ac:dyDescent="0.25">
      <c r="A82" s="36"/>
      <c r="B82" s="19">
        <v>45</v>
      </c>
      <c r="C82" s="44" t="s">
        <v>67</v>
      </c>
      <c r="D82" s="45"/>
      <c r="E82" s="46"/>
      <c r="F82" s="19">
        <v>1</v>
      </c>
      <c r="G82" s="19" t="s">
        <v>21</v>
      </c>
      <c r="H82" s="2">
        <v>349</v>
      </c>
      <c r="I82" s="28"/>
      <c r="J82" s="37"/>
    </row>
    <row r="83" spans="1:10" x14ac:dyDescent="0.25">
      <c r="A83" s="36"/>
      <c r="B83" s="19">
        <v>46</v>
      </c>
      <c r="C83" s="44" t="s">
        <v>68</v>
      </c>
      <c r="D83" s="45"/>
      <c r="E83" s="46"/>
      <c r="F83" s="19">
        <v>1</v>
      </c>
      <c r="G83" s="19" t="s">
        <v>21</v>
      </c>
      <c r="H83" s="2">
        <v>10033</v>
      </c>
      <c r="I83" s="28"/>
      <c r="J83" s="37"/>
    </row>
    <row r="84" spans="1:10" x14ac:dyDescent="0.25">
      <c r="A84" s="36"/>
      <c r="B84" s="19">
        <v>47</v>
      </c>
      <c r="C84" s="44" t="s">
        <v>59</v>
      </c>
      <c r="D84" s="45"/>
      <c r="E84" s="46"/>
      <c r="F84" s="19">
        <v>1</v>
      </c>
      <c r="G84" s="19" t="s">
        <v>21</v>
      </c>
      <c r="H84" s="2">
        <v>255278</v>
      </c>
      <c r="I84" s="28"/>
      <c r="J84" s="37"/>
    </row>
    <row r="85" spans="1:10" x14ac:dyDescent="0.25">
      <c r="A85" s="36"/>
      <c r="B85" s="18" t="s">
        <v>69</v>
      </c>
      <c r="C85" s="47" t="s">
        <v>70</v>
      </c>
      <c r="D85" s="48"/>
      <c r="E85" s="49"/>
      <c r="F85" s="18"/>
      <c r="G85" s="18"/>
      <c r="H85" s="3"/>
      <c r="I85" s="3"/>
      <c r="J85" s="37"/>
    </row>
    <row r="86" spans="1:10" x14ac:dyDescent="0.25">
      <c r="A86" s="36"/>
      <c r="B86" s="19">
        <v>48</v>
      </c>
      <c r="C86" s="44" t="s">
        <v>62</v>
      </c>
      <c r="D86" s="45"/>
      <c r="E86" s="46"/>
      <c r="F86" s="19">
        <v>1</v>
      </c>
      <c r="G86" s="19" t="s">
        <v>21</v>
      </c>
      <c r="H86" s="2">
        <v>4237</v>
      </c>
      <c r="I86" s="28"/>
      <c r="J86" s="37"/>
    </row>
    <row r="87" spans="1:10" x14ac:dyDescent="0.25">
      <c r="A87" s="36"/>
      <c r="B87" s="19">
        <v>49</v>
      </c>
      <c r="C87" s="44" t="s">
        <v>63</v>
      </c>
      <c r="D87" s="45"/>
      <c r="E87" s="46"/>
      <c r="F87" s="19">
        <v>1</v>
      </c>
      <c r="G87" s="19" t="s">
        <v>21</v>
      </c>
      <c r="H87" s="2">
        <v>214636</v>
      </c>
      <c r="I87" s="28"/>
      <c r="J87" s="37"/>
    </row>
    <row r="88" spans="1:10" x14ac:dyDescent="0.25">
      <c r="A88" s="36"/>
      <c r="B88" s="19">
        <v>50</v>
      </c>
      <c r="C88" s="44" t="s">
        <v>23</v>
      </c>
      <c r="D88" s="45"/>
      <c r="E88" s="46"/>
      <c r="F88" s="19">
        <v>1</v>
      </c>
      <c r="G88" s="19" t="s">
        <v>21</v>
      </c>
      <c r="H88" s="2">
        <v>24512</v>
      </c>
      <c r="I88" s="28"/>
      <c r="J88" s="37"/>
    </row>
    <row r="89" spans="1:10" x14ac:dyDescent="0.25">
      <c r="A89" s="36"/>
      <c r="B89" s="19">
        <v>51</v>
      </c>
      <c r="C89" s="44" t="s">
        <v>25</v>
      </c>
      <c r="D89" s="45"/>
      <c r="E89" s="46"/>
      <c r="F89" s="19">
        <v>1</v>
      </c>
      <c r="G89" s="19" t="s">
        <v>21</v>
      </c>
      <c r="H89" s="2">
        <v>13208</v>
      </c>
      <c r="I89" s="28"/>
      <c r="J89" s="37"/>
    </row>
    <row r="90" spans="1:10" x14ac:dyDescent="0.25">
      <c r="A90" s="36"/>
      <c r="B90" s="19">
        <v>52</v>
      </c>
      <c r="C90" s="44" t="s">
        <v>64</v>
      </c>
      <c r="D90" s="45"/>
      <c r="E90" s="46"/>
      <c r="F90" s="19">
        <v>1</v>
      </c>
      <c r="G90" s="19" t="s">
        <v>21</v>
      </c>
      <c r="H90" s="2">
        <v>328113</v>
      </c>
      <c r="I90" s="28"/>
      <c r="J90" s="37"/>
    </row>
    <row r="91" spans="1:10" x14ac:dyDescent="0.25">
      <c r="A91" s="36"/>
      <c r="B91" s="19">
        <v>53</v>
      </c>
      <c r="C91" s="44" t="s">
        <v>65</v>
      </c>
      <c r="D91" s="45"/>
      <c r="E91" s="46"/>
      <c r="F91" s="19">
        <v>1</v>
      </c>
      <c r="G91" s="19" t="s">
        <v>21</v>
      </c>
      <c r="H91" s="2">
        <v>2291</v>
      </c>
      <c r="I91" s="28"/>
      <c r="J91" s="37"/>
    </row>
    <row r="92" spans="1:10" x14ac:dyDescent="0.25">
      <c r="A92" s="36"/>
      <c r="B92" s="19">
        <v>54</v>
      </c>
      <c r="C92" s="44" t="s">
        <v>66</v>
      </c>
      <c r="D92" s="45"/>
      <c r="E92" s="46"/>
      <c r="F92" s="19">
        <v>1</v>
      </c>
      <c r="G92" s="19" t="s">
        <v>21</v>
      </c>
      <c r="H92" s="2">
        <v>349</v>
      </c>
      <c r="I92" s="28"/>
      <c r="J92" s="37"/>
    </row>
    <row r="93" spans="1:10" x14ac:dyDescent="0.25">
      <c r="A93" s="36"/>
      <c r="B93" s="19">
        <v>55</v>
      </c>
      <c r="C93" s="44" t="s">
        <v>67</v>
      </c>
      <c r="D93" s="45"/>
      <c r="E93" s="46"/>
      <c r="F93" s="19">
        <v>1</v>
      </c>
      <c r="G93" s="19" t="s">
        <v>21</v>
      </c>
      <c r="H93" s="2">
        <v>349</v>
      </c>
      <c r="I93" s="28"/>
      <c r="J93" s="37"/>
    </row>
    <row r="94" spans="1:10" x14ac:dyDescent="0.25">
      <c r="A94" s="36"/>
      <c r="B94" s="19">
        <v>56</v>
      </c>
      <c r="C94" s="44" t="s">
        <v>68</v>
      </c>
      <c r="D94" s="45"/>
      <c r="E94" s="46"/>
      <c r="F94" s="19">
        <v>1</v>
      </c>
      <c r="G94" s="19" t="s">
        <v>21</v>
      </c>
      <c r="H94" s="2">
        <v>10033</v>
      </c>
      <c r="I94" s="28"/>
      <c r="J94" s="37"/>
    </row>
    <row r="95" spans="1:10" x14ac:dyDescent="0.25">
      <c r="A95" s="36"/>
      <c r="B95" s="19">
        <v>57</v>
      </c>
      <c r="C95" s="44" t="s">
        <v>59</v>
      </c>
      <c r="D95" s="45"/>
      <c r="E95" s="46"/>
      <c r="F95" s="19">
        <v>1</v>
      </c>
      <c r="G95" s="19" t="s">
        <v>21</v>
      </c>
      <c r="H95" s="2">
        <v>255278</v>
      </c>
      <c r="I95" s="28"/>
      <c r="J95" s="37"/>
    </row>
    <row r="96" spans="1:10" x14ac:dyDescent="0.25">
      <c r="A96" s="36"/>
      <c r="B96" s="18" t="s">
        <v>71</v>
      </c>
      <c r="C96" s="47" t="s">
        <v>72</v>
      </c>
      <c r="D96" s="48"/>
      <c r="E96" s="49"/>
      <c r="F96" s="18"/>
      <c r="G96" s="18"/>
      <c r="H96" s="3"/>
      <c r="I96" s="3"/>
      <c r="J96" s="37"/>
    </row>
    <row r="97" spans="1:10" x14ac:dyDescent="0.25">
      <c r="A97" s="36"/>
      <c r="B97" s="19">
        <v>58</v>
      </c>
      <c r="C97" s="44" t="s">
        <v>30</v>
      </c>
      <c r="D97" s="45"/>
      <c r="E97" s="46"/>
      <c r="F97" s="19">
        <v>1</v>
      </c>
      <c r="G97" s="19" t="s">
        <v>21</v>
      </c>
      <c r="H97" s="2">
        <v>12446</v>
      </c>
      <c r="I97" s="28"/>
      <c r="J97" s="37"/>
    </row>
    <row r="98" spans="1:10" x14ac:dyDescent="0.25">
      <c r="A98" s="36"/>
      <c r="B98" s="19">
        <v>59</v>
      </c>
      <c r="C98" s="44" t="s">
        <v>31</v>
      </c>
      <c r="D98" s="45"/>
      <c r="E98" s="46"/>
      <c r="F98" s="19">
        <v>1</v>
      </c>
      <c r="G98" s="19" t="s">
        <v>21</v>
      </c>
      <c r="H98" s="2">
        <v>617238</v>
      </c>
      <c r="I98" s="28"/>
      <c r="J98" s="37"/>
    </row>
    <row r="99" spans="1:10" x14ac:dyDescent="0.25">
      <c r="A99" s="36"/>
      <c r="B99" s="19">
        <v>60</v>
      </c>
      <c r="C99" s="44" t="s">
        <v>32</v>
      </c>
      <c r="D99" s="45"/>
      <c r="E99" s="46"/>
      <c r="F99" s="19">
        <v>1</v>
      </c>
      <c r="G99" s="19" t="s">
        <v>21</v>
      </c>
      <c r="H99" s="2">
        <v>4699</v>
      </c>
      <c r="I99" s="28"/>
      <c r="J99" s="37"/>
    </row>
    <row r="100" spans="1:10" x14ac:dyDescent="0.25">
      <c r="A100" s="36"/>
      <c r="B100" s="19">
        <v>61</v>
      </c>
      <c r="C100" s="44" t="s">
        <v>73</v>
      </c>
      <c r="D100" s="45"/>
      <c r="E100" s="46"/>
      <c r="F100" s="19">
        <v>1</v>
      </c>
      <c r="G100" s="19" t="s">
        <v>21</v>
      </c>
      <c r="H100" s="2">
        <v>327670</v>
      </c>
      <c r="I100" s="28"/>
      <c r="J100" s="37"/>
    </row>
    <row r="101" spans="1:10" x14ac:dyDescent="0.25">
      <c r="A101" s="36"/>
      <c r="B101" s="19">
        <v>62</v>
      </c>
      <c r="C101" s="44" t="s">
        <v>74</v>
      </c>
      <c r="D101" s="45"/>
      <c r="E101" s="46"/>
      <c r="F101" s="19">
        <v>1</v>
      </c>
      <c r="G101" s="19" t="s">
        <v>21</v>
      </c>
      <c r="H101" s="2">
        <v>7747</v>
      </c>
      <c r="I101" s="28"/>
      <c r="J101" s="37"/>
    </row>
    <row r="102" spans="1:10" x14ac:dyDescent="0.25">
      <c r="A102" s="36"/>
      <c r="B102" s="19">
        <v>63</v>
      </c>
      <c r="C102" s="44" t="s">
        <v>75</v>
      </c>
      <c r="D102" s="45"/>
      <c r="E102" s="46"/>
      <c r="F102" s="19">
        <v>1</v>
      </c>
      <c r="G102" s="19" t="s">
        <v>21</v>
      </c>
      <c r="H102" s="2">
        <v>24512</v>
      </c>
      <c r="I102" s="28"/>
      <c r="J102" s="37"/>
    </row>
    <row r="103" spans="1:10" x14ac:dyDescent="0.25">
      <c r="A103" s="36"/>
      <c r="B103" s="19">
        <v>64</v>
      </c>
      <c r="C103" s="44" t="s">
        <v>76</v>
      </c>
      <c r="D103" s="45"/>
      <c r="E103" s="46"/>
      <c r="F103" s="19">
        <v>1</v>
      </c>
      <c r="G103" s="19" t="s">
        <v>21</v>
      </c>
      <c r="H103" s="2">
        <v>49659</v>
      </c>
      <c r="I103" s="28"/>
      <c r="J103" s="37"/>
    </row>
    <row r="104" spans="1:10" x14ac:dyDescent="0.25">
      <c r="A104" s="36"/>
      <c r="B104" s="19">
        <v>65</v>
      </c>
      <c r="C104" s="44" t="s">
        <v>77</v>
      </c>
      <c r="D104" s="45"/>
      <c r="E104" s="46"/>
      <c r="F104" s="19">
        <v>1</v>
      </c>
      <c r="G104" s="19" t="s">
        <v>21</v>
      </c>
      <c r="H104" s="2">
        <v>571516</v>
      </c>
      <c r="I104" s="28"/>
      <c r="J104" s="37"/>
    </row>
    <row r="105" spans="1:10" x14ac:dyDescent="0.25">
      <c r="A105" s="36"/>
      <c r="B105" s="19">
        <v>66</v>
      </c>
      <c r="C105" s="44" t="s">
        <v>78</v>
      </c>
      <c r="D105" s="45"/>
      <c r="E105" s="46"/>
      <c r="F105" s="19">
        <v>1</v>
      </c>
      <c r="G105" s="19" t="s">
        <v>21</v>
      </c>
      <c r="H105" s="2">
        <v>571517</v>
      </c>
      <c r="I105" s="28"/>
      <c r="J105" s="37"/>
    </row>
    <row r="106" spans="1:10" x14ac:dyDescent="0.25">
      <c r="A106" s="36"/>
      <c r="B106" s="19">
        <v>67</v>
      </c>
      <c r="C106" s="44" t="s">
        <v>79</v>
      </c>
      <c r="D106" s="45"/>
      <c r="E106" s="46"/>
      <c r="F106" s="19">
        <v>1</v>
      </c>
      <c r="G106" s="19" t="s">
        <v>21</v>
      </c>
      <c r="H106" s="2">
        <v>429653</v>
      </c>
      <c r="I106" s="28"/>
      <c r="J106" s="37"/>
    </row>
    <row r="107" spans="1:10" x14ac:dyDescent="0.25">
      <c r="A107" s="36"/>
      <c r="B107" s="19">
        <v>68</v>
      </c>
      <c r="C107" s="44" t="s">
        <v>80</v>
      </c>
      <c r="D107" s="45"/>
      <c r="E107" s="46"/>
      <c r="F107" s="19">
        <v>1</v>
      </c>
      <c r="G107" s="19" t="s">
        <v>21</v>
      </c>
      <c r="H107" s="2">
        <v>429654</v>
      </c>
      <c r="I107" s="28"/>
      <c r="J107" s="37"/>
    </row>
    <row r="108" spans="1:10" x14ac:dyDescent="0.25">
      <c r="A108" s="36"/>
      <c r="B108" s="19">
        <v>69</v>
      </c>
      <c r="C108" s="44" t="s">
        <v>81</v>
      </c>
      <c r="D108" s="45"/>
      <c r="E108" s="46"/>
      <c r="F108" s="19">
        <v>1</v>
      </c>
      <c r="G108" s="19" t="s">
        <v>21</v>
      </c>
      <c r="H108" s="2">
        <v>429655</v>
      </c>
      <c r="I108" s="28"/>
      <c r="J108" s="37"/>
    </row>
    <row r="109" spans="1:10" x14ac:dyDescent="0.25">
      <c r="A109" s="36"/>
      <c r="B109" s="19">
        <v>70</v>
      </c>
      <c r="C109" s="44" t="s">
        <v>82</v>
      </c>
      <c r="D109" s="45"/>
      <c r="E109" s="46"/>
      <c r="F109" s="19">
        <v>1</v>
      </c>
      <c r="G109" s="19" t="s">
        <v>21</v>
      </c>
      <c r="H109" s="2">
        <v>190505</v>
      </c>
      <c r="I109" s="28"/>
      <c r="J109" s="37"/>
    </row>
    <row r="110" spans="1:10" x14ac:dyDescent="0.25">
      <c r="A110" s="36"/>
      <c r="B110" s="19">
        <v>71</v>
      </c>
      <c r="C110" s="44" t="s">
        <v>83</v>
      </c>
      <c r="D110" s="45"/>
      <c r="E110" s="46"/>
      <c r="F110" s="19">
        <v>1</v>
      </c>
      <c r="G110" s="19" t="s">
        <v>21</v>
      </c>
      <c r="H110" s="2">
        <v>387360</v>
      </c>
      <c r="I110" s="28"/>
      <c r="J110" s="37"/>
    </row>
    <row r="111" spans="1:10" x14ac:dyDescent="0.25">
      <c r="A111" s="36"/>
      <c r="B111" s="19">
        <v>72</v>
      </c>
      <c r="C111" s="44" t="s">
        <v>84</v>
      </c>
      <c r="D111" s="45"/>
      <c r="E111" s="46"/>
      <c r="F111" s="19">
        <v>1</v>
      </c>
      <c r="G111" s="19" t="s">
        <v>21</v>
      </c>
      <c r="H111" s="2">
        <v>7367</v>
      </c>
      <c r="I111" s="28"/>
      <c r="J111" s="37"/>
    </row>
    <row r="112" spans="1:10" x14ac:dyDescent="0.25">
      <c r="A112" s="36"/>
      <c r="B112" s="19">
        <v>73</v>
      </c>
      <c r="C112" s="44" t="s">
        <v>85</v>
      </c>
      <c r="D112" s="45"/>
      <c r="E112" s="46"/>
      <c r="F112" s="19">
        <v>1</v>
      </c>
      <c r="G112" s="19" t="s">
        <v>21</v>
      </c>
      <c r="H112" s="2">
        <v>8890</v>
      </c>
      <c r="I112" s="28"/>
      <c r="J112" s="37"/>
    </row>
    <row r="113" spans="1:10" x14ac:dyDescent="0.25">
      <c r="A113" s="36"/>
      <c r="B113" s="19">
        <v>74</v>
      </c>
      <c r="C113" s="44" t="s">
        <v>86</v>
      </c>
      <c r="D113" s="45"/>
      <c r="E113" s="46"/>
      <c r="F113" s="19">
        <v>1</v>
      </c>
      <c r="G113" s="19" t="s">
        <v>21</v>
      </c>
      <c r="H113" s="2">
        <v>45848</v>
      </c>
      <c r="I113" s="28"/>
      <c r="J113" s="37"/>
    </row>
    <row r="114" spans="1:10" x14ac:dyDescent="0.25">
      <c r="A114" s="36"/>
      <c r="B114" s="19">
        <v>75</v>
      </c>
      <c r="C114" s="44" t="s">
        <v>87</v>
      </c>
      <c r="D114" s="45"/>
      <c r="E114" s="46"/>
      <c r="F114" s="19">
        <v>1</v>
      </c>
      <c r="G114" s="19" t="s">
        <v>21</v>
      </c>
      <c r="H114" s="2">
        <v>69852</v>
      </c>
      <c r="I114" s="28"/>
      <c r="J114" s="37"/>
    </row>
    <row r="115" spans="1:10" x14ac:dyDescent="0.25">
      <c r="A115" s="36"/>
      <c r="B115" s="19">
        <v>76</v>
      </c>
      <c r="C115" s="44" t="s">
        <v>88</v>
      </c>
      <c r="D115" s="45"/>
      <c r="E115" s="46"/>
      <c r="F115" s="19">
        <v>1</v>
      </c>
      <c r="G115" s="19" t="s">
        <v>21</v>
      </c>
      <c r="H115" s="2">
        <v>829333</v>
      </c>
      <c r="I115" s="28"/>
      <c r="J115" s="37"/>
    </row>
    <row r="116" spans="1:10" x14ac:dyDescent="0.25">
      <c r="A116" s="36"/>
      <c r="B116" s="18" t="s">
        <v>89</v>
      </c>
      <c r="C116" s="47" t="s">
        <v>90</v>
      </c>
      <c r="D116" s="48"/>
      <c r="E116" s="49"/>
      <c r="F116" s="18"/>
      <c r="G116" s="18"/>
      <c r="H116" s="3"/>
      <c r="I116" s="3"/>
      <c r="J116" s="37"/>
    </row>
    <row r="117" spans="1:10" x14ac:dyDescent="0.25">
      <c r="A117" s="36"/>
      <c r="B117" s="19">
        <v>77</v>
      </c>
      <c r="C117" s="44" t="s">
        <v>91</v>
      </c>
      <c r="D117" s="45"/>
      <c r="E117" s="46"/>
      <c r="F117" s="19">
        <v>1</v>
      </c>
      <c r="G117" s="19" t="s">
        <v>21</v>
      </c>
      <c r="H117" s="2">
        <v>7367</v>
      </c>
      <c r="I117" s="28"/>
      <c r="J117" s="37"/>
    </row>
    <row r="118" spans="1:10" x14ac:dyDescent="0.25">
      <c r="A118" s="36"/>
      <c r="B118" s="19">
        <v>78</v>
      </c>
      <c r="C118" s="44" t="s">
        <v>92</v>
      </c>
      <c r="D118" s="45"/>
      <c r="E118" s="46"/>
      <c r="F118" s="19">
        <v>1</v>
      </c>
      <c r="G118" s="19" t="s">
        <v>21</v>
      </c>
      <c r="H118" s="2">
        <v>9144</v>
      </c>
      <c r="I118" s="28"/>
      <c r="J118" s="37"/>
    </row>
    <row r="119" spans="1:10" x14ac:dyDescent="0.25">
      <c r="A119" s="36"/>
      <c r="B119" s="19">
        <v>79</v>
      </c>
      <c r="C119" s="44" t="s">
        <v>93</v>
      </c>
      <c r="D119" s="45"/>
      <c r="E119" s="46"/>
      <c r="F119" s="19">
        <v>1</v>
      </c>
      <c r="G119" s="19" t="s">
        <v>21</v>
      </c>
      <c r="H119" s="2">
        <v>381011</v>
      </c>
      <c r="I119" s="28"/>
      <c r="J119" s="37"/>
    </row>
    <row r="120" spans="1:10" x14ac:dyDescent="0.25">
      <c r="A120" s="36"/>
      <c r="B120" s="19">
        <v>80</v>
      </c>
      <c r="C120" s="44" t="s">
        <v>23</v>
      </c>
      <c r="D120" s="45"/>
      <c r="E120" s="46"/>
      <c r="F120" s="19">
        <v>1</v>
      </c>
      <c r="G120" s="19" t="s">
        <v>21</v>
      </c>
      <c r="H120" s="2">
        <v>24512</v>
      </c>
      <c r="I120" s="28"/>
      <c r="J120" s="37"/>
    </row>
    <row r="121" spans="1:10" x14ac:dyDescent="0.25">
      <c r="A121" s="36"/>
      <c r="B121" s="19">
        <v>81</v>
      </c>
      <c r="C121" s="44" t="s">
        <v>94</v>
      </c>
      <c r="D121" s="45"/>
      <c r="E121" s="46"/>
      <c r="F121" s="19">
        <v>1</v>
      </c>
      <c r="G121" s="19" t="s">
        <v>21</v>
      </c>
      <c r="H121" s="2">
        <v>81898</v>
      </c>
      <c r="I121" s="28"/>
      <c r="J121" s="37"/>
    </row>
    <row r="122" spans="1:10" x14ac:dyDescent="0.25">
      <c r="A122" s="36"/>
      <c r="B122" s="19">
        <v>82</v>
      </c>
      <c r="C122" s="44" t="s">
        <v>95</v>
      </c>
      <c r="D122" s="45"/>
      <c r="E122" s="46"/>
      <c r="F122" s="19">
        <v>1</v>
      </c>
      <c r="G122" s="19" t="s">
        <v>21</v>
      </c>
      <c r="H122" s="2">
        <v>37720</v>
      </c>
      <c r="I122" s="28"/>
      <c r="J122" s="37"/>
    </row>
    <row r="123" spans="1:10" x14ac:dyDescent="0.25">
      <c r="A123" s="36"/>
      <c r="B123" s="19">
        <v>83</v>
      </c>
      <c r="C123" s="44" t="s">
        <v>96</v>
      </c>
      <c r="D123" s="45"/>
      <c r="E123" s="46"/>
      <c r="F123" s="19">
        <v>1</v>
      </c>
      <c r="G123" s="19" t="s">
        <v>21</v>
      </c>
      <c r="H123" s="2">
        <v>399370</v>
      </c>
      <c r="I123" s="28"/>
      <c r="J123" s="37"/>
    </row>
    <row r="124" spans="1:10" x14ac:dyDescent="0.25">
      <c r="A124" s="36"/>
      <c r="B124" s="19">
        <v>84</v>
      </c>
      <c r="C124" s="44" t="s">
        <v>97</v>
      </c>
      <c r="D124" s="45"/>
      <c r="E124" s="46"/>
      <c r="F124" s="19">
        <v>1</v>
      </c>
      <c r="G124" s="19" t="s">
        <v>21</v>
      </c>
      <c r="H124" s="2">
        <v>7747</v>
      </c>
      <c r="I124" s="28"/>
      <c r="J124" s="37"/>
    </row>
    <row r="125" spans="1:10" x14ac:dyDescent="0.25">
      <c r="A125" s="36"/>
      <c r="B125" s="19">
        <v>85</v>
      </c>
      <c r="C125" s="44" t="s">
        <v>98</v>
      </c>
      <c r="D125" s="45"/>
      <c r="E125" s="46"/>
      <c r="F125" s="19">
        <v>1</v>
      </c>
      <c r="G125" s="19" t="s">
        <v>21</v>
      </c>
      <c r="H125" s="2">
        <v>24512</v>
      </c>
      <c r="I125" s="28"/>
      <c r="J125" s="37"/>
    </row>
    <row r="126" spans="1:10" x14ac:dyDescent="0.25">
      <c r="A126" s="36"/>
      <c r="B126" s="19">
        <v>86</v>
      </c>
      <c r="C126" s="44" t="s">
        <v>99</v>
      </c>
      <c r="D126" s="45"/>
      <c r="E126" s="46"/>
      <c r="F126" s="19">
        <v>1</v>
      </c>
      <c r="G126" s="19" t="s">
        <v>21</v>
      </c>
      <c r="H126" s="2">
        <v>16003</v>
      </c>
      <c r="I126" s="28"/>
      <c r="J126" s="37"/>
    </row>
    <row r="127" spans="1:10" x14ac:dyDescent="0.25">
      <c r="A127" s="36"/>
      <c r="B127" s="19">
        <v>87</v>
      </c>
      <c r="C127" s="44" t="s">
        <v>100</v>
      </c>
      <c r="D127" s="45"/>
      <c r="E127" s="46"/>
      <c r="F127" s="19">
        <v>1</v>
      </c>
      <c r="G127" s="19" t="s">
        <v>21</v>
      </c>
      <c r="H127" s="2">
        <v>407681</v>
      </c>
      <c r="I127" s="28"/>
      <c r="J127" s="37"/>
    </row>
    <row r="128" spans="1:10" x14ac:dyDescent="0.25">
      <c r="A128" s="36"/>
      <c r="B128" s="18" t="s">
        <v>101</v>
      </c>
      <c r="C128" s="47" t="s">
        <v>102</v>
      </c>
      <c r="D128" s="48"/>
      <c r="E128" s="49"/>
      <c r="F128" s="18"/>
      <c r="G128" s="18"/>
      <c r="H128" s="3"/>
      <c r="I128" s="3"/>
      <c r="J128" s="37"/>
    </row>
    <row r="129" spans="1:10" x14ac:dyDescent="0.25">
      <c r="A129" s="36"/>
      <c r="B129" s="19">
        <v>88</v>
      </c>
      <c r="C129" s="44" t="s">
        <v>103</v>
      </c>
      <c r="D129" s="45"/>
      <c r="E129" s="46"/>
      <c r="F129" s="19">
        <v>1</v>
      </c>
      <c r="G129" s="19" t="s">
        <v>21</v>
      </c>
      <c r="H129" s="2">
        <v>7367</v>
      </c>
      <c r="I129" s="28"/>
      <c r="J129" s="37"/>
    </row>
    <row r="130" spans="1:10" x14ac:dyDescent="0.25">
      <c r="A130" s="36"/>
      <c r="B130" s="19">
        <v>89</v>
      </c>
      <c r="C130" s="44" t="s">
        <v>104</v>
      </c>
      <c r="D130" s="45"/>
      <c r="E130" s="46"/>
      <c r="F130" s="19">
        <v>1</v>
      </c>
      <c r="G130" s="19" t="s">
        <v>21</v>
      </c>
      <c r="H130" s="2">
        <v>9144</v>
      </c>
      <c r="I130" s="28"/>
      <c r="J130" s="37"/>
    </row>
    <row r="131" spans="1:10" x14ac:dyDescent="0.25">
      <c r="A131" s="36"/>
      <c r="B131" s="19">
        <v>90</v>
      </c>
      <c r="C131" s="44" t="s">
        <v>105</v>
      </c>
      <c r="D131" s="45"/>
      <c r="E131" s="46"/>
      <c r="F131" s="19">
        <v>1</v>
      </c>
      <c r="G131" s="19" t="s">
        <v>21</v>
      </c>
      <c r="H131" s="2">
        <v>474854</v>
      </c>
      <c r="I131" s="28"/>
      <c r="J131" s="37"/>
    </row>
    <row r="132" spans="1:10" x14ac:dyDescent="0.25">
      <c r="A132" s="36"/>
      <c r="B132" s="19">
        <v>91</v>
      </c>
      <c r="C132" s="44" t="s">
        <v>23</v>
      </c>
      <c r="D132" s="45"/>
      <c r="E132" s="46"/>
      <c r="F132" s="19">
        <v>1</v>
      </c>
      <c r="G132" s="19" t="s">
        <v>21</v>
      </c>
      <c r="H132" s="2">
        <v>24512</v>
      </c>
      <c r="I132" s="28"/>
      <c r="J132" s="37"/>
    </row>
    <row r="133" spans="1:10" x14ac:dyDescent="0.25">
      <c r="A133" s="36"/>
      <c r="B133" s="19">
        <v>92</v>
      </c>
      <c r="C133" s="44" t="s">
        <v>106</v>
      </c>
      <c r="D133" s="45"/>
      <c r="E133" s="46"/>
      <c r="F133" s="19">
        <v>1</v>
      </c>
      <c r="G133" s="19" t="s">
        <v>21</v>
      </c>
      <c r="H133" s="2">
        <v>81898</v>
      </c>
      <c r="I133" s="28"/>
      <c r="J133" s="37"/>
    </row>
    <row r="134" spans="1:10" x14ac:dyDescent="0.25">
      <c r="A134" s="36"/>
      <c r="B134" s="19">
        <v>93</v>
      </c>
      <c r="C134" s="44" t="s">
        <v>107</v>
      </c>
      <c r="D134" s="45"/>
      <c r="E134" s="46"/>
      <c r="F134" s="19">
        <v>1</v>
      </c>
      <c r="G134" s="19" t="s">
        <v>21</v>
      </c>
      <c r="H134" s="2">
        <v>4780</v>
      </c>
      <c r="I134" s="28"/>
      <c r="J134" s="37"/>
    </row>
    <row r="135" spans="1:10" x14ac:dyDescent="0.25">
      <c r="A135" s="36"/>
      <c r="B135" s="19">
        <v>94</v>
      </c>
      <c r="C135" s="44" t="s">
        <v>108</v>
      </c>
      <c r="D135" s="45"/>
      <c r="E135" s="46"/>
      <c r="F135" s="19">
        <v>1</v>
      </c>
      <c r="G135" s="19" t="s">
        <v>21</v>
      </c>
      <c r="H135" s="2">
        <v>37720</v>
      </c>
      <c r="I135" s="28"/>
      <c r="J135" s="37"/>
    </row>
    <row r="136" spans="1:10" x14ac:dyDescent="0.25">
      <c r="A136" s="36"/>
      <c r="B136" s="19">
        <v>95</v>
      </c>
      <c r="C136" s="44" t="s">
        <v>109</v>
      </c>
      <c r="D136" s="45"/>
      <c r="E136" s="46"/>
      <c r="F136" s="19">
        <v>1</v>
      </c>
      <c r="G136" s="19" t="s">
        <v>21</v>
      </c>
      <c r="H136" s="2">
        <v>365130</v>
      </c>
      <c r="I136" s="28"/>
      <c r="J136" s="37"/>
    </row>
    <row r="137" spans="1:10" x14ac:dyDescent="0.25">
      <c r="A137" s="36"/>
      <c r="B137" s="19">
        <v>96</v>
      </c>
      <c r="C137" s="44" t="s">
        <v>110</v>
      </c>
      <c r="D137" s="45"/>
      <c r="E137" s="46"/>
      <c r="F137" s="19">
        <v>1</v>
      </c>
      <c r="G137" s="19" t="s">
        <v>21</v>
      </c>
      <c r="H137" s="2">
        <v>7747</v>
      </c>
      <c r="I137" s="28"/>
      <c r="J137" s="37"/>
    </row>
    <row r="138" spans="1:10" x14ac:dyDescent="0.25">
      <c r="A138" s="36"/>
      <c r="B138" s="19">
        <v>97</v>
      </c>
      <c r="C138" s="44" t="s">
        <v>111</v>
      </c>
      <c r="D138" s="45"/>
      <c r="E138" s="46"/>
      <c r="F138" s="19">
        <v>1</v>
      </c>
      <c r="G138" s="19" t="s">
        <v>21</v>
      </c>
      <c r="H138" s="2">
        <v>24512</v>
      </c>
      <c r="I138" s="28"/>
      <c r="J138" s="37"/>
    </row>
    <row r="139" spans="1:10" x14ac:dyDescent="0.25">
      <c r="A139" s="36"/>
      <c r="B139" s="19">
        <v>98</v>
      </c>
      <c r="C139" s="44" t="s">
        <v>112</v>
      </c>
      <c r="D139" s="45"/>
      <c r="E139" s="46"/>
      <c r="F139" s="19">
        <v>1</v>
      </c>
      <c r="G139" s="19" t="s">
        <v>21</v>
      </c>
      <c r="H139" s="2">
        <v>16003</v>
      </c>
      <c r="I139" s="28"/>
      <c r="J139" s="37"/>
    </row>
    <row r="140" spans="1:10" x14ac:dyDescent="0.25">
      <c r="A140" s="36"/>
      <c r="B140" s="19">
        <v>99</v>
      </c>
      <c r="C140" s="44" t="s">
        <v>113</v>
      </c>
      <c r="D140" s="45"/>
      <c r="E140" s="46"/>
      <c r="F140" s="19">
        <v>1</v>
      </c>
      <c r="G140" s="19" t="s">
        <v>21</v>
      </c>
      <c r="H140" s="2">
        <v>407681</v>
      </c>
      <c r="I140" s="28"/>
      <c r="J140" s="37"/>
    </row>
    <row r="141" spans="1:10" x14ac:dyDescent="0.25">
      <c r="A141" s="36"/>
      <c r="B141" s="18" t="s">
        <v>114</v>
      </c>
      <c r="C141" s="47" t="s">
        <v>115</v>
      </c>
      <c r="D141" s="48"/>
      <c r="E141" s="49"/>
      <c r="F141" s="18"/>
      <c r="G141" s="18"/>
      <c r="H141" s="3"/>
      <c r="I141" s="3"/>
      <c r="J141" s="37"/>
    </row>
    <row r="142" spans="1:10" x14ac:dyDescent="0.25">
      <c r="A142" s="36"/>
      <c r="B142" s="19">
        <v>100</v>
      </c>
      <c r="C142" s="44" t="s">
        <v>116</v>
      </c>
      <c r="D142" s="45"/>
      <c r="E142" s="46"/>
      <c r="F142" s="19">
        <v>1</v>
      </c>
      <c r="G142" s="19" t="s">
        <v>21</v>
      </c>
      <c r="H142" s="2">
        <v>7367</v>
      </c>
      <c r="I142" s="28"/>
      <c r="J142" s="37"/>
    </row>
    <row r="143" spans="1:10" x14ac:dyDescent="0.25">
      <c r="A143" s="36"/>
      <c r="B143" s="19">
        <v>101</v>
      </c>
      <c r="C143" s="44" t="s">
        <v>92</v>
      </c>
      <c r="D143" s="45"/>
      <c r="E143" s="46"/>
      <c r="F143" s="19">
        <v>1</v>
      </c>
      <c r="G143" s="19" t="s">
        <v>21</v>
      </c>
      <c r="H143" s="2">
        <v>9144</v>
      </c>
      <c r="I143" s="28"/>
      <c r="J143" s="37"/>
    </row>
    <row r="144" spans="1:10" x14ac:dyDescent="0.25">
      <c r="A144" s="36"/>
      <c r="B144" s="19">
        <v>102</v>
      </c>
      <c r="C144" s="44" t="s">
        <v>93</v>
      </c>
      <c r="D144" s="45"/>
      <c r="E144" s="46"/>
      <c r="F144" s="19">
        <v>1</v>
      </c>
      <c r="G144" s="19" t="s">
        <v>21</v>
      </c>
      <c r="H144" s="2">
        <v>431574</v>
      </c>
      <c r="I144" s="28"/>
      <c r="J144" s="37"/>
    </row>
    <row r="145" spans="1:10" x14ac:dyDescent="0.25">
      <c r="A145" s="36"/>
      <c r="B145" s="19">
        <v>103</v>
      </c>
      <c r="C145" s="44" t="s">
        <v>23</v>
      </c>
      <c r="D145" s="45"/>
      <c r="E145" s="46"/>
      <c r="F145" s="19">
        <v>1</v>
      </c>
      <c r="G145" s="19" t="s">
        <v>21</v>
      </c>
      <c r="H145" s="2">
        <v>24512</v>
      </c>
      <c r="I145" s="28"/>
      <c r="J145" s="37"/>
    </row>
    <row r="146" spans="1:10" x14ac:dyDescent="0.25">
      <c r="A146" s="36"/>
      <c r="B146" s="19">
        <v>104</v>
      </c>
      <c r="C146" s="44" t="s">
        <v>117</v>
      </c>
      <c r="D146" s="45"/>
      <c r="E146" s="46"/>
      <c r="F146" s="19">
        <v>1</v>
      </c>
      <c r="G146" s="19" t="s">
        <v>21</v>
      </c>
      <c r="H146" s="2">
        <v>81898</v>
      </c>
      <c r="I146" s="28"/>
      <c r="J146" s="37"/>
    </row>
    <row r="147" spans="1:10" x14ac:dyDescent="0.25">
      <c r="A147" s="36"/>
      <c r="B147" s="19">
        <v>105</v>
      </c>
      <c r="C147" s="44" t="s">
        <v>118</v>
      </c>
      <c r="D147" s="45"/>
      <c r="E147" s="46"/>
      <c r="F147" s="19">
        <v>1</v>
      </c>
      <c r="G147" s="19" t="s">
        <v>21</v>
      </c>
      <c r="H147" s="2">
        <v>37720</v>
      </c>
      <c r="I147" s="28"/>
      <c r="J147" s="37"/>
    </row>
    <row r="148" spans="1:10" x14ac:dyDescent="0.25">
      <c r="A148" s="36"/>
      <c r="B148" s="19">
        <v>106</v>
      </c>
      <c r="C148" s="44" t="s">
        <v>119</v>
      </c>
      <c r="D148" s="45"/>
      <c r="E148" s="46"/>
      <c r="F148" s="19">
        <v>1</v>
      </c>
      <c r="G148" s="19" t="s">
        <v>21</v>
      </c>
      <c r="H148" s="2">
        <v>402967</v>
      </c>
      <c r="I148" s="28"/>
      <c r="J148" s="37"/>
    </row>
    <row r="149" spans="1:10" x14ac:dyDescent="0.25">
      <c r="A149" s="36"/>
      <c r="B149" s="19">
        <v>107</v>
      </c>
      <c r="C149" s="44" t="s">
        <v>120</v>
      </c>
      <c r="D149" s="45"/>
      <c r="E149" s="46"/>
      <c r="F149" s="19">
        <v>1</v>
      </c>
      <c r="G149" s="19" t="s">
        <v>21</v>
      </c>
      <c r="H149" s="2">
        <v>7747</v>
      </c>
      <c r="I149" s="28"/>
      <c r="J149" s="37"/>
    </row>
    <row r="150" spans="1:10" x14ac:dyDescent="0.25">
      <c r="A150" s="36"/>
      <c r="B150" s="19">
        <v>108</v>
      </c>
      <c r="C150" s="44" t="s">
        <v>98</v>
      </c>
      <c r="D150" s="45"/>
      <c r="E150" s="46"/>
      <c r="F150" s="19">
        <v>1</v>
      </c>
      <c r="G150" s="19" t="s">
        <v>21</v>
      </c>
      <c r="H150" s="2">
        <v>24512</v>
      </c>
      <c r="I150" s="28"/>
      <c r="J150" s="37"/>
    </row>
    <row r="151" spans="1:10" x14ac:dyDescent="0.25">
      <c r="A151" s="36"/>
      <c r="B151" s="19">
        <v>109</v>
      </c>
      <c r="C151" s="44" t="s">
        <v>99</v>
      </c>
      <c r="D151" s="45"/>
      <c r="E151" s="46"/>
      <c r="F151" s="19">
        <v>1</v>
      </c>
      <c r="G151" s="19" t="s">
        <v>21</v>
      </c>
      <c r="H151" s="2">
        <v>16003</v>
      </c>
      <c r="I151" s="28"/>
      <c r="J151" s="37"/>
    </row>
    <row r="152" spans="1:10" x14ac:dyDescent="0.25">
      <c r="A152" s="36"/>
      <c r="B152" s="19">
        <v>110</v>
      </c>
      <c r="C152" s="44" t="s">
        <v>121</v>
      </c>
      <c r="D152" s="45"/>
      <c r="E152" s="46"/>
      <c r="F152" s="19">
        <v>1</v>
      </c>
      <c r="G152" s="19" t="s">
        <v>21</v>
      </c>
      <c r="H152" s="2">
        <v>413265</v>
      </c>
      <c r="I152" s="28"/>
      <c r="J152" s="37"/>
    </row>
    <row r="153" spans="1:10" x14ac:dyDescent="0.25">
      <c r="A153" s="36"/>
      <c r="B153" s="18" t="s">
        <v>122</v>
      </c>
      <c r="C153" s="47" t="s">
        <v>123</v>
      </c>
      <c r="D153" s="48"/>
      <c r="E153" s="49"/>
      <c r="F153" s="18"/>
      <c r="G153" s="18"/>
      <c r="H153" s="3"/>
      <c r="I153" s="3"/>
      <c r="J153" s="37"/>
    </row>
    <row r="154" spans="1:10" x14ac:dyDescent="0.25">
      <c r="A154" s="36"/>
      <c r="B154" s="19">
        <v>111</v>
      </c>
      <c r="C154" s="44" t="s">
        <v>116</v>
      </c>
      <c r="D154" s="45"/>
      <c r="E154" s="46"/>
      <c r="F154" s="19">
        <v>1</v>
      </c>
      <c r="G154" s="19" t="s">
        <v>21</v>
      </c>
      <c r="H154" s="2">
        <v>7367</v>
      </c>
      <c r="I154" s="28"/>
      <c r="J154" s="37"/>
    </row>
    <row r="155" spans="1:10" x14ac:dyDescent="0.25">
      <c r="A155" s="36"/>
      <c r="B155" s="19">
        <v>112</v>
      </c>
      <c r="C155" s="44" t="s">
        <v>124</v>
      </c>
      <c r="D155" s="45"/>
      <c r="E155" s="46"/>
      <c r="F155" s="19">
        <v>1</v>
      </c>
      <c r="G155" s="19" t="s">
        <v>21</v>
      </c>
      <c r="H155" s="2">
        <v>9547</v>
      </c>
      <c r="I155" s="28"/>
      <c r="J155" s="37"/>
    </row>
    <row r="156" spans="1:10" x14ac:dyDescent="0.25">
      <c r="A156" s="36"/>
      <c r="B156" s="19">
        <v>113</v>
      </c>
      <c r="C156" s="44" t="s">
        <v>93</v>
      </c>
      <c r="D156" s="45"/>
      <c r="E156" s="46"/>
      <c r="F156" s="19">
        <v>1</v>
      </c>
      <c r="G156" s="19" t="s">
        <v>21</v>
      </c>
      <c r="H156" s="2">
        <v>431015</v>
      </c>
      <c r="I156" s="28"/>
      <c r="J156" s="37"/>
    </row>
    <row r="157" spans="1:10" x14ac:dyDescent="0.25">
      <c r="A157" s="36"/>
      <c r="B157" s="19">
        <v>114</v>
      </c>
      <c r="C157" s="44" t="s">
        <v>125</v>
      </c>
      <c r="D157" s="45"/>
      <c r="E157" s="46"/>
      <c r="F157" s="19">
        <v>1</v>
      </c>
      <c r="G157" s="19" t="s">
        <v>21</v>
      </c>
      <c r="H157" s="2">
        <v>389733</v>
      </c>
      <c r="I157" s="28"/>
      <c r="J157" s="37"/>
    </row>
    <row r="158" spans="1:10" x14ac:dyDescent="0.25">
      <c r="A158" s="36"/>
      <c r="B158" s="19">
        <v>115</v>
      </c>
      <c r="C158" s="44" t="s">
        <v>23</v>
      </c>
      <c r="D158" s="45"/>
      <c r="E158" s="46"/>
      <c r="F158" s="19">
        <v>1</v>
      </c>
      <c r="G158" s="19" t="s">
        <v>21</v>
      </c>
      <c r="H158" s="2">
        <v>24512</v>
      </c>
      <c r="I158" s="28"/>
      <c r="J158" s="37"/>
    </row>
    <row r="159" spans="1:10" x14ac:dyDescent="0.25">
      <c r="A159" s="36"/>
      <c r="B159" s="19">
        <v>116</v>
      </c>
      <c r="C159" s="44" t="s">
        <v>117</v>
      </c>
      <c r="D159" s="45"/>
      <c r="E159" s="46"/>
      <c r="F159" s="19">
        <v>1</v>
      </c>
      <c r="G159" s="19" t="s">
        <v>21</v>
      </c>
      <c r="H159" s="2">
        <v>81898</v>
      </c>
      <c r="I159" s="28"/>
      <c r="J159" s="37"/>
    </row>
    <row r="160" spans="1:10" x14ac:dyDescent="0.25">
      <c r="A160" s="36"/>
      <c r="B160" s="19">
        <v>117</v>
      </c>
      <c r="C160" s="44" t="s">
        <v>118</v>
      </c>
      <c r="D160" s="45"/>
      <c r="E160" s="46"/>
      <c r="F160" s="19">
        <v>1</v>
      </c>
      <c r="G160" s="19" t="s">
        <v>21</v>
      </c>
      <c r="H160" s="2">
        <v>36715</v>
      </c>
      <c r="I160" s="28"/>
      <c r="J160" s="37"/>
    </row>
    <row r="161" spans="1:10" x14ac:dyDescent="0.25">
      <c r="A161" s="36"/>
      <c r="B161" s="19">
        <v>118</v>
      </c>
      <c r="C161" s="44" t="s">
        <v>126</v>
      </c>
      <c r="D161" s="45"/>
      <c r="E161" s="46"/>
      <c r="F161" s="19">
        <v>1</v>
      </c>
      <c r="G161" s="19" t="s">
        <v>21</v>
      </c>
      <c r="H161" s="2">
        <v>400676</v>
      </c>
      <c r="I161" s="28"/>
      <c r="J161" s="37"/>
    </row>
    <row r="162" spans="1:10" x14ac:dyDescent="0.25">
      <c r="A162" s="36"/>
      <c r="B162" s="19">
        <v>119</v>
      </c>
      <c r="C162" s="44" t="s">
        <v>120</v>
      </c>
      <c r="D162" s="45"/>
      <c r="E162" s="46"/>
      <c r="F162" s="19">
        <v>1</v>
      </c>
      <c r="G162" s="19" t="s">
        <v>21</v>
      </c>
      <c r="H162" s="2">
        <v>7747</v>
      </c>
      <c r="I162" s="28"/>
      <c r="J162" s="37"/>
    </row>
    <row r="163" spans="1:10" x14ac:dyDescent="0.25">
      <c r="A163" s="36"/>
      <c r="B163" s="19">
        <v>120</v>
      </c>
      <c r="C163" s="44" t="s">
        <v>98</v>
      </c>
      <c r="D163" s="45"/>
      <c r="E163" s="46"/>
      <c r="F163" s="19">
        <v>1</v>
      </c>
      <c r="G163" s="19" t="s">
        <v>21</v>
      </c>
      <c r="H163" s="2">
        <v>24512</v>
      </c>
      <c r="I163" s="28"/>
      <c r="J163" s="37"/>
    </row>
    <row r="164" spans="1:10" x14ac:dyDescent="0.25">
      <c r="A164" s="36"/>
      <c r="B164" s="19">
        <v>121</v>
      </c>
      <c r="C164" s="44" t="s">
        <v>99</v>
      </c>
      <c r="D164" s="45"/>
      <c r="E164" s="46"/>
      <c r="F164" s="19">
        <v>1</v>
      </c>
      <c r="G164" s="19" t="s">
        <v>21</v>
      </c>
      <c r="H164" s="2">
        <v>16003</v>
      </c>
      <c r="I164" s="28"/>
      <c r="J164" s="37"/>
    </row>
    <row r="165" spans="1:10" x14ac:dyDescent="0.25">
      <c r="A165" s="36"/>
      <c r="B165" s="19">
        <v>122</v>
      </c>
      <c r="C165" s="44" t="s">
        <v>121</v>
      </c>
      <c r="D165" s="45"/>
      <c r="E165" s="46"/>
      <c r="F165" s="19">
        <v>1</v>
      </c>
      <c r="G165" s="19" t="s">
        <v>21</v>
      </c>
      <c r="H165" s="2">
        <v>413265</v>
      </c>
      <c r="I165" s="28"/>
      <c r="J165" s="37"/>
    </row>
    <row r="166" spans="1:10" x14ac:dyDescent="0.25">
      <c r="A166" s="36"/>
      <c r="B166" s="18" t="s">
        <v>127</v>
      </c>
      <c r="C166" s="47" t="s">
        <v>128</v>
      </c>
      <c r="D166" s="48"/>
      <c r="E166" s="49"/>
      <c r="F166" s="18"/>
      <c r="G166" s="18"/>
      <c r="H166" s="3"/>
      <c r="I166" s="3"/>
      <c r="J166" s="37"/>
    </row>
    <row r="167" spans="1:10" x14ac:dyDescent="0.25">
      <c r="A167" s="36"/>
      <c r="B167" s="19">
        <v>123</v>
      </c>
      <c r="C167" s="44" t="s">
        <v>129</v>
      </c>
      <c r="D167" s="45"/>
      <c r="E167" s="46"/>
      <c r="F167" s="19">
        <v>1</v>
      </c>
      <c r="G167" s="19" t="s">
        <v>21</v>
      </c>
      <c r="H167" s="2">
        <v>7239</v>
      </c>
      <c r="I167" s="28"/>
      <c r="J167" s="37"/>
    </row>
    <row r="168" spans="1:10" x14ac:dyDescent="0.25">
      <c r="A168" s="36"/>
      <c r="B168" s="19">
        <v>124</v>
      </c>
      <c r="C168" s="44" t="s">
        <v>92</v>
      </c>
      <c r="D168" s="45"/>
      <c r="E168" s="46"/>
      <c r="F168" s="19">
        <v>1</v>
      </c>
      <c r="G168" s="19" t="s">
        <v>21</v>
      </c>
      <c r="H168" s="2">
        <v>9144</v>
      </c>
      <c r="I168" s="28"/>
      <c r="J168" s="37"/>
    </row>
    <row r="169" spans="1:10" x14ac:dyDescent="0.25">
      <c r="A169" s="36"/>
      <c r="B169" s="19">
        <v>125</v>
      </c>
      <c r="C169" s="44" t="s">
        <v>130</v>
      </c>
      <c r="D169" s="45"/>
      <c r="E169" s="46"/>
      <c r="F169" s="19">
        <v>1</v>
      </c>
      <c r="G169" s="19" t="s">
        <v>21</v>
      </c>
      <c r="H169" s="2">
        <v>687089</v>
      </c>
      <c r="I169" s="28"/>
      <c r="J169" s="37"/>
    </row>
    <row r="170" spans="1:10" x14ac:dyDescent="0.25">
      <c r="A170" s="36"/>
      <c r="B170" s="19">
        <v>126</v>
      </c>
      <c r="C170" s="44" t="s">
        <v>23</v>
      </c>
      <c r="D170" s="45"/>
      <c r="E170" s="46"/>
      <c r="F170" s="19">
        <v>1</v>
      </c>
      <c r="G170" s="19" t="s">
        <v>21</v>
      </c>
      <c r="H170" s="2">
        <v>24512</v>
      </c>
      <c r="I170" s="28"/>
      <c r="J170" s="37"/>
    </row>
    <row r="171" spans="1:10" x14ac:dyDescent="0.25">
      <c r="A171" s="36"/>
      <c r="B171" s="19">
        <v>127</v>
      </c>
      <c r="C171" s="44" t="s">
        <v>131</v>
      </c>
      <c r="D171" s="45"/>
      <c r="E171" s="46"/>
      <c r="F171" s="19">
        <v>1</v>
      </c>
      <c r="G171" s="19" t="s">
        <v>21</v>
      </c>
      <c r="H171" s="2">
        <v>63502</v>
      </c>
      <c r="I171" s="28"/>
      <c r="J171" s="37"/>
    </row>
    <row r="172" spans="1:10" x14ac:dyDescent="0.25">
      <c r="A172" s="36"/>
      <c r="B172" s="19">
        <v>128</v>
      </c>
      <c r="C172" s="44" t="s">
        <v>132</v>
      </c>
      <c r="D172" s="45"/>
      <c r="E172" s="46"/>
      <c r="F172" s="19">
        <v>1</v>
      </c>
      <c r="G172" s="19" t="s">
        <v>21</v>
      </c>
      <c r="H172" s="2">
        <v>688358</v>
      </c>
      <c r="I172" s="28"/>
      <c r="J172" s="37"/>
    </row>
    <row r="173" spans="1:10" x14ac:dyDescent="0.25">
      <c r="A173" s="36"/>
      <c r="B173" s="19">
        <v>129</v>
      </c>
      <c r="C173" s="44" t="s">
        <v>133</v>
      </c>
      <c r="D173" s="45"/>
      <c r="E173" s="46"/>
      <c r="F173" s="19">
        <v>1</v>
      </c>
      <c r="G173" s="19" t="s">
        <v>21</v>
      </c>
      <c r="H173" s="2">
        <v>7367</v>
      </c>
      <c r="I173" s="28"/>
      <c r="J173" s="37"/>
    </row>
    <row r="174" spans="1:10" x14ac:dyDescent="0.25">
      <c r="A174" s="36"/>
      <c r="B174" s="19">
        <v>130</v>
      </c>
      <c r="C174" s="44" t="s">
        <v>134</v>
      </c>
      <c r="D174" s="45"/>
      <c r="E174" s="46"/>
      <c r="F174" s="19">
        <v>1</v>
      </c>
      <c r="G174" s="19" t="s">
        <v>21</v>
      </c>
      <c r="H174" s="2">
        <v>36323</v>
      </c>
      <c r="I174" s="28"/>
      <c r="J174" s="37"/>
    </row>
    <row r="175" spans="1:10" x14ac:dyDescent="0.25">
      <c r="A175" s="36"/>
      <c r="B175" s="19">
        <v>131</v>
      </c>
      <c r="C175" s="44" t="s">
        <v>135</v>
      </c>
      <c r="D175" s="45"/>
      <c r="E175" s="46"/>
      <c r="F175" s="19">
        <v>1</v>
      </c>
      <c r="G175" s="19" t="s">
        <v>21</v>
      </c>
      <c r="H175" s="2">
        <v>7430</v>
      </c>
      <c r="I175" s="28"/>
      <c r="J175" s="37"/>
    </row>
    <row r="176" spans="1:10" x14ac:dyDescent="0.25">
      <c r="A176" s="36"/>
      <c r="B176" s="19">
        <v>132</v>
      </c>
      <c r="C176" s="44" t="s">
        <v>136</v>
      </c>
      <c r="D176" s="45"/>
      <c r="E176" s="46"/>
      <c r="F176" s="19">
        <v>1</v>
      </c>
      <c r="G176" s="19" t="s">
        <v>21</v>
      </c>
      <c r="H176" s="2">
        <v>22988</v>
      </c>
      <c r="I176" s="28"/>
      <c r="J176" s="37"/>
    </row>
    <row r="177" spans="1:10" x14ac:dyDescent="0.25">
      <c r="A177" s="36"/>
      <c r="B177" s="19">
        <v>133</v>
      </c>
      <c r="C177" s="44" t="s">
        <v>137</v>
      </c>
      <c r="D177" s="45"/>
      <c r="E177" s="46"/>
      <c r="F177" s="19">
        <v>1</v>
      </c>
      <c r="G177" s="19" t="s">
        <v>21</v>
      </c>
      <c r="H177" s="2">
        <v>991073</v>
      </c>
      <c r="I177" s="28"/>
      <c r="J177" s="37"/>
    </row>
    <row r="178" spans="1:10" x14ac:dyDescent="0.25">
      <c r="A178" s="36"/>
      <c r="B178" s="19">
        <v>134</v>
      </c>
      <c r="C178" s="44" t="s">
        <v>138</v>
      </c>
      <c r="D178" s="45"/>
      <c r="E178" s="46"/>
      <c r="F178" s="19">
        <v>1</v>
      </c>
      <c r="G178" s="19" t="s">
        <v>21</v>
      </c>
      <c r="H178" s="2">
        <v>193681</v>
      </c>
      <c r="I178" s="28"/>
      <c r="J178" s="37"/>
    </row>
    <row r="179" spans="1:10" x14ac:dyDescent="0.25">
      <c r="A179" s="36"/>
      <c r="B179" s="19">
        <v>135</v>
      </c>
      <c r="C179" s="44" t="s">
        <v>139</v>
      </c>
      <c r="D179" s="45"/>
      <c r="E179" s="46"/>
      <c r="F179" s="19">
        <v>1</v>
      </c>
      <c r="G179" s="19" t="s">
        <v>21</v>
      </c>
      <c r="H179" s="2">
        <v>467373</v>
      </c>
      <c r="I179" s="28"/>
      <c r="J179" s="37"/>
    </row>
    <row r="180" spans="1:10" x14ac:dyDescent="0.25">
      <c r="A180" s="36"/>
      <c r="B180" s="19">
        <v>136</v>
      </c>
      <c r="C180" s="44" t="s">
        <v>140</v>
      </c>
      <c r="D180" s="45"/>
      <c r="E180" s="46"/>
      <c r="F180" s="19">
        <v>1</v>
      </c>
      <c r="G180" s="19" t="s">
        <v>21</v>
      </c>
      <c r="H180" s="2">
        <v>8510</v>
      </c>
      <c r="I180" s="28"/>
      <c r="J180" s="37"/>
    </row>
    <row r="181" spans="1:10" x14ac:dyDescent="0.25">
      <c r="A181" s="36"/>
      <c r="B181" s="18" t="s">
        <v>141</v>
      </c>
      <c r="C181" s="47" t="s">
        <v>142</v>
      </c>
      <c r="D181" s="48"/>
      <c r="E181" s="49"/>
      <c r="F181" s="18"/>
      <c r="G181" s="18"/>
      <c r="H181" s="3"/>
      <c r="I181" s="3"/>
      <c r="J181" s="37"/>
    </row>
    <row r="182" spans="1:10" x14ac:dyDescent="0.25">
      <c r="A182" s="36"/>
      <c r="B182" s="19">
        <v>137</v>
      </c>
      <c r="C182" s="44" t="s">
        <v>129</v>
      </c>
      <c r="D182" s="45"/>
      <c r="E182" s="46"/>
      <c r="F182" s="19">
        <v>1</v>
      </c>
      <c r="G182" s="19" t="s">
        <v>21</v>
      </c>
      <c r="H182" s="2">
        <v>275449</v>
      </c>
      <c r="I182" s="28"/>
      <c r="J182" s="37"/>
    </row>
    <row r="183" spans="1:10" x14ac:dyDescent="0.25">
      <c r="A183" s="36"/>
      <c r="B183" s="19">
        <v>138</v>
      </c>
      <c r="C183" s="44" t="s">
        <v>143</v>
      </c>
      <c r="D183" s="45"/>
      <c r="E183" s="46"/>
      <c r="F183" s="19">
        <v>1</v>
      </c>
      <c r="G183" s="19" t="s">
        <v>21</v>
      </c>
      <c r="H183" s="2">
        <v>7190</v>
      </c>
      <c r="I183" s="28"/>
      <c r="J183" s="37"/>
    </row>
    <row r="184" spans="1:10" x14ac:dyDescent="0.25">
      <c r="A184" s="36"/>
      <c r="B184" s="19">
        <v>139</v>
      </c>
      <c r="C184" s="44" t="s">
        <v>130</v>
      </c>
      <c r="D184" s="45"/>
      <c r="E184" s="46"/>
      <c r="F184" s="19">
        <v>1</v>
      </c>
      <c r="G184" s="19" t="s">
        <v>21</v>
      </c>
      <c r="H184" s="2">
        <v>326374</v>
      </c>
      <c r="I184" s="28"/>
      <c r="J184" s="37"/>
    </row>
    <row r="185" spans="1:10" x14ac:dyDescent="0.25">
      <c r="A185" s="36"/>
      <c r="B185" s="19">
        <v>140</v>
      </c>
      <c r="C185" s="44" t="s">
        <v>23</v>
      </c>
      <c r="D185" s="45"/>
      <c r="E185" s="46"/>
      <c r="F185" s="19">
        <v>1</v>
      </c>
      <c r="G185" s="19" t="s">
        <v>21</v>
      </c>
      <c r="H185" s="2">
        <v>24512</v>
      </c>
      <c r="I185" s="28"/>
      <c r="J185" s="37"/>
    </row>
    <row r="186" spans="1:10" x14ac:dyDescent="0.25">
      <c r="A186" s="36"/>
      <c r="B186" s="19">
        <v>141</v>
      </c>
      <c r="C186" s="44" t="s">
        <v>131</v>
      </c>
      <c r="D186" s="45"/>
      <c r="E186" s="46"/>
      <c r="F186" s="19">
        <v>1</v>
      </c>
      <c r="G186" s="19" t="s">
        <v>21</v>
      </c>
      <c r="H186" s="2">
        <v>38986</v>
      </c>
      <c r="I186" s="28"/>
      <c r="J186" s="37"/>
    </row>
    <row r="187" spans="1:10" x14ac:dyDescent="0.25">
      <c r="A187" s="36"/>
      <c r="B187" s="19">
        <v>142</v>
      </c>
      <c r="C187" s="44" t="s">
        <v>144</v>
      </c>
      <c r="D187" s="45"/>
      <c r="E187" s="46"/>
      <c r="F187" s="19">
        <v>1</v>
      </c>
      <c r="G187" s="19" t="s">
        <v>21</v>
      </c>
      <c r="H187" s="2">
        <v>178505</v>
      </c>
      <c r="I187" s="28"/>
      <c r="J187" s="37"/>
    </row>
    <row r="188" spans="1:10" x14ac:dyDescent="0.25">
      <c r="A188" s="36"/>
      <c r="B188" s="19">
        <v>143</v>
      </c>
      <c r="C188" s="44" t="s">
        <v>145</v>
      </c>
      <c r="D188" s="45"/>
      <c r="E188" s="46"/>
      <c r="F188" s="19">
        <v>1</v>
      </c>
      <c r="G188" s="19" t="s">
        <v>21</v>
      </c>
      <c r="H188" s="2">
        <v>64834</v>
      </c>
      <c r="I188" s="28"/>
      <c r="J188" s="37"/>
    </row>
    <row r="189" spans="1:10" x14ac:dyDescent="0.25">
      <c r="A189" s="36"/>
      <c r="B189" s="19">
        <v>144</v>
      </c>
      <c r="C189" s="44" t="s">
        <v>146</v>
      </c>
      <c r="D189" s="45"/>
      <c r="E189" s="46"/>
      <c r="F189" s="19">
        <v>1</v>
      </c>
      <c r="G189" s="19" t="s">
        <v>21</v>
      </c>
      <c r="H189" s="2">
        <v>396472</v>
      </c>
      <c r="I189" s="28"/>
      <c r="J189" s="37"/>
    </row>
    <row r="190" spans="1:10" x14ac:dyDescent="0.25">
      <c r="A190" s="36"/>
      <c r="B190" s="19">
        <v>145</v>
      </c>
      <c r="C190" s="44" t="s">
        <v>147</v>
      </c>
      <c r="D190" s="45"/>
      <c r="E190" s="46"/>
      <c r="F190" s="19">
        <v>1</v>
      </c>
      <c r="G190" s="19" t="s">
        <v>21</v>
      </c>
      <c r="H190" s="2">
        <v>257290</v>
      </c>
      <c r="I190" s="28"/>
      <c r="J190" s="37"/>
    </row>
    <row r="191" spans="1:10" x14ac:dyDescent="0.25">
      <c r="A191" s="36"/>
      <c r="B191" s="19">
        <v>146</v>
      </c>
      <c r="C191" s="44" t="s">
        <v>134</v>
      </c>
      <c r="D191" s="45"/>
      <c r="E191" s="46"/>
      <c r="F191" s="19">
        <v>1</v>
      </c>
      <c r="G191" s="19" t="s">
        <v>21</v>
      </c>
      <c r="H191" s="2">
        <v>271643</v>
      </c>
      <c r="I191" s="28"/>
      <c r="J191" s="37"/>
    </row>
    <row r="192" spans="1:10" x14ac:dyDescent="0.25">
      <c r="A192" s="36"/>
      <c r="B192" s="19">
        <v>147</v>
      </c>
      <c r="C192" s="44" t="s">
        <v>135</v>
      </c>
      <c r="D192" s="45"/>
      <c r="E192" s="46"/>
      <c r="F192" s="19">
        <v>1</v>
      </c>
      <c r="G192" s="19" t="s">
        <v>21</v>
      </c>
      <c r="H192" s="2">
        <v>193077</v>
      </c>
      <c r="I192" s="28"/>
      <c r="J192" s="37"/>
    </row>
    <row r="193" spans="1:10" x14ac:dyDescent="0.25">
      <c r="A193" s="36"/>
      <c r="B193" s="19">
        <v>148</v>
      </c>
      <c r="C193" s="44" t="s">
        <v>148</v>
      </c>
      <c r="D193" s="45"/>
      <c r="E193" s="46"/>
      <c r="F193" s="19">
        <v>1</v>
      </c>
      <c r="G193" s="19" t="s">
        <v>21</v>
      </c>
      <c r="H193" s="2">
        <v>201795</v>
      </c>
      <c r="I193" s="28"/>
      <c r="J193" s="37"/>
    </row>
    <row r="194" spans="1:10" x14ac:dyDescent="0.25">
      <c r="A194" s="36"/>
      <c r="B194" s="19">
        <v>149</v>
      </c>
      <c r="C194" s="44" t="s">
        <v>137</v>
      </c>
      <c r="D194" s="45"/>
      <c r="E194" s="46"/>
      <c r="F194" s="19">
        <v>1</v>
      </c>
      <c r="G194" s="19" t="s">
        <v>21</v>
      </c>
      <c r="H194" s="2">
        <v>739672</v>
      </c>
      <c r="I194" s="28"/>
      <c r="J194" s="37"/>
    </row>
    <row r="195" spans="1:10" x14ac:dyDescent="0.25">
      <c r="A195" s="36"/>
      <c r="B195" s="19">
        <v>150</v>
      </c>
      <c r="C195" s="44" t="s">
        <v>138</v>
      </c>
      <c r="D195" s="45"/>
      <c r="E195" s="46"/>
      <c r="F195" s="19">
        <v>1</v>
      </c>
      <c r="G195" s="19" t="s">
        <v>21</v>
      </c>
      <c r="H195" s="2">
        <v>192285</v>
      </c>
      <c r="I195" s="28"/>
      <c r="J195" s="37"/>
    </row>
    <row r="196" spans="1:10" x14ac:dyDescent="0.25">
      <c r="A196" s="36"/>
      <c r="B196" s="18" t="s">
        <v>149</v>
      </c>
      <c r="C196" s="47" t="s">
        <v>150</v>
      </c>
      <c r="D196" s="48"/>
      <c r="E196" s="49"/>
      <c r="F196" s="18"/>
      <c r="G196" s="18"/>
      <c r="H196" s="3"/>
      <c r="I196" s="3"/>
      <c r="J196" s="37"/>
    </row>
    <row r="197" spans="1:10" x14ac:dyDescent="0.25">
      <c r="A197" s="36"/>
      <c r="B197" s="19">
        <v>151</v>
      </c>
      <c r="C197" s="44" t="s">
        <v>151</v>
      </c>
      <c r="D197" s="45"/>
      <c r="E197" s="46"/>
      <c r="F197" s="19">
        <v>1</v>
      </c>
      <c r="G197" s="19" t="s">
        <v>21</v>
      </c>
      <c r="H197" s="2">
        <v>17484</v>
      </c>
      <c r="I197" s="28"/>
      <c r="J197" s="37"/>
    </row>
    <row r="198" spans="1:10" x14ac:dyDescent="0.25">
      <c r="A198" s="36"/>
      <c r="B198" s="19">
        <v>152</v>
      </c>
      <c r="C198" s="44" t="s">
        <v>152</v>
      </c>
      <c r="D198" s="45"/>
      <c r="E198" s="46"/>
      <c r="F198" s="19">
        <v>1</v>
      </c>
      <c r="G198" s="19" t="s">
        <v>21</v>
      </c>
      <c r="H198" s="2">
        <v>44729</v>
      </c>
      <c r="I198" s="28"/>
      <c r="J198" s="37"/>
    </row>
    <row r="199" spans="1:10" x14ac:dyDescent="0.25">
      <c r="A199" s="36"/>
      <c r="B199" s="19">
        <v>153</v>
      </c>
      <c r="C199" s="44" t="s">
        <v>153</v>
      </c>
      <c r="D199" s="45"/>
      <c r="E199" s="46"/>
      <c r="F199" s="19">
        <v>1</v>
      </c>
      <c r="G199" s="19" t="s">
        <v>21</v>
      </c>
      <c r="H199" s="2">
        <v>15276</v>
      </c>
      <c r="I199" s="28"/>
      <c r="J199" s="37"/>
    </row>
    <row r="200" spans="1:10" x14ac:dyDescent="0.25">
      <c r="A200" s="36"/>
      <c r="B200" s="19">
        <v>154</v>
      </c>
      <c r="C200" s="44" t="s">
        <v>154</v>
      </c>
      <c r="D200" s="45"/>
      <c r="E200" s="46"/>
      <c r="F200" s="19">
        <v>1</v>
      </c>
      <c r="G200" s="19" t="s">
        <v>21</v>
      </c>
      <c r="H200" s="2">
        <v>32013</v>
      </c>
      <c r="I200" s="28"/>
      <c r="J200" s="37"/>
    </row>
    <row r="201" spans="1:10" x14ac:dyDescent="0.25">
      <c r="A201" s="36"/>
      <c r="B201" s="19">
        <v>155</v>
      </c>
      <c r="C201" s="44" t="s">
        <v>155</v>
      </c>
      <c r="D201" s="45"/>
      <c r="E201" s="46"/>
      <c r="F201" s="19">
        <v>1</v>
      </c>
      <c r="G201" s="19" t="s">
        <v>21</v>
      </c>
      <c r="H201" s="2">
        <v>17545</v>
      </c>
      <c r="I201" s="28"/>
      <c r="J201" s="37"/>
    </row>
    <row r="202" spans="1:10" x14ac:dyDescent="0.25">
      <c r="A202" s="36"/>
      <c r="B202" s="19">
        <v>156</v>
      </c>
      <c r="C202" s="44" t="s">
        <v>156</v>
      </c>
      <c r="D202" s="45"/>
      <c r="E202" s="46"/>
      <c r="F202" s="19">
        <v>1</v>
      </c>
      <c r="G202" s="19" t="s">
        <v>21</v>
      </c>
      <c r="H202" s="2">
        <v>116391</v>
      </c>
      <c r="I202" s="28"/>
      <c r="J202" s="37"/>
    </row>
    <row r="203" spans="1:10" x14ac:dyDescent="0.25">
      <c r="A203" s="36"/>
      <c r="B203" s="19">
        <v>157</v>
      </c>
      <c r="C203" s="44" t="s">
        <v>157</v>
      </c>
      <c r="D203" s="45"/>
      <c r="E203" s="46"/>
      <c r="F203" s="19">
        <v>1</v>
      </c>
      <c r="G203" s="19" t="s">
        <v>21</v>
      </c>
      <c r="H203" s="2">
        <v>109342</v>
      </c>
      <c r="I203" s="28"/>
      <c r="J203" s="37"/>
    </row>
    <row r="204" spans="1:10" x14ac:dyDescent="0.25">
      <c r="A204" s="36"/>
      <c r="B204" s="19">
        <v>158</v>
      </c>
      <c r="C204" s="44" t="s">
        <v>158</v>
      </c>
      <c r="D204" s="45"/>
      <c r="E204" s="46"/>
      <c r="F204" s="19">
        <v>1</v>
      </c>
      <c r="G204" s="19" t="s">
        <v>21</v>
      </c>
      <c r="H204" s="2">
        <v>109342</v>
      </c>
      <c r="I204" s="28"/>
      <c r="J204" s="37"/>
    </row>
    <row r="205" spans="1:10" x14ac:dyDescent="0.25">
      <c r="A205" s="36"/>
      <c r="B205" s="19">
        <v>159</v>
      </c>
      <c r="C205" s="44" t="s">
        <v>159</v>
      </c>
      <c r="D205" s="45"/>
      <c r="E205" s="46"/>
      <c r="F205" s="19">
        <v>1</v>
      </c>
      <c r="G205" s="19" t="s">
        <v>21</v>
      </c>
      <c r="H205" s="2">
        <v>18715</v>
      </c>
      <c r="I205" s="28"/>
      <c r="J205" s="37"/>
    </row>
    <row r="206" spans="1:10" x14ac:dyDescent="0.25">
      <c r="A206" s="36"/>
      <c r="B206" s="19">
        <v>160</v>
      </c>
      <c r="C206" s="44" t="s">
        <v>160</v>
      </c>
      <c r="D206" s="45"/>
      <c r="E206" s="46"/>
      <c r="F206" s="19">
        <v>1</v>
      </c>
      <c r="G206" s="19" t="s">
        <v>21</v>
      </c>
      <c r="H206" s="2">
        <v>101599</v>
      </c>
      <c r="I206" s="28"/>
      <c r="J206" s="37"/>
    </row>
    <row r="207" spans="1:10" x14ac:dyDescent="0.25">
      <c r="A207" s="36"/>
      <c r="B207" s="19">
        <v>161</v>
      </c>
      <c r="C207" s="44" t="s">
        <v>161</v>
      </c>
      <c r="D207" s="45"/>
      <c r="E207" s="46"/>
      <c r="F207" s="19">
        <v>1</v>
      </c>
      <c r="G207" s="19" t="s">
        <v>21</v>
      </c>
      <c r="H207" s="2">
        <v>61355</v>
      </c>
      <c r="I207" s="28"/>
      <c r="J207" s="37"/>
    </row>
    <row r="208" spans="1:10" x14ac:dyDescent="0.25">
      <c r="A208" s="36"/>
      <c r="B208" s="19">
        <v>162</v>
      </c>
      <c r="C208" s="44" t="s">
        <v>162</v>
      </c>
      <c r="D208" s="45"/>
      <c r="E208" s="46"/>
      <c r="F208" s="19">
        <v>1</v>
      </c>
      <c r="G208" s="19" t="s">
        <v>21</v>
      </c>
      <c r="H208" s="2">
        <v>210888</v>
      </c>
      <c r="I208" s="28"/>
      <c r="J208" s="37"/>
    </row>
    <row r="209" spans="1:10" x14ac:dyDescent="0.25">
      <c r="A209" s="36"/>
      <c r="B209" s="19">
        <v>163</v>
      </c>
      <c r="C209" s="44" t="s">
        <v>163</v>
      </c>
      <c r="D209" s="45"/>
      <c r="E209" s="46"/>
      <c r="F209" s="19">
        <v>1</v>
      </c>
      <c r="G209" s="19" t="s">
        <v>21</v>
      </c>
      <c r="H209" s="2">
        <v>38831</v>
      </c>
      <c r="I209" s="28"/>
      <c r="J209" s="37"/>
    </row>
    <row r="210" spans="1:10" x14ac:dyDescent="0.25">
      <c r="A210" s="36"/>
      <c r="B210" s="19">
        <v>164</v>
      </c>
      <c r="C210" s="44" t="s">
        <v>164</v>
      </c>
      <c r="D210" s="45"/>
      <c r="E210" s="46"/>
      <c r="F210" s="19">
        <v>1</v>
      </c>
      <c r="G210" s="19" t="s">
        <v>21</v>
      </c>
      <c r="H210" s="2">
        <v>107294</v>
      </c>
      <c r="I210" s="28"/>
      <c r="J210" s="37"/>
    </row>
    <row r="211" spans="1:10" x14ac:dyDescent="0.25">
      <c r="A211" s="36"/>
      <c r="B211" s="19">
        <v>165</v>
      </c>
      <c r="C211" s="44" t="s">
        <v>165</v>
      </c>
      <c r="D211" s="45"/>
      <c r="E211" s="46"/>
      <c r="F211" s="19">
        <v>1</v>
      </c>
      <c r="G211" s="19" t="s">
        <v>21</v>
      </c>
      <c r="H211" s="2">
        <v>45742</v>
      </c>
      <c r="I211" s="28"/>
      <c r="J211" s="37"/>
    </row>
    <row r="212" spans="1:10" x14ac:dyDescent="0.25">
      <c r="A212" s="36"/>
      <c r="B212" s="19">
        <v>166</v>
      </c>
      <c r="C212" s="44" t="s">
        <v>166</v>
      </c>
      <c r="D212" s="45"/>
      <c r="E212" s="46"/>
      <c r="F212" s="19">
        <v>1</v>
      </c>
      <c r="G212" s="19" t="s">
        <v>21</v>
      </c>
      <c r="H212" s="2">
        <v>60882</v>
      </c>
      <c r="I212" s="28"/>
      <c r="J212" s="37"/>
    </row>
    <row r="213" spans="1:10" x14ac:dyDescent="0.25">
      <c r="A213" s="36"/>
      <c r="B213" s="19">
        <v>167</v>
      </c>
      <c r="C213" s="44" t="s">
        <v>167</v>
      </c>
      <c r="D213" s="45"/>
      <c r="E213" s="46"/>
      <c r="F213" s="19">
        <v>1</v>
      </c>
      <c r="G213" s="19" t="s">
        <v>21</v>
      </c>
      <c r="H213" s="2">
        <v>56971</v>
      </c>
      <c r="I213" s="28"/>
      <c r="J213" s="37"/>
    </row>
    <row r="214" spans="1:10" x14ac:dyDescent="0.25">
      <c r="A214" s="36"/>
      <c r="B214" s="19">
        <v>168</v>
      </c>
      <c r="C214" s="44" t="s">
        <v>168</v>
      </c>
      <c r="D214" s="45"/>
      <c r="E214" s="46"/>
      <c r="F214" s="19">
        <v>1</v>
      </c>
      <c r="G214" s="19" t="s">
        <v>21</v>
      </c>
      <c r="H214" s="2">
        <v>78900</v>
      </c>
      <c r="I214" s="28"/>
      <c r="J214" s="37"/>
    </row>
    <row r="215" spans="1:10" x14ac:dyDescent="0.25">
      <c r="A215" s="36"/>
      <c r="B215" s="19">
        <v>169</v>
      </c>
      <c r="C215" s="44" t="s">
        <v>169</v>
      </c>
      <c r="D215" s="45"/>
      <c r="E215" s="46"/>
      <c r="F215" s="19">
        <v>1</v>
      </c>
      <c r="G215" s="19" t="s">
        <v>170</v>
      </c>
      <c r="H215" s="2">
        <v>2492</v>
      </c>
      <c r="I215" s="28"/>
      <c r="J215" s="37"/>
    </row>
    <row r="216" spans="1:10" x14ac:dyDescent="0.25">
      <c r="A216" s="36"/>
      <c r="B216" s="19">
        <v>170</v>
      </c>
      <c r="C216" s="44" t="s">
        <v>171</v>
      </c>
      <c r="D216" s="45"/>
      <c r="E216" s="46"/>
      <c r="F216" s="19">
        <v>1</v>
      </c>
      <c r="G216" s="19" t="s">
        <v>170</v>
      </c>
      <c r="H216" s="2">
        <v>2322</v>
      </c>
      <c r="I216" s="28"/>
      <c r="J216" s="37"/>
    </row>
    <row r="217" spans="1:10" x14ac:dyDescent="0.25">
      <c r="A217" s="36"/>
      <c r="B217" s="19">
        <v>171</v>
      </c>
      <c r="C217" s="44" t="s">
        <v>172</v>
      </c>
      <c r="D217" s="45"/>
      <c r="E217" s="46"/>
      <c r="F217" s="19">
        <v>1</v>
      </c>
      <c r="G217" s="19" t="s">
        <v>170</v>
      </c>
      <c r="H217" s="2">
        <v>1757</v>
      </c>
      <c r="I217" s="28"/>
      <c r="J217" s="37"/>
    </row>
    <row r="218" spans="1:10" x14ac:dyDescent="0.25">
      <c r="A218" s="36"/>
      <c r="B218" s="19">
        <v>172</v>
      </c>
      <c r="C218" s="44" t="s">
        <v>173</v>
      </c>
      <c r="D218" s="45"/>
      <c r="E218" s="46"/>
      <c r="F218" s="19">
        <v>1</v>
      </c>
      <c r="G218" s="19" t="s">
        <v>21</v>
      </c>
      <c r="H218" s="2">
        <v>13744</v>
      </c>
      <c r="I218" s="28"/>
      <c r="J218" s="37"/>
    </row>
    <row r="219" spans="1:10" x14ac:dyDescent="0.25">
      <c r="A219" s="36"/>
      <c r="B219" s="19">
        <v>173</v>
      </c>
      <c r="C219" s="44" t="s">
        <v>174</v>
      </c>
      <c r="D219" s="45"/>
      <c r="E219" s="46"/>
      <c r="F219" s="19">
        <v>1</v>
      </c>
      <c r="G219" s="19" t="s">
        <v>21</v>
      </c>
      <c r="H219" s="2">
        <v>13453</v>
      </c>
      <c r="I219" s="28"/>
      <c r="J219" s="37"/>
    </row>
    <row r="220" spans="1:10" x14ac:dyDescent="0.25">
      <c r="A220" s="36"/>
      <c r="B220" s="19">
        <v>174</v>
      </c>
      <c r="C220" s="44" t="s">
        <v>175</v>
      </c>
      <c r="D220" s="45"/>
      <c r="E220" s="46"/>
      <c r="F220" s="19">
        <v>1</v>
      </c>
      <c r="G220" s="19" t="s">
        <v>21</v>
      </c>
      <c r="H220" s="2">
        <v>13491</v>
      </c>
      <c r="I220" s="28"/>
      <c r="J220" s="37"/>
    </row>
    <row r="221" spans="1:10" x14ac:dyDescent="0.25">
      <c r="A221" s="36"/>
      <c r="B221" s="19">
        <v>175</v>
      </c>
      <c r="C221" s="44" t="s">
        <v>176</v>
      </c>
      <c r="D221" s="45"/>
      <c r="E221" s="46"/>
      <c r="F221" s="19">
        <v>1</v>
      </c>
      <c r="G221" s="19" t="s">
        <v>21</v>
      </c>
      <c r="H221" s="2">
        <v>35955</v>
      </c>
      <c r="I221" s="28"/>
      <c r="J221" s="37"/>
    </row>
    <row r="222" spans="1:10" x14ac:dyDescent="0.25">
      <c r="A222" s="36"/>
      <c r="B222" s="19">
        <v>176</v>
      </c>
      <c r="C222" s="44" t="s">
        <v>177</v>
      </c>
      <c r="D222" s="45"/>
      <c r="E222" s="46"/>
      <c r="F222" s="19">
        <v>1</v>
      </c>
      <c r="G222" s="19" t="s">
        <v>21</v>
      </c>
      <c r="H222" s="2">
        <v>35777</v>
      </c>
      <c r="I222" s="28"/>
      <c r="J222" s="37"/>
    </row>
    <row r="223" spans="1:10" x14ac:dyDescent="0.25">
      <c r="A223" s="36"/>
      <c r="B223" s="19">
        <v>177</v>
      </c>
      <c r="C223" s="44" t="s">
        <v>178</v>
      </c>
      <c r="D223" s="45"/>
      <c r="E223" s="46"/>
      <c r="F223" s="19">
        <v>1</v>
      </c>
      <c r="G223" s="19" t="s">
        <v>21</v>
      </c>
      <c r="H223" s="2">
        <v>62207</v>
      </c>
      <c r="I223" s="28"/>
      <c r="J223" s="37"/>
    </row>
    <row r="224" spans="1:10" x14ac:dyDescent="0.25">
      <c r="A224" s="36"/>
      <c r="B224" s="18" t="s">
        <v>179</v>
      </c>
      <c r="C224" s="47" t="s">
        <v>180</v>
      </c>
      <c r="D224" s="48"/>
      <c r="E224" s="49"/>
      <c r="F224" s="18"/>
      <c r="G224" s="18"/>
      <c r="H224" s="3"/>
      <c r="I224" s="3"/>
      <c r="J224" s="37"/>
    </row>
    <row r="225" spans="1:10" x14ac:dyDescent="0.25">
      <c r="A225" s="36"/>
      <c r="B225" s="19">
        <v>178</v>
      </c>
      <c r="C225" s="44" t="s">
        <v>181</v>
      </c>
      <c r="D225" s="45"/>
      <c r="E225" s="46"/>
      <c r="F225" s="19">
        <v>1</v>
      </c>
      <c r="G225" s="19" t="s">
        <v>182</v>
      </c>
      <c r="H225" s="2">
        <v>63829</v>
      </c>
      <c r="I225" s="28"/>
      <c r="J225" s="37"/>
    </row>
    <row r="226" spans="1:10" x14ac:dyDescent="0.25">
      <c r="A226" s="36"/>
      <c r="B226" s="19">
        <v>179</v>
      </c>
      <c r="C226" s="44" t="s">
        <v>183</v>
      </c>
      <c r="D226" s="45"/>
      <c r="E226" s="46"/>
      <c r="F226" s="19">
        <v>1</v>
      </c>
      <c r="G226" s="19" t="s">
        <v>182</v>
      </c>
      <c r="H226" s="2">
        <v>179016</v>
      </c>
      <c r="I226" s="28"/>
      <c r="J226" s="37"/>
    </row>
    <row r="227" spans="1:10" x14ac:dyDescent="0.25">
      <c r="A227" s="36"/>
      <c r="B227" s="19">
        <v>180</v>
      </c>
      <c r="C227" s="44" t="s">
        <v>184</v>
      </c>
      <c r="D227" s="45"/>
      <c r="E227" s="46"/>
      <c r="F227" s="19">
        <v>1</v>
      </c>
      <c r="G227" s="19" t="s">
        <v>182</v>
      </c>
      <c r="H227" s="2">
        <v>522718</v>
      </c>
      <c r="I227" s="28"/>
      <c r="J227" s="37"/>
    </row>
    <row r="228" spans="1:10" x14ac:dyDescent="0.25">
      <c r="A228" s="36"/>
      <c r="B228" s="19">
        <v>181</v>
      </c>
      <c r="C228" s="44" t="s">
        <v>185</v>
      </c>
      <c r="D228" s="45"/>
      <c r="E228" s="46"/>
      <c r="F228" s="19">
        <v>1</v>
      </c>
      <c r="G228" s="19" t="s">
        <v>186</v>
      </c>
      <c r="H228" s="2">
        <v>149119</v>
      </c>
      <c r="I228" s="28"/>
      <c r="J228" s="37"/>
    </row>
    <row r="229" spans="1:10" x14ac:dyDescent="0.25">
      <c r="A229" s="36"/>
      <c r="B229" s="19">
        <v>182</v>
      </c>
      <c r="C229" s="44" t="s">
        <v>187</v>
      </c>
      <c r="D229" s="45"/>
      <c r="E229" s="46"/>
      <c r="F229" s="19">
        <v>1</v>
      </c>
      <c r="G229" s="19" t="s">
        <v>182</v>
      </c>
      <c r="H229" s="2">
        <v>147715</v>
      </c>
      <c r="I229" s="28"/>
      <c r="J229" s="37"/>
    </row>
    <row r="230" spans="1:10" x14ac:dyDescent="0.25">
      <c r="A230" s="36"/>
      <c r="B230" s="19">
        <v>183</v>
      </c>
      <c r="C230" s="44" t="s">
        <v>188</v>
      </c>
      <c r="D230" s="45"/>
      <c r="E230" s="46"/>
      <c r="F230" s="19">
        <v>1</v>
      </c>
      <c r="G230" s="19" t="s">
        <v>182</v>
      </c>
      <c r="H230" s="2">
        <v>146454</v>
      </c>
      <c r="I230" s="28"/>
      <c r="J230" s="37"/>
    </row>
    <row r="231" spans="1:10" x14ac:dyDescent="0.25">
      <c r="A231" s="36"/>
      <c r="B231" s="18" t="s">
        <v>189</v>
      </c>
      <c r="C231" s="47" t="s">
        <v>190</v>
      </c>
      <c r="D231" s="48"/>
      <c r="E231" s="49"/>
      <c r="F231" s="18"/>
      <c r="G231" s="18"/>
      <c r="H231" s="3"/>
      <c r="I231" s="3"/>
      <c r="J231" s="37"/>
    </row>
    <row r="232" spans="1:10" x14ac:dyDescent="0.25">
      <c r="A232" s="36"/>
      <c r="B232" s="19">
        <v>184</v>
      </c>
      <c r="C232" s="44" t="s">
        <v>191</v>
      </c>
      <c r="D232" s="45"/>
      <c r="E232" s="46"/>
      <c r="F232" s="19">
        <v>1</v>
      </c>
      <c r="G232" s="19" t="s">
        <v>21</v>
      </c>
      <c r="H232" s="2">
        <v>795</v>
      </c>
      <c r="I232" s="28"/>
      <c r="J232" s="37"/>
    </row>
    <row r="233" spans="1:10" x14ac:dyDescent="0.25">
      <c r="A233" s="36"/>
      <c r="B233" s="19">
        <v>185</v>
      </c>
      <c r="C233" s="44" t="s">
        <v>192</v>
      </c>
      <c r="D233" s="45"/>
      <c r="E233" s="46"/>
      <c r="F233" s="19">
        <v>1</v>
      </c>
      <c r="G233" s="19" t="s">
        <v>21</v>
      </c>
      <c r="H233" s="2">
        <v>1063</v>
      </c>
      <c r="I233" s="28"/>
      <c r="J233" s="37"/>
    </row>
    <row r="234" spans="1:10" x14ac:dyDescent="0.25">
      <c r="A234" s="36"/>
      <c r="B234" s="19">
        <v>186</v>
      </c>
      <c r="C234" s="44" t="s">
        <v>193</v>
      </c>
      <c r="D234" s="45"/>
      <c r="E234" s="46"/>
      <c r="F234" s="19">
        <v>1</v>
      </c>
      <c r="G234" s="19" t="s">
        <v>21</v>
      </c>
      <c r="H234" s="2">
        <v>1816</v>
      </c>
      <c r="I234" s="28"/>
      <c r="J234" s="37"/>
    </row>
    <row r="235" spans="1:10" x14ac:dyDescent="0.25">
      <c r="A235" s="36"/>
      <c r="B235" s="19">
        <v>187</v>
      </c>
      <c r="C235" s="44" t="s">
        <v>194</v>
      </c>
      <c r="D235" s="45"/>
      <c r="E235" s="46"/>
      <c r="F235" s="19">
        <v>1</v>
      </c>
      <c r="G235" s="19" t="s">
        <v>21</v>
      </c>
      <c r="H235" s="2">
        <v>1102</v>
      </c>
      <c r="I235" s="28"/>
      <c r="J235" s="37"/>
    </row>
    <row r="236" spans="1:10" x14ac:dyDescent="0.25">
      <c r="A236" s="36"/>
      <c r="B236" s="19">
        <v>188</v>
      </c>
      <c r="C236" s="44" t="s">
        <v>195</v>
      </c>
      <c r="D236" s="45"/>
      <c r="E236" s="46"/>
      <c r="F236" s="19">
        <v>1</v>
      </c>
      <c r="G236" s="19" t="s">
        <v>21</v>
      </c>
      <c r="H236" s="2">
        <v>913</v>
      </c>
      <c r="I236" s="28"/>
      <c r="J236" s="37"/>
    </row>
    <row r="237" spans="1:10" x14ac:dyDescent="0.25">
      <c r="A237" s="36"/>
      <c r="B237" s="19">
        <v>189</v>
      </c>
      <c r="C237" s="44" t="s">
        <v>196</v>
      </c>
      <c r="D237" s="45"/>
      <c r="E237" s="46"/>
      <c r="F237" s="19">
        <v>1</v>
      </c>
      <c r="G237" s="19" t="s">
        <v>21</v>
      </c>
      <c r="H237" s="2">
        <v>1472</v>
      </c>
      <c r="I237" s="28"/>
      <c r="J237" s="37"/>
    </row>
    <row r="238" spans="1:10" x14ac:dyDescent="0.25">
      <c r="A238" s="36"/>
      <c r="B238" s="19">
        <v>190</v>
      </c>
      <c r="C238" s="44" t="s">
        <v>197</v>
      </c>
      <c r="D238" s="45"/>
      <c r="E238" s="46"/>
      <c r="F238" s="19">
        <v>1</v>
      </c>
      <c r="G238" s="19" t="s">
        <v>21</v>
      </c>
      <c r="H238" s="2">
        <v>1726</v>
      </c>
      <c r="I238" s="28"/>
      <c r="J238" s="37"/>
    </row>
    <row r="239" spans="1:10" x14ac:dyDescent="0.25">
      <c r="A239" s="36"/>
      <c r="B239" s="19">
        <v>191</v>
      </c>
      <c r="C239" s="44" t="s">
        <v>198</v>
      </c>
      <c r="D239" s="45"/>
      <c r="E239" s="46"/>
      <c r="F239" s="19">
        <v>1</v>
      </c>
      <c r="G239" s="19" t="s">
        <v>21</v>
      </c>
      <c r="H239" s="2">
        <v>5335</v>
      </c>
      <c r="I239" s="28"/>
      <c r="J239" s="37"/>
    </row>
    <row r="240" spans="1:10" x14ac:dyDescent="0.25">
      <c r="A240" s="36"/>
      <c r="B240" s="19">
        <v>192</v>
      </c>
      <c r="C240" s="44" t="s">
        <v>199</v>
      </c>
      <c r="D240" s="45"/>
      <c r="E240" s="46"/>
      <c r="F240" s="19">
        <v>1</v>
      </c>
      <c r="G240" s="19" t="s">
        <v>21</v>
      </c>
      <c r="H240" s="2">
        <v>3234</v>
      </c>
      <c r="I240" s="28"/>
      <c r="J240" s="37"/>
    </row>
    <row r="241" spans="1:10" x14ac:dyDescent="0.25">
      <c r="A241" s="36"/>
      <c r="B241" s="19">
        <v>193</v>
      </c>
      <c r="C241" s="44" t="s">
        <v>200</v>
      </c>
      <c r="D241" s="45"/>
      <c r="E241" s="46"/>
      <c r="F241" s="19">
        <v>1</v>
      </c>
      <c r="G241" s="19" t="s">
        <v>21</v>
      </c>
      <c r="H241" s="2">
        <v>2744</v>
      </c>
      <c r="I241" s="28"/>
      <c r="J241" s="37"/>
    </row>
    <row r="242" spans="1:10" x14ac:dyDescent="0.25">
      <c r="A242" s="36"/>
      <c r="B242" s="19">
        <v>194</v>
      </c>
      <c r="C242" s="44" t="s">
        <v>201</v>
      </c>
      <c r="D242" s="45"/>
      <c r="E242" s="46"/>
      <c r="F242" s="19">
        <v>1</v>
      </c>
      <c r="G242" s="19" t="s">
        <v>21</v>
      </c>
      <c r="H242" s="2">
        <v>1914</v>
      </c>
      <c r="I242" s="28"/>
      <c r="J242" s="37"/>
    </row>
    <row r="243" spans="1:10" x14ac:dyDescent="0.25">
      <c r="A243" s="36"/>
      <c r="B243" s="19">
        <v>195</v>
      </c>
      <c r="C243" s="44" t="s">
        <v>202</v>
      </c>
      <c r="D243" s="45"/>
      <c r="E243" s="46"/>
      <c r="F243" s="19">
        <v>1</v>
      </c>
      <c r="G243" s="19" t="s">
        <v>21</v>
      </c>
      <c r="H243" s="2">
        <v>7003</v>
      </c>
      <c r="I243" s="28"/>
      <c r="J243" s="37"/>
    </row>
    <row r="244" spans="1:10" x14ac:dyDescent="0.25">
      <c r="A244" s="36"/>
      <c r="B244" s="19">
        <v>196</v>
      </c>
      <c r="C244" s="44" t="s">
        <v>203</v>
      </c>
      <c r="D244" s="45"/>
      <c r="E244" s="46"/>
      <c r="F244" s="19">
        <v>1</v>
      </c>
      <c r="G244" s="19" t="s">
        <v>21</v>
      </c>
      <c r="H244" s="2">
        <v>5510</v>
      </c>
      <c r="I244" s="28"/>
      <c r="J244" s="37"/>
    </row>
    <row r="245" spans="1:10" x14ac:dyDescent="0.25">
      <c r="A245" s="36"/>
      <c r="B245" s="19">
        <v>197</v>
      </c>
      <c r="C245" s="44" t="s">
        <v>204</v>
      </c>
      <c r="D245" s="45"/>
      <c r="E245" s="46"/>
      <c r="F245" s="19">
        <v>1</v>
      </c>
      <c r="G245" s="19" t="s">
        <v>21</v>
      </c>
      <c r="H245" s="2">
        <v>3198</v>
      </c>
      <c r="I245" s="28"/>
      <c r="J245" s="37"/>
    </row>
    <row r="246" spans="1:10" x14ac:dyDescent="0.25">
      <c r="A246" s="36"/>
      <c r="B246" s="19">
        <v>198</v>
      </c>
      <c r="C246" s="44" t="s">
        <v>205</v>
      </c>
      <c r="D246" s="45"/>
      <c r="E246" s="46"/>
      <c r="F246" s="19">
        <v>1</v>
      </c>
      <c r="G246" s="19" t="s">
        <v>21</v>
      </c>
      <c r="H246" s="2">
        <v>10426</v>
      </c>
      <c r="I246" s="28"/>
      <c r="J246" s="37"/>
    </row>
    <row r="247" spans="1:10" x14ac:dyDescent="0.25">
      <c r="A247" s="36"/>
      <c r="B247" s="19">
        <v>199</v>
      </c>
      <c r="C247" s="44" t="s">
        <v>206</v>
      </c>
      <c r="D247" s="45"/>
      <c r="E247" s="46"/>
      <c r="F247" s="19">
        <v>1</v>
      </c>
      <c r="G247" s="19" t="s">
        <v>21</v>
      </c>
      <c r="H247" s="2">
        <v>6853</v>
      </c>
      <c r="I247" s="28"/>
      <c r="J247" s="37"/>
    </row>
    <row r="248" spans="1:10" x14ac:dyDescent="0.25">
      <c r="A248" s="36"/>
      <c r="B248" s="19">
        <v>200</v>
      </c>
      <c r="C248" s="44" t="s">
        <v>207</v>
      </c>
      <c r="D248" s="45"/>
      <c r="E248" s="46"/>
      <c r="F248" s="19">
        <v>1</v>
      </c>
      <c r="G248" s="19" t="s">
        <v>21</v>
      </c>
      <c r="H248" s="2">
        <v>10356</v>
      </c>
      <c r="I248" s="28"/>
      <c r="J248" s="37"/>
    </row>
    <row r="249" spans="1:10" x14ac:dyDescent="0.25">
      <c r="A249" s="36"/>
      <c r="B249" s="19">
        <v>201</v>
      </c>
      <c r="C249" s="44" t="s">
        <v>208</v>
      </c>
      <c r="D249" s="45"/>
      <c r="E249" s="46"/>
      <c r="F249" s="19">
        <v>1</v>
      </c>
      <c r="G249" s="19" t="s">
        <v>21</v>
      </c>
      <c r="H249" s="2">
        <v>20780</v>
      </c>
      <c r="I249" s="28"/>
      <c r="J249" s="37"/>
    </row>
    <row r="250" spans="1:10" x14ac:dyDescent="0.25">
      <c r="A250" s="36"/>
      <c r="B250" s="19">
        <v>202</v>
      </c>
      <c r="C250" s="44" t="s">
        <v>209</v>
      </c>
      <c r="D250" s="45"/>
      <c r="E250" s="46"/>
      <c r="F250" s="19">
        <v>1</v>
      </c>
      <c r="G250" s="19" t="s">
        <v>21</v>
      </c>
      <c r="H250" s="2">
        <v>21840</v>
      </c>
      <c r="I250" s="28"/>
      <c r="J250" s="37"/>
    </row>
    <row r="251" spans="1:10" x14ac:dyDescent="0.25">
      <c r="A251" s="36"/>
      <c r="B251" s="19">
        <v>203</v>
      </c>
      <c r="C251" s="44" t="s">
        <v>210</v>
      </c>
      <c r="D251" s="45"/>
      <c r="E251" s="46"/>
      <c r="F251" s="19">
        <v>1</v>
      </c>
      <c r="G251" s="19" t="s">
        <v>21</v>
      </c>
      <c r="H251" s="2">
        <v>22873</v>
      </c>
      <c r="I251" s="28"/>
      <c r="J251" s="37"/>
    </row>
    <row r="252" spans="1:10" x14ac:dyDescent="0.25">
      <c r="A252" s="36"/>
      <c r="B252" s="19">
        <v>204</v>
      </c>
      <c r="C252" s="44" t="s">
        <v>211</v>
      </c>
      <c r="D252" s="45"/>
      <c r="E252" s="46"/>
      <c r="F252" s="19">
        <v>1</v>
      </c>
      <c r="G252" s="19" t="s">
        <v>21</v>
      </c>
      <c r="H252" s="2">
        <v>14828</v>
      </c>
      <c r="I252" s="28"/>
      <c r="J252" s="37"/>
    </row>
    <row r="253" spans="1:10" x14ac:dyDescent="0.25">
      <c r="A253" s="36"/>
      <c r="B253" s="19">
        <v>205</v>
      </c>
      <c r="C253" s="44" t="s">
        <v>212</v>
      </c>
      <c r="D253" s="45"/>
      <c r="E253" s="46"/>
      <c r="F253" s="19">
        <v>1</v>
      </c>
      <c r="G253" s="19" t="s">
        <v>21</v>
      </c>
      <c r="H253" s="2">
        <v>33342</v>
      </c>
      <c r="I253" s="28"/>
      <c r="J253" s="37"/>
    </row>
    <row r="254" spans="1:10" x14ac:dyDescent="0.25">
      <c r="A254" s="36"/>
      <c r="B254" s="19">
        <v>206</v>
      </c>
      <c r="C254" s="44" t="s">
        <v>213</v>
      </c>
      <c r="D254" s="45"/>
      <c r="E254" s="46"/>
      <c r="F254" s="19">
        <v>1</v>
      </c>
      <c r="G254" s="19" t="s">
        <v>21</v>
      </c>
      <c r="H254" s="2">
        <v>27803</v>
      </c>
      <c r="I254" s="28"/>
      <c r="J254" s="37"/>
    </row>
    <row r="255" spans="1:10" x14ac:dyDescent="0.25">
      <c r="A255" s="36"/>
      <c r="B255" s="19">
        <v>207</v>
      </c>
      <c r="C255" s="44" t="s">
        <v>214</v>
      </c>
      <c r="D255" s="45"/>
      <c r="E255" s="46"/>
      <c r="F255" s="19">
        <v>1</v>
      </c>
      <c r="G255" s="19" t="s">
        <v>21</v>
      </c>
      <c r="H255" s="2">
        <v>29535</v>
      </c>
      <c r="I255" s="28"/>
      <c r="J255" s="37"/>
    </row>
    <row r="256" spans="1:10" x14ac:dyDescent="0.25">
      <c r="A256" s="36"/>
      <c r="B256" s="19">
        <v>208</v>
      </c>
      <c r="C256" s="44" t="s">
        <v>215</v>
      </c>
      <c r="D256" s="45"/>
      <c r="E256" s="46"/>
      <c r="F256" s="19">
        <v>1</v>
      </c>
      <c r="G256" s="19" t="s">
        <v>21</v>
      </c>
      <c r="H256" s="2">
        <v>58816</v>
      </c>
      <c r="I256" s="28"/>
      <c r="J256" s="37"/>
    </row>
    <row r="257" spans="1:10" x14ac:dyDescent="0.25">
      <c r="A257" s="36"/>
      <c r="B257" s="19">
        <v>209</v>
      </c>
      <c r="C257" s="44" t="s">
        <v>216</v>
      </c>
      <c r="D257" s="45"/>
      <c r="E257" s="46"/>
      <c r="F257" s="19">
        <v>1</v>
      </c>
      <c r="G257" s="19" t="s">
        <v>21</v>
      </c>
      <c r="H257" s="2">
        <v>112746</v>
      </c>
      <c r="I257" s="28"/>
      <c r="J257" s="37"/>
    </row>
    <row r="258" spans="1:10" x14ac:dyDescent="0.25">
      <c r="A258" s="36"/>
      <c r="B258" s="19">
        <v>210</v>
      </c>
      <c r="C258" s="44" t="s">
        <v>217</v>
      </c>
      <c r="D258" s="45"/>
      <c r="E258" s="46"/>
      <c r="F258" s="19">
        <v>1</v>
      </c>
      <c r="G258" s="19" t="s">
        <v>21</v>
      </c>
      <c r="H258" s="2">
        <v>104923</v>
      </c>
      <c r="I258" s="28"/>
      <c r="J258" s="37"/>
    </row>
    <row r="259" spans="1:10" x14ac:dyDescent="0.25">
      <c r="A259" s="36"/>
      <c r="B259" s="19">
        <v>211</v>
      </c>
      <c r="C259" s="44" t="s">
        <v>218</v>
      </c>
      <c r="D259" s="45"/>
      <c r="E259" s="46"/>
      <c r="F259" s="19">
        <v>1</v>
      </c>
      <c r="G259" s="19" t="s">
        <v>170</v>
      </c>
      <c r="H259" s="2">
        <v>16040</v>
      </c>
      <c r="I259" s="28"/>
      <c r="J259" s="37"/>
    </row>
    <row r="260" spans="1:10" x14ac:dyDescent="0.25">
      <c r="A260" s="36"/>
      <c r="B260" s="19">
        <v>212</v>
      </c>
      <c r="C260" s="44" t="s">
        <v>219</v>
      </c>
      <c r="D260" s="45"/>
      <c r="E260" s="46"/>
      <c r="F260" s="19">
        <v>1</v>
      </c>
      <c r="G260" s="19" t="s">
        <v>170</v>
      </c>
      <c r="H260" s="2">
        <v>28989</v>
      </c>
      <c r="I260" s="28"/>
      <c r="J260" s="37"/>
    </row>
    <row r="261" spans="1:10" x14ac:dyDescent="0.25">
      <c r="A261" s="36"/>
      <c r="B261" s="19">
        <v>213</v>
      </c>
      <c r="C261" s="44" t="s">
        <v>220</v>
      </c>
      <c r="D261" s="45"/>
      <c r="E261" s="46"/>
      <c r="F261" s="19">
        <v>1</v>
      </c>
      <c r="G261" s="19" t="s">
        <v>170</v>
      </c>
      <c r="H261" s="2">
        <v>37725</v>
      </c>
      <c r="I261" s="28"/>
      <c r="J261" s="37"/>
    </row>
    <row r="262" spans="1:10" x14ac:dyDescent="0.25">
      <c r="A262" s="36"/>
      <c r="B262" s="19">
        <v>214</v>
      </c>
      <c r="C262" s="44" t="s">
        <v>221</v>
      </c>
      <c r="D262" s="45"/>
      <c r="E262" s="46"/>
      <c r="F262" s="19">
        <v>1</v>
      </c>
      <c r="G262" s="19" t="s">
        <v>170</v>
      </c>
      <c r="H262" s="2">
        <v>57849</v>
      </c>
      <c r="I262" s="28"/>
      <c r="J262" s="37"/>
    </row>
    <row r="263" spans="1:10" x14ac:dyDescent="0.25">
      <c r="A263" s="36"/>
      <c r="B263" s="19">
        <v>215</v>
      </c>
      <c r="C263" s="44" t="s">
        <v>222</v>
      </c>
      <c r="D263" s="45"/>
      <c r="E263" s="46"/>
      <c r="F263" s="19">
        <v>1</v>
      </c>
      <c r="G263" s="19" t="s">
        <v>170</v>
      </c>
      <c r="H263" s="2">
        <v>92967</v>
      </c>
      <c r="I263" s="28"/>
      <c r="J263" s="37"/>
    </row>
    <row r="264" spans="1:10" x14ac:dyDescent="0.25">
      <c r="A264" s="36"/>
      <c r="B264" s="19">
        <v>216</v>
      </c>
      <c r="C264" s="44" t="s">
        <v>223</v>
      </c>
      <c r="D264" s="45"/>
      <c r="E264" s="46"/>
      <c r="F264" s="19">
        <v>1</v>
      </c>
      <c r="G264" s="19" t="s">
        <v>170</v>
      </c>
      <c r="H264" s="2">
        <v>125176</v>
      </c>
      <c r="I264" s="28"/>
      <c r="J264" s="37"/>
    </row>
    <row r="265" spans="1:10" x14ac:dyDescent="0.25">
      <c r="A265" s="36"/>
      <c r="B265" s="19">
        <v>217</v>
      </c>
      <c r="C265" s="44" t="s">
        <v>224</v>
      </c>
      <c r="D265" s="45"/>
      <c r="E265" s="46"/>
      <c r="F265" s="19">
        <v>1</v>
      </c>
      <c r="G265" s="19" t="s">
        <v>170</v>
      </c>
      <c r="H265" s="2">
        <v>213508</v>
      </c>
      <c r="I265" s="28"/>
      <c r="J265" s="37"/>
    </row>
    <row r="266" spans="1:10" x14ac:dyDescent="0.25">
      <c r="A266" s="36"/>
      <c r="B266" s="19">
        <v>218</v>
      </c>
      <c r="C266" s="44" t="s">
        <v>225</v>
      </c>
      <c r="D266" s="45"/>
      <c r="E266" s="46"/>
      <c r="F266" s="19">
        <v>1</v>
      </c>
      <c r="G266" s="19" t="s">
        <v>170</v>
      </c>
      <c r="H266" s="2">
        <v>456174</v>
      </c>
      <c r="I266" s="28"/>
      <c r="J266" s="37"/>
    </row>
    <row r="267" spans="1:10" x14ac:dyDescent="0.25">
      <c r="A267" s="36"/>
      <c r="B267" s="19">
        <v>219</v>
      </c>
      <c r="C267" s="44" t="s">
        <v>226</v>
      </c>
      <c r="D267" s="45"/>
      <c r="E267" s="46"/>
      <c r="F267" s="19">
        <v>1</v>
      </c>
      <c r="G267" s="19" t="s">
        <v>21</v>
      </c>
      <c r="H267" s="2">
        <v>51508</v>
      </c>
      <c r="I267" s="28"/>
      <c r="J267" s="37"/>
    </row>
    <row r="268" spans="1:10" x14ac:dyDescent="0.25">
      <c r="A268" s="36"/>
      <c r="B268" s="19">
        <v>220</v>
      </c>
      <c r="C268" s="44" t="s">
        <v>227</v>
      </c>
      <c r="D268" s="45"/>
      <c r="E268" s="46"/>
      <c r="F268" s="19">
        <v>1</v>
      </c>
      <c r="G268" s="19" t="s">
        <v>21</v>
      </c>
      <c r="H268" s="2">
        <v>145595</v>
      </c>
      <c r="I268" s="28"/>
      <c r="J268" s="37"/>
    </row>
    <row r="269" spans="1:10" x14ac:dyDescent="0.25">
      <c r="A269" s="36"/>
      <c r="B269" s="19">
        <v>221</v>
      </c>
      <c r="C269" s="44" t="s">
        <v>228</v>
      </c>
      <c r="D269" s="45"/>
      <c r="E269" s="46"/>
      <c r="F269" s="19">
        <v>1</v>
      </c>
      <c r="G269" s="19" t="s">
        <v>21</v>
      </c>
      <c r="H269" s="2">
        <v>216101</v>
      </c>
      <c r="I269" s="28"/>
      <c r="J269" s="37"/>
    </row>
    <row r="270" spans="1:10" x14ac:dyDescent="0.25">
      <c r="A270" s="36"/>
      <c r="B270" s="19">
        <v>222</v>
      </c>
      <c r="C270" s="44" t="s">
        <v>229</v>
      </c>
      <c r="D270" s="45"/>
      <c r="E270" s="46"/>
      <c r="F270" s="19">
        <v>1</v>
      </c>
      <c r="G270" s="19" t="s">
        <v>21</v>
      </c>
      <c r="H270" s="2">
        <v>58897</v>
      </c>
      <c r="I270" s="28"/>
      <c r="J270" s="37"/>
    </row>
    <row r="271" spans="1:10" x14ac:dyDescent="0.25">
      <c r="A271" s="36"/>
      <c r="B271" s="19">
        <v>223</v>
      </c>
      <c r="C271" s="44" t="s">
        <v>230</v>
      </c>
      <c r="D271" s="45"/>
      <c r="E271" s="46"/>
      <c r="F271" s="19">
        <v>1</v>
      </c>
      <c r="G271" s="19" t="s">
        <v>21</v>
      </c>
      <c r="H271" s="2">
        <v>85070</v>
      </c>
      <c r="I271" s="28"/>
      <c r="J271" s="37"/>
    </row>
    <row r="272" spans="1:10" x14ac:dyDescent="0.25">
      <c r="A272" s="36"/>
      <c r="B272" s="19">
        <v>224</v>
      </c>
      <c r="C272" s="44" t="s">
        <v>231</v>
      </c>
      <c r="D272" s="45"/>
      <c r="E272" s="46"/>
      <c r="F272" s="19">
        <v>1</v>
      </c>
      <c r="G272" s="19" t="s">
        <v>21</v>
      </c>
      <c r="H272" s="2">
        <v>93971</v>
      </c>
      <c r="I272" s="28"/>
      <c r="J272" s="37"/>
    </row>
    <row r="273" spans="1:10" x14ac:dyDescent="0.25">
      <c r="A273" s="36"/>
      <c r="B273" s="19">
        <v>225</v>
      </c>
      <c r="C273" s="44" t="s">
        <v>232</v>
      </c>
      <c r="D273" s="45"/>
      <c r="E273" s="46"/>
      <c r="F273" s="19">
        <v>1</v>
      </c>
      <c r="G273" s="19" t="s">
        <v>21</v>
      </c>
      <c r="H273" s="2">
        <v>155991</v>
      </c>
      <c r="I273" s="28"/>
      <c r="J273" s="37"/>
    </row>
    <row r="274" spans="1:10" x14ac:dyDescent="0.25">
      <c r="A274" s="36"/>
      <c r="B274" s="19">
        <v>226</v>
      </c>
      <c r="C274" s="44" t="s">
        <v>233</v>
      </c>
      <c r="D274" s="45"/>
      <c r="E274" s="46"/>
      <c r="F274" s="19">
        <v>1</v>
      </c>
      <c r="G274" s="19" t="s">
        <v>21</v>
      </c>
      <c r="H274" s="2">
        <v>288131</v>
      </c>
      <c r="I274" s="28"/>
      <c r="J274" s="37"/>
    </row>
    <row r="275" spans="1:10" x14ac:dyDescent="0.25">
      <c r="A275" s="36"/>
      <c r="B275" s="19">
        <v>227</v>
      </c>
      <c r="C275" s="44" t="s">
        <v>234</v>
      </c>
      <c r="D275" s="45"/>
      <c r="E275" s="46"/>
      <c r="F275" s="19">
        <v>1</v>
      </c>
      <c r="G275" s="19" t="s">
        <v>21</v>
      </c>
      <c r="H275" s="2">
        <v>931934</v>
      </c>
      <c r="I275" s="28"/>
      <c r="J275" s="37"/>
    </row>
    <row r="276" spans="1:10" x14ac:dyDescent="0.25">
      <c r="A276" s="36"/>
      <c r="B276" s="19">
        <v>228</v>
      </c>
      <c r="C276" s="44" t="s">
        <v>235</v>
      </c>
      <c r="D276" s="45"/>
      <c r="E276" s="46"/>
      <c r="F276" s="19">
        <v>1</v>
      </c>
      <c r="G276" s="19" t="s">
        <v>21</v>
      </c>
      <c r="H276" s="2">
        <v>83077</v>
      </c>
      <c r="I276" s="28"/>
      <c r="J276" s="37"/>
    </row>
    <row r="277" spans="1:10" x14ac:dyDescent="0.25">
      <c r="A277" s="36"/>
      <c r="B277" s="19">
        <v>229</v>
      </c>
      <c r="C277" s="44" t="s">
        <v>236</v>
      </c>
      <c r="D277" s="45"/>
      <c r="E277" s="46"/>
      <c r="F277" s="19">
        <v>1</v>
      </c>
      <c r="G277" s="19" t="s">
        <v>21</v>
      </c>
      <c r="H277" s="2">
        <v>193852</v>
      </c>
      <c r="I277" s="28"/>
      <c r="J277" s="37"/>
    </row>
    <row r="278" spans="1:10" x14ac:dyDescent="0.25">
      <c r="A278" s="36"/>
      <c r="B278" s="19">
        <v>230</v>
      </c>
      <c r="C278" s="44" t="s">
        <v>237</v>
      </c>
      <c r="D278" s="45"/>
      <c r="E278" s="46"/>
      <c r="F278" s="19">
        <v>1</v>
      </c>
      <c r="G278" s="19" t="s">
        <v>21</v>
      </c>
      <c r="H278" s="2">
        <v>197763</v>
      </c>
      <c r="I278" s="28"/>
      <c r="J278" s="37"/>
    </row>
    <row r="279" spans="1:10" x14ac:dyDescent="0.25">
      <c r="A279" s="36"/>
      <c r="B279" s="19">
        <v>231</v>
      </c>
      <c r="C279" s="44" t="s">
        <v>238</v>
      </c>
      <c r="D279" s="45"/>
      <c r="E279" s="46"/>
      <c r="F279" s="19">
        <v>1</v>
      </c>
      <c r="G279" s="19" t="s">
        <v>21</v>
      </c>
      <c r="H279" s="2">
        <v>219608</v>
      </c>
      <c r="I279" s="28"/>
      <c r="J279" s="37"/>
    </row>
    <row r="280" spans="1:10" x14ac:dyDescent="0.25">
      <c r="A280" s="36"/>
      <c r="B280" s="19">
        <v>232</v>
      </c>
      <c r="C280" s="44" t="s">
        <v>239</v>
      </c>
      <c r="D280" s="45"/>
      <c r="E280" s="46"/>
      <c r="F280" s="19">
        <v>1</v>
      </c>
      <c r="G280" s="19" t="s">
        <v>21</v>
      </c>
      <c r="H280" s="2">
        <v>464112</v>
      </c>
      <c r="I280" s="28"/>
      <c r="J280" s="37"/>
    </row>
    <row r="281" spans="1:10" x14ac:dyDescent="0.25">
      <c r="A281" s="36"/>
      <c r="B281" s="19">
        <v>233</v>
      </c>
      <c r="C281" s="44" t="s">
        <v>240</v>
      </c>
      <c r="D281" s="45"/>
      <c r="E281" s="46"/>
      <c r="F281" s="19">
        <v>1</v>
      </c>
      <c r="G281" s="19" t="s">
        <v>21</v>
      </c>
      <c r="H281" s="2">
        <v>1456840</v>
      </c>
      <c r="I281" s="28"/>
      <c r="J281" s="37"/>
    </row>
    <row r="282" spans="1:10" x14ac:dyDescent="0.25">
      <c r="A282" s="36"/>
      <c r="B282" s="19">
        <v>234</v>
      </c>
      <c r="C282" s="44" t="s">
        <v>241</v>
      </c>
      <c r="D282" s="45"/>
      <c r="E282" s="46"/>
      <c r="F282" s="19">
        <v>1</v>
      </c>
      <c r="G282" s="19" t="s">
        <v>21</v>
      </c>
      <c r="H282" s="2">
        <v>6478</v>
      </c>
      <c r="I282" s="28"/>
      <c r="J282" s="37"/>
    </row>
    <row r="283" spans="1:10" x14ac:dyDescent="0.25">
      <c r="A283" s="36"/>
      <c r="B283" s="19">
        <v>235</v>
      </c>
      <c r="C283" s="44" t="s">
        <v>242</v>
      </c>
      <c r="D283" s="45"/>
      <c r="E283" s="46"/>
      <c r="F283" s="19">
        <v>1</v>
      </c>
      <c r="G283" s="19" t="s">
        <v>21</v>
      </c>
      <c r="H283" s="2">
        <v>9428</v>
      </c>
      <c r="I283" s="28"/>
      <c r="J283" s="37"/>
    </row>
    <row r="284" spans="1:10" x14ac:dyDescent="0.25">
      <c r="A284" s="36"/>
      <c r="B284" s="19">
        <v>236</v>
      </c>
      <c r="C284" s="44" t="s">
        <v>243</v>
      </c>
      <c r="D284" s="45"/>
      <c r="E284" s="46"/>
      <c r="F284" s="19">
        <v>1</v>
      </c>
      <c r="G284" s="19" t="s">
        <v>21</v>
      </c>
      <c r="H284" s="2">
        <v>10945</v>
      </c>
      <c r="I284" s="28"/>
      <c r="J284" s="37"/>
    </row>
    <row r="285" spans="1:10" x14ac:dyDescent="0.25">
      <c r="A285" s="36"/>
      <c r="B285" s="19">
        <v>237</v>
      </c>
      <c r="C285" s="44" t="s">
        <v>244</v>
      </c>
      <c r="D285" s="45"/>
      <c r="E285" s="46"/>
      <c r="F285" s="19">
        <v>1</v>
      </c>
      <c r="G285" s="19" t="s">
        <v>170</v>
      </c>
      <c r="H285" s="2">
        <v>68097</v>
      </c>
      <c r="I285" s="28"/>
      <c r="J285" s="37"/>
    </row>
    <row r="286" spans="1:10" x14ac:dyDescent="0.25">
      <c r="A286" s="36"/>
      <c r="B286" s="19">
        <v>238</v>
      </c>
      <c r="C286" s="44" t="s">
        <v>245</v>
      </c>
      <c r="D286" s="45"/>
      <c r="E286" s="46"/>
      <c r="F286" s="19">
        <v>1</v>
      </c>
      <c r="G286" s="19" t="s">
        <v>170</v>
      </c>
      <c r="H286" s="2">
        <v>115633</v>
      </c>
      <c r="I286" s="28"/>
      <c r="J286" s="37"/>
    </row>
    <row r="287" spans="1:10" x14ac:dyDescent="0.25">
      <c r="A287" s="36"/>
      <c r="B287" s="19">
        <v>239</v>
      </c>
      <c r="C287" s="44" t="s">
        <v>246</v>
      </c>
      <c r="D287" s="45"/>
      <c r="E287" s="46"/>
      <c r="F287" s="19">
        <v>1</v>
      </c>
      <c r="G287" s="19" t="s">
        <v>170</v>
      </c>
      <c r="H287" s="2">
        <v>193987</v>
      </c>
      <c r="I287" s="28"/>
      <c r="J287" s="37"/>
    </row>
    <row r="288" spans="1:10" x14ac:dyDescent="0.25">
      <c r="A288" s="36"/>
      <c r="B288" s="19">
        <v>240</v>
      </c>
      <c r="C288" s="44" t="s">
        <v>247</v>
      </c>
      <c r="D288" s="45"/>
      <c r="E288" s="46"/>
      <c r="F288" s="19">
        <v>1</v>
      </c>
      <c r="G288" s="19" t="s">
        <v>21</v>
      </c>
      <c r="H288" s="2">
        <v>77872</v>
      </c>
      <c r="I288" s="28"/>
      <c r="J288" s="37"/>
    </row>
    <row r="289" spans="1:10" x14ac:dyDescent="0.25">
      <c r="A289" s="36"/>
      <c r="B289" s="19">
        <v>241</v>
      </c>
      <c r="C289" s="44" t="s">
        <v>248</v>
      </c>
      <c r="D289" s="45"/>
      <c r="E289" s="46"/>
      <c r="F289" s="19">
        <v>1</v>
      </c>
      <c r="G289" s="19" t="s">
        <v>21</v>
      </c>
      <c r="H289" s="2">
        <v>154413</v>
      </c>
      <c r="I289" s="28"/>
      <c r="J289" s="37"/>
    </row>
    <row r="290" spans="1:10" x14ac:dyDescent="0.25">
      <c r="A290" s="36"/>
      <c r="B290" s="19">
        <v>242</v>
      </c>
      <c r="C290" s="44" t="s">
        <v>249</v>
      </c>
      <c r="D290" s="45"/>
      <c r="E290" s="46"/>
      <c r="F290" s="19">
        <v>1</v>
      </c>
      <c r="G290" s="19" t="s">
        <v>21</v>
      </c>
      <c r="H290" s="2">
        <v>207823</v>
      </c>
      <c r="I290" s="28"/>
      <c r="J290" s="37"/>
    </row>
    <row r="291" spans="1:10" x14ac:dyDescent="0.25">
      <c r="A291" s="36"/>
      <c r="B291" s="19">
        <v>243</v>
      </c>
      <c r="C291" s="44" t="s">
        <v>250</v>
      </c>
      <c r="D291" s="45"/>
      <c r="E291" s="46"/>
      <c r="F291" s="19">
        <v>1</v>
      </c>
      <c r="G291" s="19" t="s">
        <v>21</v>
      </c>
      <c r="H291" s="2">
        <v>222452</v>
      </c>
      <c r="I291" s="28"/>
      <c r="J291" s="37"/>
    </row>
    <row r="292" spans="1:10" x14ac:dyDescent="0.25">
      <c r="A292" s="36"/>
      <c r="B292" s="19">
        <v>244</v>
      </c>
      <c r="C292" s="44" t="s">
        <v>251</v>
      </c>
      <c r="D292" s="45"/>
      <c r="E292" s="46"/>
      <c r="F292" s="19">
        <v>1</v>
      </c>
      <c r="G292" s="19" t="s">
        <v>21</v>
      </c>
      <c r="H292" s="2">
        <v>588435</v>
      </c>
      <c r="I292" s="28"/>
      <c r="J292" s="37"/>
    </row>
    <row r="293" spans="1:10" x14ac:dyDescent="0.25">
      <c r="A293" s="36"/>
      <c r="B293" s="19">
        <v>245</v>
      </c>
      <c r="C293" s="44" t="s">
        <v>252</v>
      </c>
      <c r="D293" s="45"/>
      <c r="E293" s="46"/>
      <c r="F293" s="19">
        <v>1</v>
      </c>
      <c r="G293" s="19" t="s">
        <v>21</v>
      </c>
      <c r="H293" s="2">
        <v>1368311</v>
      </c>
      <c r="I293" s="28"/>
      <c r="J293" s="37"/>
    </row>
    <row r="294" spans="1:10" x14ac:dyDescent="0.25">
      <c r="A294" s="36"/>
      <c r="B294" s="19">
        <v>246</v>
      </c>
      <c r="C294" s="44" t="s">
        <v>253</v>
      </c>
      <c r="D294" s="45"/>
      <c r="E294" s="46"/>
      <c r="F294" s="19">
        <v>1</v>
      </c>
      <c r="G294" s="19" t="s">
        <v>170</v>
      </c>
      <c r="H294" s="2">
        <v>61580</v>
      </c>
      <c r="I294" s="28"/>
      <c r="J294" s="37"/>
    </row>
    <row r="295" spans="1:10" x14ac:dyDescent="0.25">
      <c r="A295" s="36"/>
      <c r="B295" s="19">
        <v>247</v>
      </c>
      <c r="C295" s="44" t="s">
        <v>254</v>
      </c>
      <c r="D295" s="45"/>
      <c r="E295" s="46"/>
      <c r="F295" s="19">
        <v>1</v>
      </c>
      <c r="G295" s="19" t="s">
        <v>170</v>
      </c>
      <c r="H295" s="2">
        <v>93214</v>
      </c>
      <c r="I295" s="28"/>
      <c r="J295" s="37"/>
    </row>
    <row r="296" spans="1:10" x14ac:dyDescent="0.25">
      <c r="A296" s="36"/>
      <c r="B296" s="19">
        <v>248</v>
      </c>
      <c r="C296" s="44" t="s">
        <v>255</v>
      </c>
      <c r="D296" s="45"/>
      <c r="E296" s="46"/>
      <c r="F296" s="19">
        <v>1</v>
      </c>
      <c r="G296" s="19" t="s">
        <v>170</v>
      </c>
      <c r="H296" s="2">
        <v>198014</v>
      </c>
      <c r="I296" s="28"/>
      <c r="J296" s="37"/>
    </row>
    <row r="297" spans="1:10" x14ac:dyDescent="0.25">
      <c r="A297" s="36"/>
      <c r="B297" s="19">
        <v>249</v>
      </c>
      <c r="C297" s="44" t="s">
        <v>256</v>
      </c>
      <c r="D297" s="45"/>
      <c r="E297" s="46"/>
      <c r="F297" s="19">
        <v>1</v>
      </c>
      <c r="G297" s="19" t="s">
        <v>170</v>
      </c>
      <c r="H297" s="2">
        <v>268531</v>
      </c>
      <c r="I297" s="28"/>
      <c r="J297" s="37"/>
    </row>
    <row r="298" spans="1:10" x14ac:dyDescent="0.25">
      <c r="A298" s="36"/>
      <c r="B298" s="18" t="s">
        <v>257</v>
      </c>
      <c r="C298" s="47" t="s">
        <v>258</v>
      </c>
      <c r="D298" s="48"/>
      <c r="E298" s="49"/>
      <c r="F298" s="18"/>
      <c r="G298" s="18"/>
      <c r="H298" s="3"/>
      <c r="I298" s="3"/>
      <c r="J298" s="37"/>
    </row>
    <row r="299" spans="1:10" ht="27" customHeight="1" x14ac:dyDescent="0.25">
      <c r="A299" s="36"/>
      <c r="B299" s="19">
        <v>250</v>
      </c>
      <c r="C299" s="44" t="s">
        <v>259</v>
      </c>
      <c r="D299" s="45"/>
      <c r="E299" s="46"/>
      <c r="F299" s="19">
        <v>1</v>
      </c>
      <c r="G299" s="19" t="s">
        <v>182</v>
      </c>
      <c r="H299" s="2">
        <v>305661</v>
      </c>
      <c r="I299" s="28"/>
      <c r="J299" s="37"/>
    </row>
    <row r="300" spans="1:10" ht="27" customHeight="1" x14ac:dyDescent="0.25">
      <c r="A300" s="36"/>
      <c r="B300" s="19">
        <v>251</v>
      </c>
      <c r="C300" s="44" t="s">
        <v>260</v>
      </c>
      <c r="D300" s="45"/>
      <c r="E300" s="46"/>
      <c r="F300" s="19">
        <v>1</v>
      </c>
      <c r="G300" s="19" t="s">
        <v>182</v>
      </c>
      <c r="H300" s="2">
        <v>989476</v>
      </c>
      <c r="I300" s="28"/>
      <c r="J300" s="37"/>
    </row>
    <row r="301" spans="1:10" x14ac:dyDescent="0.25">
      <c r="A301" s="36"/>
      <c r="B301" s="19">
        <v>252</v>
      </c>
      <c r="C301" s="44" t="s">
        <v>261</v>
      </c>
      <c r="D301" s="45"/>
      <c r="E301" s="46"/>
      <c r="F301" s="19">
        <v>1</v>
      </c>
      <c r="G301" s="19" t="s">
        <v>262</v>
      </c>
      <c r="H301" s="2">
        <v>79550</v>
      </c>
      <c r="I301" s="28"/>
      <c r="J301" s="37"/>
    </row>
    <row r="302" spans="1:10" x14ac:dyDescent="0.25">
      <c r="A302" s="36"/>
      <c r="B302" s="19">
        <v>253</v>
      </c>
      <c r="C302" s="44" t="s">
        <v>263</v>
      </c>
      <c r="D302" s="45"/>
      <c r="E302" s="46"/>
      <c r="F302" s="19">
        <v>1</v>
      </c>
      <c r="G302" s="19" t="s">
        <v>262</v>
      </c>
      <c r="H302" s="2">
        <v>102218</v>
      </c>
      <c r="I302" s="28"/>
      <c r="J302" s="37"/>
    </row>
    <row r="303" spans="1:10" x14ac:dyDescent="0.25">
      <c r="A303" s="36"/>
      <c r="B303" s="20" t="s">
        <v>264</v>
      </c>
      <c r="C303" s="47" t="s">
        <v>265</v>
      </c>
      <c r="D303" s="48"/>
      <c r="E303" s="49"/>
      <c r="F303" s="20"/>
      <c r="G303" s="20"/>
      <c r="H303" s="3"/>
      <c r="I303" s="3"/>
      <c r="J303" s="37"/>
    </row>
    <row r="304" spans="1:10" x14ac:dyDescent="0.25">
      <c r="A304" s="36"/>
      <c r="B304" s="19">
        <v>254</v>
      </c>
      <c r="C304" s="44" t="s">
        <v>266</v>
      </c>
      <c r="D304" s="45"/>
      <c r="E304" s="46"/>
      <c r="F304" s="19">
        <v>1</v>
      </c>
      <c r="G304" s="19" t="s">
        <v>182</v>
      </c>
      <c r="H304" s="2">
        <v>79345</v>
      </c>
      <c r="I304" s="28"/>
      <c r="J304" s="37"/>
    </row>
    <row r="305" spans="1:10" x14ac:dyDescent="0.25">
      <c r="A305" s="36"/>
      <c r="B305" s="19">
        <v>255</v>
      </c>
      <c r="C305" s="44" t="s">
        <v>267</v>
      </c>
      <c r="D305" s="45"/>
      <c r="E305" s="46"/>
      <c r="F305" s="19">
        <v>1</v>
      </c>
      <c r="G305" s="19" t="s">
        <v>182</v>
      </c>
      <c r="H305" s="2">
        <v>168883</v>
      </c>
      <c r="I305" s="28"/>
      <c r="J305" s="37"/>
    </row>
    <row r="306" spans="1:10" x14ac:dyDescent="0.25">
      <c r="A306" s="36"/>
      <c r="B306" s="20" t="s">
        <v>268</v>
      </c>
      <c r="C306" s="47" t="s">
        <v>269</v>
      </c>
      <c r="D306" s="48"/>
      <c r="E306" s="49"/>
      <c r="F306" s="20"/>
      <c r="G306" s="20"/>
      <c r="H306" s="3"/>
      <c r="I306" s="3"/>
      <c r="J306" s="37"/>
    </row>
    <row r="307" spans="1:10" x14ac:dyDescent="0.25">
      <c r="A307" s="36"/>
      <c r="B307" s="19">
        <v>256</v>
      </c>
      <c r="C307" s="44" t="s">
        <v>270</v>
      </c>
      <c r="D307" s="45"/>
      <c r="E307" s="46"/>
      <c r="F307" s="19">
        <v>1</v>
      </c>
      <c r="G307" s="19" t="s">
        <v>182</v>
      </c>
      <c r="H307" s="2">
        <v>90180</v>
      </c>
      <c r="I307" s="28"/>
      <c r="J307" s="37"/>
    </row>
    <row r="308" spans="1:10" x14ac:dyDescent="0.25">
      <c r="A308" s="36"/>
      <c r="B308" s="19">
        <v>257</v>
      </c>
      <c r="C308" s="44" t="s">
        <v>271</v>
      </c>
      <c r="D308" s="45"/>
      <c r="E308" s="46"/>
      <c r="F308" s="19">
        <v>1</v>
      </c>
      <c r="G308" s="19" t="s">
        <v>182</v>
      </c>
      <c r="H308" s="2">
        <v>114719</v>
      </c>
      <c r="I308" s="28"/>
      <c r="J308" s="37"/>
    </row>
    <row r="309" spans="1:10" x14ac:dyDescent="0.25">
      <c r="A309" s="36"/>
      <c r="B309" s="19">
        <v>258</v>
      </c>
      <c r="C309" s="44" t="s">
        <v>272</v>
      </c>
      <c r="D309" s="45"/>
      <c r="E309" s="46"/>
      <c r="F309" s="19">
        <v>1</v>
      </c>
      <c r="G309" s="19" t="s">
        <v>182</v>
      </c>
      <c r="H309" s="2">
        <v>345754</v>
      </c>
      <c r="I309" s="28"/>
      <c r="J309" s="37"/>
    </row>
    <row r="310" spans="1:10" x14ac:dyDescent="0.25">
      <c r="A310" s="36"/>
      <c r="B310" s="20" t="s">
        <v>273</v>
      </c>
      <c r="C310" s="47" t="s">
        <v>274</v>
      </c>
      <c r="D310" s="48"/>
      <c r="E310" s="49"/>
      <c r="F310" s="20"/>
      <c r="G310" s="20"/>
      <c r="H310" s="3"/>
      <c r="I310" s="3"/>
      <c r="J310" s="37"/>
    </row>
    <row r="311" spans="1:10" x14ac:dyDescent="0.25">
      <c r="A311" s="36"/>
      <c r="B311" s="19">
        <v>259</v>
      </c>
      <c r="C311" s="44" t="s">
        <v>275</v>
      </c>
      <c r="D311" s="45"/>
      <c r="E311" s="46"/>
      <c r="F311" s="19">
        <v>1</v>
      </c>
      <c r="G311" s="19" t="s">
        <v>182</v>
      </c>
      <c r="H311" s="2">
        <v>124692</v>
      </c>
      <c r="I311" s="28"/>
      <c r="J311" s="37"/>
    </row>
    <row r="312" spans="1:10" x14ac:dyDescent="0.25">
      <c r="A312" s="36"/>
      <c r="B312" s="19">
        <v>260</v>
      </c>
      <c r="C312" s="44" t="s">
        <v>276</v>
      </c>
      <c r="D312" s="45"/>
      <c r="E312" s="46"/>
      <c r="F312" s="19">
        <v>1</v>
      </c>
      <c r="G312" s="19" t="s">
        <v>182</v>
      </c>
      <c r="H312" s="2">
        <v>98410</v>
      </c>
      <c r="I312" s="28"/>
      <c r="J312" s="37"/>
    </row>
    <row r="313" spans="1:10" x14ac:dyDescent="0.25">
      <c r="A313" s="36"/>
      <c r="B313" s="19">
        <v>261</v>
      </c>
      <c r="C313" s="44" t="s">
        <v>277</v>
      </c>
      <c r="D313" s="45"/>
      <c r="E313" s="46"/>
      <c r="F313" s="19">
        <v>1</v>
      </c>
      <c r="G313" s="19" t="s">
        <v>182</v>
      </c>
      <c r="H313" s="2">
        <v>103135</v>
      </c>
      <c r="I313" s="28"/>
      <c r="J313" s="37"/>
    </row>
    <row r="314" spans="1:10" x14ac:dyDescent="0.25">
      <c r="A314" s="36"/>
      <c r="B314" s="19">
        <v>262</v>
      </c>
      <c r="C314" s="44" t="s">
        <v>278</v>
      </c>
      <c r="D314" s="45"/>
      <c r="E314" s="46"/>
      <c r="F314" s="19">
        <v>1</v>
      </c>
      <c r="G314" s="19" t="s">
        <v>182</v>
      </c>
      <c r="H314" s="2">
        <v>251480</v>
      </c>
      <c r="I314" s="28"/>
      <c r="J314" s="37"/>
    </row>
    <row r="315" spans="1:10" x14ac:dyDescent="0.25">
      <c r="A315" s="36"/>
      <c r="B315" s="20" t="s">
        <v>279</v>
      </c>
      <c r="C315" s="47" t="s">
        <v>280</v>
      </c>
      <c r="D315" s="48"/>
      <c r="E315" s="49"/>
      <c r="F315" s="20"/>
      <c r="G315" s="20"/>
      <c r="H315" s="3"/>
      <c r="I315" s="3"/>
      <c r="J315" s="37"/>
    </row>
    <row r="316" spans="1:10" x14ac:dyDescent="0.25">
      <c r="A316" s="36"/>
      <c r="B316" s="19">
        <v>263</v>
      </c>
      <c r="C316" s="44" t="s">
        <v>281</v>
      </c>
      <c r="D316" s="45"/>
      <c r="E316" s="46"/>
      <c r="F316" s="19">
        <v>1</v>
      </c>
      <c r="G316" s="19" t="s">
        <v>182</v>
      </c>
      <c r="H316" s="2">
        <v>28077</v>
      </c>
      <c r="I316" s="28"/>
      <c r="J316" s="37"/>
    </row>
    <row r="317" spans="1:10" x14ac:dyDescent="0.25">
      <c r="A317" s="36"/>
      <c r="B317" s="19">
        <v>264</v>
      </c>
      <c r="C317" s="44" t="s">
        <v>282</v>
      </c>
      <c r="D317" s="45"/>
      <c r="E317" s="46"/>
      <c r="F317" s="19">
        <v>1</v>
      </c>
      <c r="G317" s="19" t="s">
        <v>182</v>
      </c>
      <c r="H317" s="2">
        <v>22495</v>
      </c>
      <c r="I317" s="28"/>
      <c r="J317" s="37"/>
    </row>
    <row r="318" spans="1:10" x14ac:dyDescent="0.25">
      <c r="A318" s="36"/>
      <c r="B318" s="19">
        <v>265</v>
      </c>
      <c r="C318" s="44" t="s">
        <v>283</v>
      </c>
      <c r="D318" s="45"/>
      <c r="E318" s="46"/>
      <c r="F318" s="19">
        <v>1</v>
      </c>
      <c r="G318" s="19" t="s">
        <v>182</v>
      </c>
      <c r="H318" s="2">
        <v>32587</v>
      </c>
      <c r="I318" s="28"/>
      <c r="J318" s="37"/>
    </row>
    <row r="319" spans="1:10" x14ac:dyDescent="0.25">
      <c r="A319" s="36"/>
      <c r="B319" s="19">
        <v>266</v>
      </c>
      <c r="C319" s="44" t="s">
        <v>284</v>
      </c>
      <c r="D319" s="45"/>
      <c r="E319" s="46"/>
      <c r="F319" s="19">
        <v>1</v>
      </c>
      <c r="G319" s="19" t="s">
        <v>182</v>
      </c>
      <c r="H319" s="2">
        <v>96885</v>
      </c>
      <c r="I319" s="28"/>
      <c r="J319" s="37"/>
    </row>
    <row r="320" spans="1:10" x14ac:dyDescent="0.25">
      <c r="A320" s="36"/>
      <c r="B320" s="19">
        <v>267</v>
      </c>
      <c r="C320" s="44" t="s">
        <v>285</v>
      </c>
      <c r="D320" s="45"/>
      <c r="E320" s="46"/>
      <c r="F320" s="19">
        <v>1</v>
      </c>
      <c r="G320" s="19" t="s">
        <v>182</v>
      </c>
      <c r="H320" s="2">
        <v>97777</v>
      </c>
      <c r="I320" s="28"/>
      <c r="J320" s="37"/>
    </row>
    <row r="321" spans="1:10" x14ac:dyDescent="0.25">
      <c r="A321" s="36"/>
      <c r="B321" s="20" t="s">
        <v>286</v>
      </c>
      <c r="C321" s="47" t="s">
        <v>287</v>
      </c>
      <c r="D321" s="48"/>
      <c r="E321" s="49"/>
      <c r="F321" s="20"/>
      <c r="G321" s="20"/>
      <c r="H321" s="3"/>
      <c r="I321" s="3"/>
      <c r="J321" s="37"/>
    </row>
    <row r="322" spans="1:10" x14ac:dyDescent="0.25">
      <c r="A322" s="36"/>
      <c r="B322" s="19">
        <v>268</v>
      </c>
      <c r="C322" s="44" t="s">
        <v>288</v>
      </c>
      <c r="D322" s="45"/>
      <c r="E322" s="46"/>
      <c r="F322" s="19">
        <v>1</v>
      </c>
      <c r="G322" s="19" t="s">
        <v>182</v>
      </c>
      <c r="H322" s="2">
        <v>52888</v>
      </c>
      <c r="I322" s="28"/>
      <c r="J322" s="37"/>
    </row>
    <row r="323" spans="1:10" x14ac:dyDescent="0.25">
      <c r="A323" s="36"/>
      <c r="B323" s="19">
        <v>269</v>
      </c>
      <c r="C323" s="44" t="s">
        <v>289</v>
      </c>
      <c r="D323" s="45"/>
      <c r="E323" s="46"/>
      <c r="F323" s="19">
        <v>1</v>
      </c>
      <c r="G323" s="19" t="s">
        <v>182</v>
      </c>
      <c r="H323" s="2">
        <v>40002</v>
      </c>
      <c r="I323" s="28"/>
      <c r="J323" s="37"/>
    </row>
    <row r="324" spans="1:10" x14ac:dyDescent="0.25">
      <c r="A324" s="36"/>
      <c r="B324" s="19">
        <v>270</v>
      </c>
      <c r="C324" s="44" t="s">
        <v>290</v>
      </c>
      <c r="D324" s="45"/>
      <c r="E324" s="46"/>
      <c r="F324" s="19">
        <v>1</v>
      </c>
      <c r="G324" s="19" t="s">
        <v>182</v>
      </c>
      <c r="H324" s="2">
        <v>45081</v>
      </c>
      <c r="I324" s="28"/>
      <c r="J324" s="37"/>
    </row>
    <row r="325" spans="1:10" x14ac:dyDescent="0.25">
      <c r="A325" s="36"/>
      <c r="B325" s="19">
        <v>271</v>
      </c>
      <c r="C325" s="44" t="s">
        <v>291</v>
      </c>
      <c r="D325" s="45"/>
      <c r="E325" s="46"/>
      <c r="F325" s="19">
        <v>1</v>
      </c>
      <c r="G325" s="19" t="s">
        <v>182</v>
      </c>
      <c r="H325" s="2">
        <v>176690</v>
      </c>
      <c r="I325" s="28"/>
      <c r="J325" s="37"/>
    </row>
    <row r="326" spans="1:10" x14ac:dyDescent="0.25">
      <c r="A326" s="36"/>
      <c r="B326" s="20" t="s">
        <v>292</v>
      </c>
      <c r="C326" s="47" t="s">
        <v>293</v>
      </c>
      <c r="D326" s="48"/>
      <c r="E326" s="49"/>
      <c r="F326" s="20"/>
      <c r="G326" s="20"/>
      <c r="H326" s="3"/>
      <c r="I326" s="3"/>
      <c r="J326" s="37"/>
    </row>
    <row r="327" spans="1:10" x14ac:dyDescent="0.25">
      <c r="A327" s="36"/>
      <c r="B327" s="19">
        <v>272</v>
      </c>
      <c r="C327" s="44" t="s">
        <v>288</v>
      </c>
      <c r="D327" s="45"/>
      <c r="E327" s="46"/>
      <c r="F327" s="19">
        <v>1</v>
      </c>
      <c r="G327" s="19" t="s">
        <v>182</v>
      </c>
      <c r="H327" s="2">
        <v>52888</v>
      </c>
      <c r="I327" s="28"/>
      <c r="J327" s="37"/>
    </row>
    <row r="328" spans="1:10" x14ac:dyDescent="0.25">
      <c r="A328" s="36"/>
      <c r="B328" s="19">
        <v>273</v>
      </c>
      <c r="C328" s="44" t="s">
        <v>294</v>
      </c>
      <c r="D328" s="45"/>
      <c r="E328" s="46"/>
      <c r="F328" s="19">
        <v>1</v>
      </c>
      <c r="G328" s="19" t="s">
        <v>182</v>
      </c>
      <c r="H328" s="2">
        <v>40303</v>
      </c>
      <c r="I328" s="28"/>
      <c r="J328" s="37"/>
    </row>
    <row r="329" spans="1:10" x14ac:dyDescent="0.25">
      <c r="A329" s="36"/>
      <c r="B329" s="19">
        <v>274</v>
      </c>
      <c r="C329" s="44" t="s">
        <v>290</v>
      </c>
      <c r="D329" s="45"/>
      <c r="E329" s="46"/>
      <c r="F329" s="19">
        <v>1</v>
      </c>
      <c r="G329" s="19" t="s">
        <v>182</v>
      </c>
      <c r="H329" s="2">
        <v>45302</v>
      </c>
      <c r="I329" s="28"/>
      <c r="J329" s="37"/>
    </row>
    <row r="330" spans="1:10" x14ac:dyDescent="0.25">
      <c r="A330" s="36"/>
      <c r="B330" s="19">
        <v>275</v>
      </c>
      <c r="C330" s="44" t="s">
        <v>295</v>
      </c>
      <c r="D330" s="45"/>
      <c r="E330" s="46"/>
      <c r="F330" s="19">
        <v>1</v>
      </c>
      <c r="G330" s="19" t="s">
        <v>182</v>
      </c>
      <c r="H330" s="2">
        <v>176690</v>
      </c>
      <c r="I330" s="28"/>
      <c r="J330" s="37"/>
    </row>
    <row r="331" spans="1:10" x14ac:dyDescent="0.25">
      <c r="A331" s="36"/>
      <c r="B331" s="20" t="s">
        <v>296</v>
      </c>
      <c r="C331" s="47" t="s">
        <v>297</v>
      </c>
      <c r="D331" s="48"/>
      <c r="E331" s="49"/>
      <c r="F331" s="20"/>
      <c r="G331" s="20"/>
      <c r="H331" s="3"/>
      <c r="I331" s="3"/>
      <c r="J331" s="37"/>
    </row>
    <row r="332" spans="1:10" x14ac:dyDescent="0.25">
      <c r="A332" s="36"/>
      <c r="B332" s="19">
        <v>276</v>
      </c>
      <c r="C332" s="44" t="s">
        <v>298</v>
      </c>
      <c r="D332" s="45"/>
      <c r="E332" s="46"/>
      <c r="F332" s="19">
        <v>1</v>
      </c>
      <c r="G332" s="19" t="s">
        <v>182</v>
      </c>
      <c r="H332" s="2">
        <v>168883</v>
      </c>
      <c r="I332" s="28"/>
      <c r="J332" s="37"/>
    </row>
    <row r="333" spans="1:10" x14ac:dyDescent="0.25">
      <c r="A333" s="36"/>
      <c r="B333" s="19">
        <v>277</v>
      </c>
      <c r="C333" s="44" t="s">
        <v>299</v>
      </c>
      <c r="D333" s="45"/>
      <c r="E333" s="46"/>
      <c r="F333" s="19">
        <v>1</v>
      </c>
      <c r="G333" s="19" t="s">
        <v>182</v>
      </c>
      <c r="H333" s="2">
        <v>82440</v>
      </c>
      <c r="I333" s="28"/>
      <c r="J333" s="37"/>
    </row>
    <row r="334" spans="1:10" x14ac:dyDescent="0.25">
      <c r="A334" s="36"/>
      <c r="B334" s="20" t="s">
        <v>300</v>
      </c>
      <c r="C334" s="47" t="s">
        <v>14</v>
      </c>
      <c r="D334" s="48"/>
      <c r="E334" s="49"/>
      <c r="F334" s="21"/>
      <c r="G334" s="21"/>
      <c r="H334" s="3"/>
      <c r="I334" s="3"/>
      <c r="J334" s="37"/>
    </row>
    <row r="335" spans="1:10" x14ac:dyDescent="0.25">
      <c r="A335" s="36"/>
      <c r="B335" s="19">
        <v>278</v>
      </c>
      <c r="C335" s="44" t="s">
        <v>301</v>
      </c>
      <c r="D335" s="45"/>
      <c r="E335" s="46"/>
      <c r="F335" s="19">
        <v>1</v>
      </c>
      <c r="G335" s="19" t="s">
        <v>182</v>
      </c>
      <c r="H335" s="2">
        <v>111397</v>
      </c>
      <c r="I335" s="28"/>
      <c r="J335" s="37"/>
    </row>
    <row r="336" spans="1:10" x14ac:dyDescent="0.25">
      <c r="A336" s="36"/>
      <c r="B336" s="19">
        <v>279</v>
      </c>
      <c r="C336" s="44" t="s">
        <v>302</v>
      </c>
      <c r="D336" s="45"/>
      <c r="E336" s="46"/>
      <c r="F336" s="19">
        <v>1</v>
      </c>
      <c r="G336" s="19" t="s">
        <v>182</v>
      </c>
      <c r="H336" s="2">
        <v>195435</v>
      </c>
      <c r="I336" s="28"/>
      <c r="J336" s="37"/>
    </row>
    <row r="337" spans="1:10" x14ac:dyDescent="0.25">
      <c r="A337" s="36"/>
      <c r="B337" s="19">
        <v>280</v>
      </c>
      <c r="C337" s="44" t="s">
        <v>303</v>
      </c>
      <c r="D337" s="45"/>
      <c r="E337" s="46"/>
      <c r="F337" s="19">
        <v>1</v>
      </c>
      <c r="G337" s="19" t="s">
        <v>182</v>
      </c>
      <c r="H337" s="2">
        <v>173360</v>
      </c>
      <c r="I337" s="28"/>
      <c r="J337" s="37"/>
    </row>
    <row r="338" spans="1:10" x14ac:dyDescent="0.25">
      <c r="A338" s="36"/>
      <c r="B338" s="19">
        <v>281</v>
      </c>
      <c r="C338" s="44" t="s">
        <v>304</v>
      </c>
      <c r="D338" s="45"/>
      <c r="E338" s="46"/>
      <c r="F338" s="19">
        <v>1</v>
      </c>
      <c r="G338" s="19" t="s">
        <v>182</v>
      </c>
      <c r="H338" s="2">
        <v>154200</v>
      </c>
      <c r="I338" s="28"/>
      <c r="J338" s="37"/>
    </row>
    <row r="339" spans="1:10" x14ac:dyDescent="0.25">
      <c r="A339" s="36"/>
      <c r="B339" s="19">
        <v>282</v>
      </c>
      <c r="C339" s="44" t="s">
        <v>305</v>
      </c>
      <c r="D339" s="45"/>
      <c r="E339" s="46"/>
      <c r="F339" s="19">
        <v>1</v>
      </c>
      <c r="G339" s="19" t="s">
        <v>182</v>
      </c>
      <c r="H339" s="2">
        <v>308400</v>
      </c>
      <c r="I339" s="28"/>
      <c r="J339" s="37"/>
    </row>
    <row r="340" spans="1:10" x14ac:dyDescent="0.25">
      <c r="A340" s="36"/>
      <c r="B340" s="19">
        <v>283</v>
      </c>
      <c r="C340" s="44" t="s">
        <v>306</v>
      </c>
      <c r="D340" s="45"/>
      <c r="E340" s="46"/>
      <c r="F340" s="19">
        <v>1</v>
      </c>
      <c r="G340" s="19" t="s">
        <v>182</v>
      </c>
      <c r="H340" s="2">
        <v>378812</v>
      </c>
      <c r="I340" s="28"/>
      <c r="J340" s="37"/>
    </row>
    <row r="341" spans="1:10" x14ac:dyDescent="0.25">
      <c r="A341" s="36"/>
      <c r="B341" s="19">
        <v>284</v>
      </c>
      <c r="C341" s="44" t="s">
        <v>307</v>
      </c>
      <c r="D341" s="45"/>
      <c r="E341" s="46"/>
      <c r="F341" s="19">
        <v>1</v>
      </c>
      <c r="G341" s="19" t="s">
        <v>182</v>
      </c>
      <c r="H341" s="2">
        <v>459025</v>
      </c>
      <c r="I341" s="28"/>
      <c r="J341" s="37"/>
    </row>
    <row r="342" spans="1:10" x14ac:dyDescent="0.25">
      <c r="A342" s="36"/>
      <c r="B342" s="19">
        <v>285</v>
      </c>
      <c r="C342" s="44" t="s">
        <v>308</v>
      </c>
      <c r="D342" s="45"/>
      <c r="E342" s="46"/>
      <c r="F342" s="19">
        <v>1</v>
      </c>
      <c r="G342" s="19" t="s">
        <v>182</v>
      </c>
      <c r="H342" s="2">
        <v>133531</v>
      </c>
      <c r="I342" s="28"/>
      <c r="J342" s="37"/>
    </row>
    <row r="343" spans="1:10" x14ac:dyDescent="0.25">
      <c r="A343" s="36"/>
      <c r="B343" s="19">
        <v>286</v>
      </c>
      <c r="C343" s="44" t="s">
        <v>309</v>
      </c>
      <c r="D343" s="45"/>
      <c r="E343" s="46"/>
      <c r="F343" s="19">
        <v>1</v>
      </c>
      <c r="G343" s="19" t="s">
        <v>182</v>
      </c>
      <c r="H343" s="2">
        <v>139494</v>
      </c>
      <c r="I343" s="28"/>
      <c r="J343" s="37"/>
    </row>
    <row r="344" spans="1:10" x14ac:dyDescent="0.25">
      <c r="A344" s="36"/>
      <c r="B344" s="19">
        <v>287</v>
      </c>
      <c r="C344" s="44" t="s">
        <v>310</v>
      </c>
      <c r="D344" s="45"/>
      <c r="E344" s="46"/>
      <c r="F344" s="19">
        <v>1</v>
      </c>
      <c r="G344" s="19" t="s">
        <v>182</v>
      </c>
      <c r="H344" s="2">
        <v>97755</v>
      </c>
      <c r="I344" s="28"/>
      <c r="J344" s="37"/>
    </row>
    <row r="345" spans="1:10" x14ac:dyDescent="0.25">
      <c r="A345" s="36"/>
      <c r="B345" s="19">
        <v>288</v>
      </c>
      <c r="C345" s="44" t="s">
        <v>311</v>
      </c>
      <c r="D345" s="45"/>
      <c r="E345" s="46"/>
      <c r="F345" s="19">
        <v>1</v>
      </c>
      <c r="G345" s="19" t="s">
        <v>182</v>
      </c>
      <c r="H345" s="2">
        <v>59085</v>
      </c>
      <c r="I345" s="28"/>
      <c r="J345" s="37"/>
    </row>
    <row r="346" spans="1:10" x14ac:dyDescent="0.25">
      <c r="A346" s="36"/>
      <c r="B346" s="19">
        <v>289</v>
      </c>
      <c r="C346" s="44" t="s">
        <v>312</v>
      </c>
      <c r="D346" s="45"/>
      <c r="E346" s="46"/>
      <c r="F346" s="19">
        <v>1</v>
      </c>
      <c r="G346" s="19" t="s">
        <v>182</v>
      </c>
      <c r="H346" s="2">
        <v>61043</v>
      </c>
      <c r="I346" s="28"/>
      <c r="J346" s="37"/>
    </row>
    <row r="347" spans="1:10" x14ac:dyDescent="0.25">
      <c r="A347" s="36"/>
      <c r="B347" s="19">
        <v>290</v>
      </c>
      <c r="C347" s="44" t="s">
        <v>313</v>
      </c>
      <c r="D347" s="45"/>
      <c r="E347" s="46"/>
      <c r="F347" s="19">
        <v>1</v>
      </c>
      <c r="G347" s="19" t="s">
        <v>182</v>
      </c>
      <c r="H347" s="2">
        <v>304502</v>
      </c>
      <c r="I347" s="28"/>
      <c r="J347" s="37"/>
    </row>
    <row r="348" spans="1:10" x14ac:dyDescent="0.25">
      <c r="A348" s="36"/>
      <c r="B348" s="20" t="s">
        <v>314</v>
      </c>
      <c r="C348" s="47" t="s">
        <v>12</v>
      </c>
      <c r="D348" s="48"/>
      <c r="E348" s="49"/>
      <c r="F348" s="21"/>
      <c r="G348" s="21"/>
      <c r="H348" s="3"/>
      <c r="I348" s="3"/>
      <c r="J348" s="37"/>
    </row>
    <row r="349" spans="1:10" x14ac:dyDescent="0.25">
      <c r="A349" s="36"/>
      <c r="B349" s="19">
        <v>291</v>
      </c>
      <c r="C349" s="44" t="s">
        <v>315</v>
      </c>
      <c r="D349" s="45"/>
      <c r="E349" s="46"/>
      <c r="F349" s="19">
        <v>1</v>
      </c>
      <c r="G349" s="19" t="s">
        <v>182</v>
      </c>
      <c r="H349" s="2">
        <v>150878</v>
      </c>
      <c r="I349" s="28"/>
      <c r="J349" s="37"/>
    </row>
    <row r="350" spans="1:10" x14ac:dyDescent="0.25">
      <c r="A350" s="36"/>
      <c r="B350" s="19">
        <v>292</v>
      </c>
      <c r="C350" s="44" t="s">
        <v>316</v>
      </c>
      <c r="D350" s="45"/>
      <c r="E350" s="46"/>
      <c r="F350" s="19">
        <v>1</v>
      </c>
      <c r="G350" s="19" t="s">
        <v>182</v>
      </c>
      <c r="H350" s="2">
        <v>291949</v>
      </c>
      <c r="I350" s="28"/>
      <c r="J350" s="37"/>
    </row>
    <row r="351" spans="1:10" x14ac:dyDescent="0.25">
      <c r="A351" s="36"/>
      <c r="B351" s="18" t="s">
        <v>264</v>
      </c>
      <c r="C351" s="47" t="s">
        <v>317</v>
      </c>
      <c r="D351" s="48"/>
      <c r="E351" s="49"/>
      <c r="F351" s="18"/>
      <c r="G351" s="18"/>
      <c r="H351" s="3"/>
      <c r="I351" s="3"/>
      <c r="J351" s="37"/>
    </row>
    <row r="352" spans="1:10" x14ac:dyDescent="0.25">
      <c r="A352" s="36"/>
      <c r="B352" s="19">
        <v>293</v>
      </c>
      <c r="C352" s="44" t="s">
        <v>318</v>
      </c>
      <c r="D352" s="45"/>
      <c r="E352" s="46"/>
      <c r="F352" s="19">
        <v>1</v>
      </c>
      <c r="G352" s="19" t="s">
        <v>319</v>
      </c>
      <c r="H352" s="2">
        <v>154005</v>
      </c>
      <c r="I352" s="28"/>
      <c r="J352" s="37"/>
    </row>
    <row r="353" spans="1:10" ht="21.6" customHeight="1" x14ac:dyDescent="0.25">
      <c r="A353" s="36"/>
      <c r="B353" s="86" t="s">
        <v>331</v>
      </c>
      <c r="C353" s="86"/>
      <c r="D353" s="86"/>
      <c r="E353" s="86"/>
      <c r="F353" s="86"/>
      <c r="G353" s="86"/>
      <c r="H353" s="86"/>
      <c r="I353" s="22">
        <f>ROUND(SUM(I35:I352),0)</f>
        <v>0</v>
      </c>
      <c r="J353" s="37"/>
    </row>
    <row r="354" spans="1:10" ht="15.75" thickBot="1" x14ac:dyDescent="0.3">
      <c r="A354" s="36"/>
      <c r="B354" s="23"/>
      <c r="C354" s="23"/>
      <c r="D354" s="23"/>
      <c r="E354" s="23"/>
      <c r="F354" s="24"/>
      <c r="G354" s="23"/>
      <c r="H354" s="23"/>
      <c r="I354" s="23"/>
      <c r="J354" s="37"/>
    </row>
    <row r="355" spans="1:10" ht="15.95" customHeight="1" x14ac:dyDescent="0.25">
      <c r="A355" s="36"/>
      <c r="B355" s="80" t="s">
        <v>342</v>
      </c>
      <c r="C355" s="81"/>
      <c r="D355" s="81"/>
      <c r="E355" s="81"/>
      <c r="F355" s="81"/>
      <c r="G355" s="81"/>
      <c r="H355" s="81"/>
      <c r="I355" s="82"/>
      <c r="J355" s="40"/>
    </row>
    <row r="356" spans="1:10" ht="15.95" customHeight="1" thickBot="1" x14ac:dyDescent="0.3">
      <c r="A356" s="36"/>
      <c r="B356" s="83"/>
      <c r="C356" s="84"/>
      <c r="D356" s="84"/>
      <c r="E356" s="84"/>
      <c r="F356" s="84"/>
      <c r="G356" s="84"/>
      <c r="H356" s="84"/>
      <c r="I356" s="85"/>
      <c r="J356" s="40"/>
    </row>
    <row r="357" spans="1:10" x14ac:dyDescent="0.25">
      <c r="A357" s="36"/>
      <c r="B357" s="29"/>
      <c r="C357" s="29"/>
      <c r="D357" s="29"/>
      <c r="E357" s="29"/>
      <c r="F357" s="29"/>
      <c r="G357" s="29"/>
      <c r="H357" s="29"/>
      <c r="I357" s="29"/>
      <c r="J357" s="41"/>
    </row>
    <row r="358" spans="1:10" ht="39.950000000000003" customHeight="1" x14ac:dyDescent="0.25">
      <c r="A358" s="36"/>
      <c r="B358" s="78" t="s">
        <v>338</v>
      </c>
      <c r="C358" s="78"/>
      <c r="D358" s="78"/>
      <c r="E358" s="78"/>
      <c r="F358" s="78"/>
      <c r="G358" s="78"/>
      <c r="H358" s="78"/>
      <c r="I358" s="78"/>
      <c r="J358" s="37"/>
    </row>
    <row r="359" spans="1:10" ht="15.95" customHeight="1" x14ac:dyDescent="0.25">
      <c r="A359" s="36"/>
      <c r="B359" s="78" t="s">
        <v>339</v>
      </c>
      <c r="C359" s="78"/>
      <c r="D359" s="78"/>
      <c r="E359" s="78"/>
      <c r="F359" s="78"/>
      <c r="G359" s="78"/>
      <c r="H359" s="78"/>
      <c r="I359" s="78"/>
      <c r="J359" s="37"/>
    </row>
    <row r="360" spans="1:10" ht="15.95" customHeight="1" x14ac:dyDescent="0.25">
      <c r="A360" s="36"/>
      <c r="B360" s="78" t="s">
        <v>340</v>
      </c>
      <c r="C360" s="78"/>
      <c r="D360" s="78"/>
      <c r="E360" s="78"/>
      <c r="F360" s="78"/>
      <c r="G360" s="78"/>
      <c r="H360" s="78"/>
      <c r="I360" s="78"/>
      <c r="J360" s="37"/>
    </row>
    <row r="361" spans="1:10" ht="15.95" customHeight="1" x14ac:dyDescent="0.25">
      <c r="A361" s="36"/>
      <c r="B361" s="78" t="s">
        <v>334</v>
      </c>
      <c r="C361" s="78"/>
      <c r="D361" s="78"/>
      <c r="E361" s="78"/>
      <c r="F361" s="78"/>
      <c r="G361" s="78"/>
      <c r="H361" s="78"/>
      <c r="I361" s="78"/>
      <c r="J361" s="37"/>
    </row>
    <row r="362" spans="1:10" ht="53.45" customHeight="1" x14ac:dyDescent="0.25">
      <c r="A362" s="36"/>
      <c r="B362" s="78" t="s">
        <v>335</v>
      </c>
      <c r="C362" s="78"/>
      <c r="D362" s="78"/>
      <c r="E362" s="78"/>
      <c r="F362" s="78"/>
      <c r="G362" s="78"/>
      <c r="H362" s="78"/>
      <c r="I362" s="78"/>
      <c r="J362" s="37"/>
    </row>
    <row r="363" spans="1:10" ht="26.45" customHeight="1" x14ac:dyDescent="0.25">
      <c r="A363" s="36"/>
      <c r="B363" s="78" t="s">
        <v>336</v>
      </c>
      <c r="C363" s="78"/>
      <c r="D363" s="78"/>
      <c r="E363" s="78"/>
      <c r="F363" s="78"/>
      <c r="G363" s="78"/>
      <c r="H363" s="78"/>
      <c r="I363" s="78"/>
      <c r="J363" s="37"/>
    </row>
    <row r="364" spans="1:10" ht="26.45" customHeight="1" x14ac:dyDescent="0.25">
      <c r="A364" s="42"/>
      <c r="B364" s="79" t="s">
        <v>337</v>
      </c>
      <c r="C364" s="79"/>
      <c r="D364" s="79"/>
      <c r="E364" s="79"/>
      <c r="F364" s="79"/>
      <c r="G364" s="79"/>
      <c r="H364" s="79"/>
      <c r="I364" s="79"/>
      <c r="J364" s="43"/>
    </row>
  </sheetData>
  <sheetProtection algorithmName="SHA-512" hashValue="KHGjl/8xpgJRkL8w64vTNLEFyYmx5w4lHdoqVPOub1OOJYX14bN7UB9KMqf4TmZ74GtyzE7HhaacC3ZND7ofvQ==" saltValue="F6O7/sglNiBdF1+bg0M93A==" spinCount="100000" sheet="1" objects="1" scenarios="1"/>
  <mergeCells count="362">
    <mergeCell ref="B358:I358"/>
    <mergeCell ref="B359:I359"/>
    <mergeCell ref="B360:I360"/>
    <mergeCell ref="B361:I361"/>
    <mergeCell ref="B362:I362"/>
    <mergeCell ref="B363:I363"/>
    <mergeCell ref="B364:I364"/>
    <mergeCell ref="B355:I356"/>
    <mergeCell ref="I32:I33"/>
    <mergeCell ref="B353:H353"/>
    <mergeCell ref="B32:B33"/>
    <mergeCell ref="C32:E33"/>
    <mergeCell ref="F32:F33"/>
    <mergeCell ref="G32:G33"/>
    <mergeCell ref="C44:E44"/>
    <mergeCell ref="C45:E45"/>
    <mergeCell ref="C52:E52"/>
    <mergeCell ref="C53:E53"/>
    <mergeCell ref="C54:E54"/>
    <mergeCell ref="C55:E55"/>
    <mergeCell ref="C56:E56"/>
    <mergeCell ref="C57:E57"/>
    <mergeCell ref="C46:E46"/>
    <mergeCell ref="C47:E47"/>
    <mergeCell ref="B6:I6"/>
    <mergeCell ref="B7:I7"/>
    <mergeCell ref="B8:I8"/>
    <mergeCell ref="B10:I10"/>
    <mergeCell ref="F12:I12"/>
    <mergeCell ref="B19:I19"/>
    <mergeCell ref="B29:H29"/>
    <mergeCell ref="B31:I31"/>
    <mergeCell ref="I20:I21"/>
    <mergeCell ref="B22:B28"/>
    <mergeCell ref="C22:C28"/>
    <mergeCell ref="D22:E22"/>
    <mergeCell ref="G22:G25"/>
    <mergeCell ref="I22:I28"/>
    <mergeCell ref="B20:B21"/>
    <mergeCell ref="C20:C21"/>
    <mergeCell ref="D20:E21"/>
    <mergeCell ref="F20:F21"/>
    <mergeCell ref="G20:G21"/>
    <mergeCell ref="H20:H21"/>
    <mergeCell ref="H22:H28"/>
    <mergeCell ref="D23:E23"/>
    <mergeCell ref="D24:E24"/>
    <mergeCell ref="D25:E25"/>
    <mergeCell ref="D26:E26"/>
    <mergeCell ref="G26:G28"/>
    <mergeCell ref="D27:E27"/>
    <mergeCell ref="D28:E28"/>
    <mergeCell ref="H32:H33"/>
    <mergeCell ref="C40:E40"/>
    <mergeCell ref="C41:E41"/>
    <mergeCell ref="C42:E42"/>
    <mergeCell ref="C43:E43"/>
    <mergeCell ref="C34:E34"/>
    <mergeCell ref="C35:E35"/>
    <mergeCell ref="C36:E36"/>
    <mergeCell ref="C37:E37"/>
    <mergeCell ref="C38:E38"/>
    <mergeCell ref="C39:E39"/>
    <mergeCell ref="C76:E76"/>
    <mergeCell ref="C77:E77"/>
    <mergeCell ref="C48:E48"/>
    <mergeCell ref="C49:E49"/>
    <mergeCell ref="C50:E50"/>
    <mergeCell ref="C51:E51"/>
    <mergeCell ref="C64:E64"/>
    <mergeCell ref="C65:E65"/>
    <mergeCell ref="C66:E66"/>
    <mergeCell ref="C67:E67"/>
    <mergeCell ref="C68:E68"/>
    <mergeCell ref="C70:E70"/>
    <mergeCell ref="C71:E71"/>
    <mergeCell ref="C72:E72"/>
    <mergeCell ref="C73:E73"/>
    <mergeCell ref="C74:E74"/>
    <mergeCell ref="C75:E75"/>
    <mergeCell ref="C69:E69"/>
    <mergeCell ref="C58:E58"/>
    <mergeCell ref="C59:E59"/>
    <mergeCell ref="C60:E60"/>
    <mergeCell ref="C61:E61"/>
    <mergeCell ref="C62:E62"/>
    <mergeCell ref="C63:E63"/>
    <mergeCell ref="C82:E82"/>
    <mergeCell ref="C83:E83"/>
    <mergeCell ref="C84:E84"/>
    <mergeCell ref="C85:E85"/>
    <mergeCell ref="C86:E86"/>
    <mergeCell ref="C87:E87"/>
    <mergeCell ref="C78:E78"/>
    <mergeCell ref="C79:E79"/>
    <mergeCell ref="C80:E80"/>
    <mergeCell ref="C81:E81"/>
    <mergeCell ref="C94:E94"/>
    <mergeCell ref="C95:E95"/>
    <mergeCell ref="C96:E96"/>
    <mergeCell ref="C97:E97"/>
    <mergeCell ref="C98:E98"/>
    <mergeCell ref="C99:E99"/>
    <mergeCell ref="C88:E88"/>
    <mergeCell ref="C89:E89"/>
    <mergeCell ref="C90:E90"/>
    <mergeCell ref="C91:E91"/>
    <mergeCell ref="C92:E92"/>
    <mergeCell ref="C93:E93"/>
    <mergeCell ref="C106:E106"/>
    <mergeCell ref="C107:E107"/>
    <mergeCell ref="C108:E108"/>
    <mergeCell ref="C109:E109"/>
    <mergeCell ref="C110:E110"/>
    <mergeCell ref="C111:E111"/>
    <mergeCell ref="C100:E100"/>
    <mergeCell ref="C101:E101"/>
    <mergeCell ref="C102:E102"/>
    <mergeCell ref="C103:E103"/>
    <mergeCell ref="C104:E104"/>
    <mergeCell ref="C105:E105"/>
    <mergeCell ref="C118:E118"/>
    <mergeCell ref="C119:E119"/>
    <mergeCell ref="C120:E120"/>
    <mergeCell ref="C121:E121"/>
    <mergeCell ref="C122:E122"/>
    <mergeCell ref="C123:E123"/>
    <mergeCell ref="C112:E112"/>
    <mergeCell ref="C113:E113"/>
    <mergeCell ref="C114:E114"/>
    <mergeCell ref="C115:E115"/>
    <mergeCell ref="C116:E116"/>
    <mergeCell ref="C117:E117"/>
    <mergeCell ref="C130:E130"/>
    <mergeCell ref="C131:E131"/>
    <mergeCell ref="C132:E132"/>
    <mergeCell ref="C133:E133"/>
    <mergeCell ref="C134:E134"/>
    <mergeCell ref="C135:E135"/>
    <mergeCell ref="C124:E124"/>
    <mergeCell ref="C125:E125"/>
    <mergeCell ref="C126:E126"/>
    <mergeCell ref="C127:E127"/>
    <mergeCell ref="C128:E128"/>
    <mergeCell ref="C129:E129"/>
    <mergeCell ref="C142:E142"/>
    <mergeCell ref="C143:E143"/>
    <mergeCell ref="C144:E144"/>
    <mergeCell ref="C145:E145"/>
    <mergeCell ref="C146:E146"/>
    <mergeCell ref="C147:E147"/>
    <mergeCell ref="C136:E136"/>
    <mergeCell ref="C137:E137"/>
    <mergeCell ref="C138:E138"/>
    <mergeCell ref="C139:E139"/>
    <mergeCell ref="C140:E140"/>
    <mergeCell ref="C141:E141"/>
    <mergeCell ref="C154:E154"/>
    <mergeCell ref="C155:E155"/>
    <mergeCell ref="C156:E156"/>
    <mergeCell ref="C157:E157"/>
    <mergeCell ref="C158:E158"/>
    <mergeCell ref="C159:E159"/>
    <mergeCell ref="C148:E148"/>
    <mergeCell ref="C149:E149"/>
    <mergeCell ref="C150:E150"/>
    <mergeCell ref="C151:E151"/>
    <mergeCell ref="C152:E152"/>
    <mergeCell ref="C153:E153"/>
    <mergeCell ref="C166:E166"/>
    <mergeCell ref="C167:E167"/>
    <mergeCell ref="C168:E168"/>
    <mergeCell ref="C169:E169"/>
    <mergeCell ref="C170:E170"/>
    <mergeCell ref="C171:E171"/>
    <mergeCell ref="C160:E160"/>
    <mergeCell ref="C161:E161"/>
    <mergeCell ref="C162:E162"/>
    <mergeCell ref="C163:E163"/>
    <mergeCell ref="C164:E164"/>
    <mergeCell ref="C165:E165"/>
    <mergeCell ref="C178:E178"/>
    <mergeCell ref="C179:E179"/>
    <mergeCell ref="C180:E180"/>
    <mergeCell ref="C181:E181"/>
    <mergeCell ref="C182:E182"/>
    <mergeCell ref="C183:E183"/>
    <mergeCell ref="C172:E172"/>
    <mergeCell ref="C173:E173"/>
    <mergeCell ref="C174:E174"/>
    <mergeCell ref="C175:E175"/>
    <mergeCell ref="C176:E176"/>
    <mergeCell ref="C177:E177"/>
    <mergeCell ref="C190:E190"/>
    <mergeCell ref="C191:E191"/>
    <mergeCell ref="C192:E192"/>
    <mergeCell ref="C193:E193"/>
    <mergeCell ref="C194:E194"/>
    <mergeCell ref="C195:E195"/>
    <mergeCell ref="C184:E184"/>
    <mergeCell ref="C185:E185"/>
    <mergeCell ref="C186:E186"/>
    <mergeCell ref="C187:E187"/>
    <mergeCell ref="C188:E188"/>
    <mergeCell ref="C189:E189"/>
    <mergeCell ref="C202:E202"/>
    <mergeCell ref="C203:E203"/>
    <mergeCell ref="C204:E204"/>
    <mergeCell ref="C205:E205"/>
    <mergeCell ref="C206:E206"/>
    <mergeCell ref="C207:E207"/>
    <mergeCell ref="C196:E196"/>
    <mergeCell ref="C197:E197"/>
    <mergeCell ref="C198:E198"/>
    <mergeCell ref="C199:E199"/>
    <mergeCell ref="C200:E200"/>
    <mergeCell ref="C201:E201"/>
    <mergeCell ref="C214:E214"/>
    <mergeCell ref="C215:E215"/>
    <mergeCell ref="C216:E216"/>
    <mergeCell ref="C217:E217"/>
    <mergeCell ref="C218:E218"/>
    <mergeCell ref="C219:E219"/>
    <mergeCell ref="C208:E208"/>
    <mergeCell ref="C209:E209"/>
    <mergeCell ref="C210:E210"/>
    <mergeCell ref="C211:E211"/>
    <mergeCell ref="C212:E212"/>
    <mergeCell ref="C213:E213"/>
    <mergeCell ref="C226:E226"/>
    <mergeCell ref="C227:E227"/>
    <mergeCell ref="C228:E228"/>
    <mergeCell ref="C229:E229"/>
    <mergeCell ref="C230:E230"/>
    <mergeCell ref="C231:E231"/>
    <mergeCell ref="C220:E220"/>
    <mergeCell ref="C221:E221"/>
    <mergeCell ref="C222:E222"/>
    <mergeCell ref="C223:E223"/>
    <mergeCell ref="C224:E224"/>
    <mergeCell ref="C225:E225"/>
    <mergeCell ref="C238:E238"/>
    <mergeCell ref="C239:E239"/>
    <mergeCell ref="C240:E240"/>
    <mergeCell ref="C241:E241"/>
    <mergeCell ref="C242:E242"/>
    <mergeCell ref="C243:E243"/>
    <mergeCell ref="C232:E232"/>
    <mergeCell ref="C233:E233"/>
    <mergeCell ref="C234:E234"/>
    <mergeCell ref="C235:E235"/>
    <mergeCell ref="C236:E236"/>
    <mergeCell ref="C237:E237"/>
    <mergeCell ref="C250:E250"/>
    <mergeCell ref="C251:E251"/>
    <mergeCell ref="C252:E252"/>
    <mergeCell ref="C253:E253"/>
    <mergeCell ref="C254:E254"/>
    <mergeCell ref="C255:E255"/>
    <mergeCell ref="C244:E244"/>
    <mergeCell ref="C245:E245"/>
    <mergeCell ref="C246:E246"/>
    <mergeCell ref="C247:E247"/>
    <mergeCell ref="C248:E248"/>
    <mergeCell ref="C249:E249"/>
    <mergeCell ref="C262:E262"/>
    <mergeCell ref="C263:E263"/>
    <mergeCell ref="C264:E264"/>
    <mergeCell ref="C265:E265"/>
    <mergeCell ref="C266:E266"/>
    <mergeCell ref="C267:E267"/>
    <mergeCell ref="C256:E256"/>
    <mergeCell ref="C257:E257"/>
    <mergeCell ref="C258:E258"/>
    <mergeCell ref="C259:E259"/>
    <mergeCell ref="C260:E260"/>
    <mergeCell ref="C261:E261"/>
    <mergeCell ref="C274:E274"/>
    <mergeCell ref="C275:E275"/>
    <mergeCell ref="C276:E276"/>
    <mergeCell ref="C277:E277"/>
    <mergeCell ref="C278:E278"/>
    <mergeCell ref="C279:E279"/>
    <mergeCell ref="C268:E268"/>
    <mergeCell ref="C269:E269"/>
    <mergeCell ref="C270:E270"/>
    <mergeCell ref="C271:E271"/>
    <mergeCell ref="C272:E272"/>
    <mergeCell ref="C273:E273"/>
    <mergeCell ref="C286:E286"/>
    <mergeCell ref="C287:E287"/>
    <mergeCell ref="C288:E288"/>
    <mergeCell ref="C289:E289"/>
    <mergeCell ref="C290:E290"/>
    <mergeCell ref="C291:E291"/>
    <mergeCell ref="C280:E280"/>
    <mergeCell ref="C281:E281"/>
    <mergeCell ref="C282:E282"/>
    <mergeCell ref="C283:E283"/>
    <mergeCell ref="C284:E284"/>
    <mergeCell ref="C285:E285"/>
    <mergeCell ref="C298:E298"/>
    <mergeCell ref="C299:E299"/>
    <mergeCell ref="C300:E300"/>
    <mergeCell ref="C301:E301"/>
    <mergeCell ref="C302:E302"/>
    <mergeCell ref="C303:E303"/>
    <mergeCell ref="C292:E292"/>
    <mergeCell ref="C293:E293"/>
    <mergeCell ref="C294:E294"/>
    <mergeCell ref="C295:E295"/>
    <mergeCell ref="C296:E296"/>
    <mergeCell ref="C297:E297"/>
    <mergeCell ref="C310:E310"/>
    <mergeCell ref="C311:E311"/>
    <mergeCell ref="C312:E312"/>
    <mergeCell ref="C313:E313"/>
    <mergeCell ref="C314:E314"/>
    <mergeCell ref="C315:E315"/>
    <mergeCell ref="C304:E304"/>
    <mergeCell ref="C305:E305"/>
    <mergeCell ref="C306:E306"/>
    <mergeCell ref="C307:E307"/>
    <mergeCell ref="C308:E308"/>
    <mergeCell ref="C309:E309"/>
    <mergeCell ref="C322:E322"/>
    <mergeCell ref="C323:E323"/>
    <mergeCell ref="C324:E324"/>
    <mergeCell ref="C325:E325"/>
    <mergeCell ref="C326:E326"/>
    <mergeCell ref="C327:E327"/>
    <mergeCell ref="C316:E316"/>
    <mergeCell ref="C317:E317"/>
    <mergeCell ref="C318:E318"/>
    <mergeCell ref="C319:E319"/>
    <mergeCell ref="C320:E320"/>
    <mergeCell ref="C321:E321"/>
    <mergeCell ref="C334:E334"/>
    <mergeCell ref="C335:E335"/>
    <mergeCell ref="C336:E336"/>
    <mergeCell ref="C337:E337"/>
    <mergeCell ref="C338:E338"/>
    <mergeCell ref="C339:E339"/>
    <mergeCell ref="C328:E328"/>
    <mergeCell ref="C329:E329"/>
    <mergeCell ref="C330:E330"/>
    <mergeCell ref="C331:E331"/>
    <mergeCell ref="C332:E332"/>
    <mergeCell ref="C333:E333"/>
    <mergeCell ref="C352:E352"/>
    <mergeCell ref="C346:E346"/>
    <mergeCell ref="C347:E347"/>
    <mergeCell ref="C348:E348"/>
    <mergeCell ref="C349:E349"/>
    <mergeCell ref="C350:E350"/>
    <mergeCell ref="C351:E351"/>
    <mergeCell ref="C340:E340"/>
    <mergeCell ref="C341:E341"/>
    <mergeCell ref="C342:E342"/>
    <mergeCell ref="C343:E343"/>
    <mergeCell ref="C344:E344"/>
    <mergeCell ref="C345:E345"/>
  </mergeCells>
  <conditionalFormatting sqref="B355 B357">
    <cfRule type="duplicateValues" dxfId="0" priority="1"/>
  </conditionalFormatting>
  <printOptions horizontalCentered="1"/>
  <pageMargins left="0.70866141732283472" right="0.70866141732283472" top="0.74803149606299213" bottom="0.74803149606299213"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Económica</vt:lpstr>
      <vt:lpstr>'Formato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ALVAREZ</dc:creator>
  <cp:lastModifiedBy>Teletrabajo</cp:lastModifiedBy>
  <dcterms:created xsi:type="dcterms:W3CDTF">2021-10-22T15:23:02Z</dcterms:created>
  <dcterms:modified xsi:type="dcterms:W3CDTF">2021-10-28T20:48:05Z</dcterms:modified>
</cp:coreProperties>
</file>