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ISTEMAS\PROCESOS\PROCESOS 2021\COMPRA PANTALLA INTERACTIVA\"/>
    </mc:Choice>
  </mc:AlternateContent>
  <xr:revisionPtr revIDLastSave="0" documentId="13_ncr:1_{FFCF0D29-F28F-4A9A-ACDF-36745A3B2C00}" xr6:coauthVersionLast="47" xr6:coauthVersionMax="47" xr10:uidLastSave="{00000000-0000-0000-0000-000000000000}"/>
  <bookViews>
    <workbookView xWindow="-120" yWindow="-120" windowWidth="29040" windowHeight="15840" tabRatio="835" xr2:uid="{00000000-000D-0000-FFFF-FFFF00000000}"/>
  </bookViews>
  <sheets>
    <sheet name="VMware" sheetId="1" r:id="rId1"/>
  </sheets>
  <externalReferences>
    <externalReference r:id="rId2"/>
  </externalReferences>
  <definedNames>
    <definedName name="_xlnm.Print_Area" localSheetId="0">VMware!$A$1:$W$19</definedName>
    <definedName name="Print_Area_0" localSheetId="0">VMware!$A$2</definedName>
    <definedName name="_xlnm.Print_Titles" localSheetId="0">VMware!$1:$7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3" i="1" l="1"/>
  <c r="J12" i="1"/>
  <c r="J18" i="1"/>
  <c r="J17" i="1"/>
  <c r="J8" i="1"/>
  <c r="J16" i="1"/>
  <c r="J11" i="1"/>
  <c r="J19" i="1"/>
  <c r="J10" i="1"/>
  <c r="J15" i="1"/>
  <c r="J14" i="1"/>
  <c r="J9" i="1"/>
</calcChain>
</file>

<file path=xl/sharedStrings.xml><?xml version="1.0" encoding="utf-8"?>
<sst xmlns="http://schemas.openxmlformats.org/spreadsheetml/2006/main" count="220" uniqueCount="112">
  <si>
    <t>ANÁLISIS DE RIESGO</t>
  </si>
  <si>
    <t>MATRIZ DE RIESGOS</t>
  </si>
  <si>
    <t>(Tipificación, asignación, valoración impacto y monitoreo)</t>
  </si>
  <si>
    <t>N°</t>
  </si>
  <si>
    <t>Clase de Riesgo (general o específico)</t>
  </si>
  <si>
    <t>Fuente (Interna o externa)</t>
  </si>
  <si>
    <t>Etapa (Planeación, selección, contratación ejecución)</t>
  </si>
  <si>
    <t>Tipo de Riesgo</t>
  </si>
  <si>
    <t>Descripción (Que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</si>
  <si>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</si>
  <si>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</si>
  <si>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</si>
  <si>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</si>
  <si>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</si>
  <si>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A quien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</si>
  <si>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</si>
  <si>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</si>
  <si>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</si>
  <si>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</si>
  <si>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</si>
  <si>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</si>
  <si>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</si>
  <si>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Valoración del Riesgo</t>
  </si>
  <si>
    <t>¿Cómo se realiza el monitoreo?</t>
  </si>
  <si>
    <t>Periodicidad ¿Cuándo?</t>
  </si>
  <si>
    <t>General</t>
  </si>
  <si>
    <t>Interno</t>
  </si>
  <si>
    <t>Planeación</t>
  </si>
  <si>
    <t>Riesgos Financieros</t>
  </si>
  <si>
    <t>Que la estimación del presupuesto no haya sido la adecuada.</t>
  </si>
  <si>
    <t>Afectaciones económicas y financieras por Inexactitud en el presupuesto</t>
  </si>
  <si>
    <t>Riesgo alto</t>
  </si>
  <si>
    <t>Entidad</t>
  </si>
  <si>
    <t>Elaboración de un Estudio de mercado con varios oferentes considerando la variables requeridas.</t>
  </si>
  <si>
    <t>Riesgo bajo</t>
  </si>
  <si>
    <t>SI</t>
  </si>
  <si>
    <t>Etapa Precontractual del proceso</t>
  </si>
  <si>
    <t>Una vez se adjudica el contrato</t>
  </si>
  <si>
    <t>Verificando el valor y condiciones de procesos similares</t>
  </si>
  <si>
    <t>Contratación</t>
  </si>
  <si>
    <t>Riesgos Operacionales</t>
  </si>
  <si>
    <t>Incumplimiento en la presentación de las garantías requeridas</t>
  </si>
  <si>
    <t>No se puede dar inicio a la ejecución del contrato</t>
  </si>
  <si>
    <t>Contratista</t>
  </si>
  <si>
    <t>Una vez se suscriba el contrato.</t>
  </si>
  <si>
    <t>Cuando sean aprobadas las Pólizas.</t>
  </si>
  <si>
    <t>Solicitud de Información sobre el suministro de las garantías.</t>
  </si>
  <si>
    <t>Diario hasta que se legalice el contrato.</t>
  </si>
  <si>
    <t>Ejecución</t>
  </si>
  <si>
    <t>Afectación económico financiera al contrato</t>
  </si>
  <si>
    <t>Riesgo Bajo</t>
  </si>
  <si>
    <t>NO</t>
  </si>
  <si>
    <t>Una vez inicia la ejecución del contrato</t>
  </si>
  <si>
    <t>Un vez termina la ejecución del contrato</t>
  </si>
  <si>
    <t>Control Mensual</t>
  </si>
  <si>
    <t>Proyección económico financiera inadecuada del contratista, respecto a los factores de costo y gasto determinantes del valor contractual</t>
  </si>
  <si>
    <t>Riesgo Medio</t>
  </si>
  <si>
    <t>Permanente</t>
  </si>
  <si>
    <t>Proponente adjudicado no firma el contrato</t>
  </si>
  <si>
    <t>Incumplimiento de la oferta por parte del proponente. Sanciones al contratista. Demoras en la iniciación de la ejecución del contrato.</t>
  </si>
  <si>
    <t>Cuando se adjudica el contrato</t>
  </si>
  <si>
    <t>Cuando sea registrado el contrato</t>
  </si>
  <si>
    <t>Solicitud de Copia del registro presupuestal.</t>
  </si>
  <si>
    <t>Que no se registre presupuestalmente el contrato.</t>
  </si>
  <si>
    <t>Seguimiento con el área financiera.</t>
  </si>
  <si>
    <t>Externo</t>
  </si>
  <si>
    <t>Considerarlo en sus costos</t>
  </si>
  <si>
    <t>Verificando el cumplimiento del presupuesto del Contrato.</t>
  </si>
  <si>
    <t xml:space="preserve">Contratista </t>
  </si>
  <si>
    <t>previo a la adjudicación</t>
  </si>
  <si>
    <t>Un vez termina la ejecución de actividades del  contrato</t>
  </si>
  <si>
    <t>Hasta tanto que se registre el contrato.</t>
  </si>
  <si>
    <t xml:space="preserve">Subdireccion contractual </t>
  </si>
  <si>
    <t>Solicitud de Copia del registro presupuestal y contrato</t>
  </si>
  <si>
    <t xml:space="preserve">hasta tanto se cumplan requisitos de perfeccionamiento y ejecucion del contrato </t>
  </si>
  <si>
    <t>Afecta la ejecución del contrato</t>
  </si>
  <si>
    <t>Estructurador del Proceso - Subdirector Correspondiente</t>
  </si>
  <si>
    <t>Subdireccion  Contractual de la Entidad.</t>
  </si>
  <si>
    <t>Entidad
Contratista</t>
  </si>
  <si>
    <t>Contratista 
Entidad</t>
  </si>
  <si>
    <t>Subdireccion contractual y Financiera</t>
  </si>
  <si>
    <t>Verificando el cumplimiento del Contrato.</t>
  </si>
  <si>
    <t>El contratista, no cuenta con el personal calificado para atender los requerimientos durante el plazo de ejecución del contrato.</t>
  </si>
  <si>
    <t xml:space="preserve">No se garantiza a todos los usuarios internos y externos, la disponibilidad de la información y la continuidad en la prestación del servicio.   </t>
  </si>
  <si>
    <t>El contratista debera garantizar que el personal sea calificado para prestación del servicio durante el plazo de ejecución del contrato.</t>
  </si>
  <si>
    <t>Pedir al contratista que el personal asignado tenga el conocimiento y la experiencia necesaria para la atención de los requerimiento durante la vigencia del contrato.</t>
  </si>
  <si>
    <t xml:space="preserve">Incumplimento de los tiempos de respuesta pactados para la atencion y puesta en funcionamiento de las fallas reportadas. </t>
  </si>
  <si>
    <t>Retrasos en el procedimiento de facturación o en el correspondiente al pago de la factura</t>
  </si>
  <si>
    <t>Revisión y cumplimiento de procesos administrativos y financieros con supervisión técnica, administrativa y financiera</t>
  </si>
  <si>
    <t>Exigiendo al contratista la entrega de las facturas e informe.</t>
  </si>
  <si>
    <t>Hasta tanto se de cumplimiento a las actividades del contrato.</t>
  </si>
  <si>
    <t>El no correcto funcionamiento de la plataforma de VMware</t>
  </si>
  <si>
    <t>Regulatorios</t>
  </si>
  <si>
    <t>Aumento en el precio de los servicios objeto del contrato</t>
  </si>
  <si>
    <t>A partir de la legalización del contrato.</t>
  </si>
  <si>
    <t>Fecha de Finalización del contrato</t>
  </si>
  <si>
    <t>Seguimiento al cumplimiento de lo acordado</t>
  </si>
  <si>
    <t>Exigir el cumplimiento del requisito y hacer efectiva la póliza de seriedad de la oferta.</t>
  </si>
  <si>
    <t>Contratista - Entidad</t>
  </si>
  <si>
    <t>Variación en la tasa de cambio</t>
  </si>
  <si>
    <t>Variación en la legislación tributaria</t>
  </si>
  <si>
    <t>Inclusión de nuevas normas tributarias que afecten el valor del contrato</t>
  </si>
  <si>
    <t>Validación de las normas tributarias que aplican durante la ejecución del contrato</t>
  </si>
  <si>
    <t>El contratista deberá garantizar el valor de la oferta durante la ejecución del contrato</t>
  </si>
  <si>
    <t>Pérdida parcial o total de información, fuga de datos o acceso a datos a personas inadecuadas o por mal funcionamiento de los equipos</t>
  </si>
  <si>
    <t>Se debe generar copias de seguridad de la información y los debidos controles de acceso a la misma</t>
  </si>
  <si>
    <t xml:space="preserve">No implementación de los protocolos de bioseguridad - Contagio por COVID-19 al personal de contratista </t>
  </si>
  <si>
    <t>Se debe implementar y exigir los protocolos de Bioseguridad</t>
  </si>
  <si>
    <t>Solicitud de copias de seguridad e informe de su ejecución a personal de DPSIA</t>
  </si>
  <si>
    <t>Control semanal</t>
  </si>
  <si>
    <t>Verificando el cumplimiento del protocolo de Bioseguridad</t>
  </si>
  <si>
    <t>El contratista asumirá los
costos y demás gastos en que tenga que incurrir a fin de
entregar el producto funcionando correctamente.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</si>
</sst>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charset val="1"/>
    </font>
    <font>
      <b/>
      <sz val="8"/>
      <color rgb="FF000000"/>
      <name val="Arial Narrow"/>
      <family val="2"/>
      <charset val="1"/>
    </font>
    <font>
      <sz val="8"/>
      <color rgb="FF000000"/>
      <name val="Arial Narrow"/>
      <family val="2"/>
      <charset val="1"/>
    </font>
    <font>
      <sz val="10"/>
      <color rgb="FF000000"/>
      <name val="Arial Narrow"/>
      <family val="2"/>
      <charset val="1"/>
    </font>
    <font>
      <sz val="8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999999"/>
        <bgColor rgb="FF808080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2" borderId="2" xfId="0" applyFont="1" applyFill="1" applyBorder="1" applyAlignment="1">
      <alignment horizont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right" vertical="center" textRotation="90" wrapText="1"/>
    </xf>
    <xf numFmtId="0" fontId="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textRotation="90" wrapText="1"/>
    </xf>
    <xf numFmtId="0" fontId="2" fillId="2" borderId="2" xfId="0" applyFont="1" applyFill="1" applyBorder="1" applyAlignment="1">
      <alignment horizontal="justify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justify" vertical="center" textRotation="90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DA\Downloads\MATRIZ%20DE%20RIESGOS%20DATAPROTECTO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"/>
      <sheetName val="Hoja2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19"/>
  <sheetViews>
    <sheetView tabSelected="1" view="pageBreakPreview" zoomScale="140" zoomScaleNormal="100" zoomScaleSheetLayoutView="140" workbookViewId="0">
      <selection activeCell="A3" sqref="A3:W3"/>
    </sheetView>
  </sheetViews>
  <sheetFormatPr baseColWidth="10" defaultColWidth="9.140625" defaultRowHeight="15" x14ac:dyDescent="0.25"/>
  <cols>
    <col min="1" max="1" width="2.7109375" style="1" bestFit="1" customWidth="1"/>
    <col min="2" max="3" width="8.42578125" style="1"/>
    <col min="4" max="4" width="11.140625" style="1" customWidth="1"/>
    <col min="5" max="5" width="5.85546875" style="1" customWidth="1"/>
    <col min="6" max="6" width="21.5703125" style="1"/>
    <col min="7" max="7" width="14.140625" style="1" customWidth="1"/>
    <col min="8" max="8" width="3.42578125" style="1" customWidth="1"/>
    <col min="9" max="9" width="3.28515625" style="1" customWidth="1"/>
    <col min="10" max="10" width="3" style="1" customWidth="1"/>
    <col min="11" max="11" width="3.140625" style="1" customWidth="1"/>
    <col min="12" max="12" width="7.28515625" style="1" customWidth="1"/>
    <col min="13" max="13" width="18.42578125" style="1" customWidth="1"/>
    <col min="14" max="14" width="2.85546875" style="1" customWidth="1"/>
    <col min="15" max="15" width="3.140625" style="1" customWidth="1"/>
    <col min="16" max="16" width="5.7109375" style="1" customWidth="1"/>
    <col min="17" max="17" width="2.85546875" style="1" customWidth="1"/>
    <col min="18" max="18" width="6.42578125" style="1" customWidth="1"/>
    <col min="19" max="21" width="8.42578125" style="1"/>
    <col min="22" max="22" width="13.85546875" style="1" customWidth="1"/>
    <col min="23" max="1025" width="8.42578125" style="1"/>
  </cols>
  <sheetData>
    <row r="1" spans="1:24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2"/>
    </row>
    <row r="2" spans="1:24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3"/>
    </row>
    <row r="3" spans="1:24" x14ac:dyDescent="0.25">
      <c r="A3" s="21" t="s">
        <v>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4"/>
    </row>
    <row r="4" spans="1:24" x14ac:dyDescent="0.25">
      <c r="A4" s="21" t="s">
        <v>2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4"/>
    </row>
    <row r="5" spans="1:24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4"/>
    </row>
    <row r="6" spans="1:24" ht="24.75" customHeight="1" x14ac:dyDescent="0.25">
      <c r="A6" s="17" t="s">
        <v>3</v>
      </c>
      <c r="B6" s="13" t="s">
        <v>4</v>
      </c>
      <c r="C6" s="13" t="s">
        <v>5</v>
      </c>
      <c r="D6" s="18" t="s">
        <v>6</v>
      </c>
      <c r="E6" s="13" t="s">
        <v>7</v>
      </c>
      <c r="F6" s="13" t="s">
        <v>8</v>
      </c>
      <c r="G6" s="13" t="s">
        <v>9</v>
      </c>
      <c r="H6" s="13" t="s">
        <v>10</v>
      </c>
      <c r="I6" s="13" t="s">
        <v>11</v>
      </c>
      <c r="J6" s="13" t="s">
        <v>12</v>
      </c>
      <c r="K6" s="13" t="s">
        <v>13</v>
      </c>
      <c r="L6" s="13" t="s">
        <v>14</v>
      </c>
      <c r="M6" s="13" t="s">
        <v>15</v>
      </c>
      <c r="N6" s="15" t="s">
        <v>16</v>
      </c>
      <c r="O6" s="15"/>
      <c r="P6" s="15"/>
      <c r="Q6" s="15"/>
      <c r="R6" s="13" t="s">
        <v>17</v>
      </c>
      <c r="S6" s="13" t="s">
        <v>18</v>
      </c>
      <c r="T6" s="14" t="s">
        <v>19</v>
      </c>
      <c r="U6" s="14" t="s">
        <v>20</v>
      </c>
      <c r="V6" s="15" t="s">
        <v>21</v>
      </c>
      <c r="W6" s="15"/>
      <c r="X6" s="4"/>
    </row>
    <row r="7" spans="1:24" ht="42.75" customHeight="1" x14ac:dyDescent="0.25">
      <c r="A7" s="17"/>
      <c r="B7" s="13"/>
      <c r="C7" s="13"/>
      <c r="D7" s="18"/>
      <c r="E7" s="13"/>
      <c r="F7" s="13"/>
      <c r="G7" s="13"/>
      <c r="H7" s="13"/>
      <c r="I7" s="13"/>
      <c r="J7" s="13"/>
      <c r="K7" s="13"/>
      <c r="L7" s="13"/>
      <c r="M7" s="13"/>
      <c r="N7" s="5" t="s">
        <v>10</v>
      </c>
      <c r="O7" s="5" t="s">
        <v>11</v>
      </c>
      <c r="P7" s="5" t="s">
        <v>22</v>
      </c>
      <c r="Q7" s="5" t="s">
        <v>13</v>
      </c>
      <c r="R7" s="13"/>
      <c r="S7" s="13"/>
      <c r="T7" s="14"/>
      <c r="U7" s="14"/>
      <c r="V7" s="5" t="s">
        <v>23</v>
      </c>
      <c r="W7" s="5" t="s">
        <v>24</v>
      </c>
      <c r="X7" s="4"/>
    </row>
    <row r="8" spans="1:24" ht="69" customHeight="1" x14ac:dyDescent="0.25">
      <c r="A8" s="6">
        <v>1</v>
      </c>
      <c r="B8" s="12" t="s">
        <v>25</v>
      </c>
      <c r="C8" s="12" t="s">
        <v>26</v>
      </c>
      <c r="D8" s="12" t="s">
        <v>27</v>
      </c>
      <c r="E8" s="12" t="s">
        <v>28</v>
      </c>
      <c r="F8" s="7" t="s">
        <v>29</v>
      </c>
      <c r="G8" s="7" t="s">
        <v>30</v>
      </c>
      <c r="H8" s="6">
        <v>1</v>
      </c>
      <c r="I8" s="6">
        <v>5</v>
      </c>
      <c r="J8" s="6">
        <f>H8+I8</f>
        <v>6</v>
      </c>
      <c r="K8" s="8" t="s">
        <v>31</v>
      </c>
      <c r="L8" s="6" t="s">
        <v>32</v>
      </c>
      <c r="M8" s="7" t="s">
        <v>33</v>
      </c>
      <c r="N8" s="6">
        <v>1</v>
      </c>
      <c r="O8" s="6">
        <v>2</v>
      </c>
      <c r="P8" s="6">
        <v>3</v>
      </c>
      <c r="Q8" s="8" t="s">
        <v>34</v>
      </c>
      <c r="R8" s="6" t="s">
        <v>35</v>
      </c>
      <c r="S8" s="6" t="s">
        <v>76</v>
      </c>
      <c r="T8" s="7" t="s">
        <v>36</v>
      </c>
      <c r="U8" s="7" t="s">
        <v>37</v>
      </c>
      <c r="V8" s="7" t="s">
        <v>38</v>
      </c>
      <c r="W8" s="6" t="s">
        <v>69</v>
      </c>
    </row>
    <row r="9" spans="1:24" ht="72" customHeight="1" x14ac:dyDescent="0.25">
      <c r="A9" s="6">
        <v>2</v>
      </c>
      <c r="B9" s="12" t="s">
        <v>25</v>
      </c>
      <c r="C9" s="12" t="s">
        <v>26</v>
      </c>
      <c r="D9" s="12" t="s">
        <v>39</v>
      </c>
      <c r="E9" s="12" t="s">
        <v>40</v>
      </c>
      <c r="F9" s="7" t="s">
        <v>41</v>
      </c>
      <c r="G9" s="7" t="s">
        <v>42</v>
      </c>
      <c r="H9" s="6">
        <v>2</v>
      </c>
      <c r="I9" s="6">
        <v>5</v>
      </c>
      <c r="J9" s="6">
        <f t="shared" ref="J9:J15" si="0">H9+I9</f>
        <v>7</v>
      </c>
      <c r="K9" s="8" t="s">
        <v>31</v>
      </c>
      <c r="L9" s="6" t="s">
        <v>43</v>
      </c>
      <c r="M9" s="7" t="s">
        <v>97</v>
      </c>
      <c r="N9" s="6">
        <v>1</v>
      </c>
      <c r="O9" s="6">
        <v>1</v>
      </c>
      <c r="P9" s="6">
        <v>2</v>
      </c>
      <c r="Q9" s="8" t="s">
        <v>34</v>
      </c>
      <c r="R9" s="6" t="s">
        <v>35</v>
      </c>
      <c r="S9" s="6" t="s">
        <v>77</v>
      </c>
      <c r="T9" s="7" t="s">
        <v>44</v>
      </c>
      <c r="U9" s="7" t="s">
        <v>45</v>
      </c>
      <c r="V9" s="7" t="s">
        <v>46</v>
      </c>
      <c r="W9" s="6" t="s">
        <v>47</v>
      </c>
    </row>
    <row r="10" spans="1:24" ht="70.5" customHeight="1" x14ac:dyDescent="0.25">
      <c r="A10" s="6">
        <v>3</v>
      </c>
      <c r="B10" s="12" t="s">
        <v>25</v>
      </c>
      <c r="C10" s="12" t="s">
        <v>26</v>
      </c>
      <c r="D10" s="12" t="s">
        <v>39</v>
      </c>
      <c r="E10" s="12" t="s">
        <v>40</v>
      </c>
      <c r="F10" s="7" t="s">
        <v>58</v>
      </c>
      <c r="G10" s="7" t="s">
        <v>59</v>
      </c>
      <c r="H10" s="6">
        <v>2</v>
      </c>
      <c r="I10" s="6">
        <v>4</v>
      </c>
      <c r="J10" s="6">
        <f>H10+I10</f>
        <v>6</v>
      </c>
      <c r="K10" s="8" t="s">
        <v>31</v>
      </c>
      <c r="L10" s="6" t="s">
        <v>32</v>
      </c>
      <c r="M10" s="7" t="s">
        <v>97</v>
      </c>
      <c r="N10" s="6">
        <v>1</v>
      </c>
      <c r="O10" s="6">
        <v>3</v>
      </c>
      <c r="P10" s="6">
        <v>4</v>
      </c>
      <c r="Q10" s="8" t="s">
        <v>34</v>
      </c>
      <c r="R10" s="6" t="s">
        <v>35</v>
      </c>
      <c r="S10" s="6" t="s">
        <v>72</v>
      </c>
      <c r="T10" s="7" t="s">
        <v>60</v>
      </c>
      <c r="U10" s="7" t="s">
        <v>61</v>
      </c>
      <c r="V10" s="7" t="s">
        <v>73</v>
      </c>
      <c r="W10" s="6" t="s">
        <v>71</v>
      </c>
    </row>
    <row r="11" spans="1:24" ht="69.75" customHeight="1" x14ac:dyDescent="0.25">
      <c r="A11" s="6">
        <v>4</v>
      </c>
      <c r="B11" s="12" t="s">
        <v>25</v>
      </c>
      <c r="C11" s="12" t="s">
        <v>26</v>
      </c>
      <c r="D11" s="12" t="s">
        <v>39</v>
      </c>
      <c r="E11" s="12" t="s">
        <v>40</v>
      </c>
      <c r="F11" s="7" t="s">
        <v>63</v>
      </c>
      <c r="G11" s="7" t="s">
        <v>42</v>
      </c>
      <c r="H11" s="6">
        <v>2</v>
      </c>
      <c r="I11" s="6">
        <v>4</v>
      </c>
      <c r="J11" s="6">
        <f t="shared" ref="J11:J13" si="1">H11+I11</f>
        <v>6</v>
      </c>
      <c r="K11" s="8" t="s">
        <v>31</v>
      </c>
      <c r="L11" s="6" t="s">
        <v>32</v>
      </c>
      <c r="M11" s="9" t="s">
        <v>64</v>
      </c>
      <c r="N11" s="6">
        <v>1</v>
      </c>
      <c r="O11" s="6">
        <v>2</v>
      </c>
      <c r="P11" s="6">
        <v>3</v>
      </c>
      <c r="Q11" s="8" t="s">
        <v>34</v>
      </c>
      <c r="R11" s="6" t="s">
        <v>35</v>
      </c>
      <c r="S11" s="6" t="s">
        <v>80</v>
      </c>
      <c r="T11" s="7" t="s">
        <v>60</v>
      </c>
      <c r="U11" s="7" t="s">
        <v>61</v>
      </c>
      <c r="V11" s="7" t="s">
        <v>62</v>
      </c>
      <c r="W11" s="6" t="s">
        <v>74</v>
      </c>
    </row>
    <row r="12" spans="1:24" ht="69.75" customHeight="1" x14ac:dyDescent="0.25">
      <c r="A12" s="6">
        <v>5</v>
      </c>
      <c r="B12" s="12" t="s">
        <v>25</v>
      </c>
      <c r="C12" s="12" t="s">
        <v>26</v>
      </c>
      <c r="D12" s="12" t="s">
        <v>48</v>
      </c>
      <c r="E12" s="12" t="s">
        <v>40</v>
      </c>
      <c r="F12" s="7" t="s">
        <v>104</v>
      </c>
      <c r="G12" s="7" t="s">
        <v>91</v>
      </c>
      <c r="H12" s="6">
        <v>2</v>
      </c>
      <c r="I12" s="6">
        <v>4</v>
      </c>
      <c r="J12" s="6">
        <f t="shared" si="1"/>
        <v>6</v>
      </c>
      <c r="K12" s="8" t="s">
        <v>31</v>
      </c>
      <c r="L12" s="6" t="s">
        <v>32</v>
      </c>
      <c r="M12" s="9" t="s">
        <v>105</v>
      </c>
      <c r="N12" s="6">
        <v>1</v>
      </c>
      <c r="O12" s="6">
        <v>1</v>
      </c>
      <c r="P12" s="6">
        <v>2</v>
      </c>
      <c r="Q12" s="8" t="s">
        <v>34</v>
      </c>
      <c r="R12" s="6" t="s">
        <v>35</v>
      </c>
      <c r="S12" s="6" t="s">
        <v>32</v>
      </c>
      <c r="T12" s="7" t="s">
        <v>36</v>
      </c>
      <c r="U12" s="7" t="s">
        <v>37</v>
      </c>
      <c r="V12" s="7" t="s">
        <v>108</v>
      </c>
      <c r="W12" s="6" t="s">
        <v>109</v>
      </c>
    </row>
    <row r="13" spans="1:24" ht="69.75" customHeight="1" x14ac:dyDescent="0.25">
      <c r="A13" s="6">
        <v>6</v>
      </c>
      <c r="B13" s="12" t="s">
        <v>25</v>
      </c>
      <c r="C13" s="12" t="s">
        <v>26</v>
      </c>
      <c r="D13" s="12" t="s">
        <v>48</v>
      </c>
      <c r="E13" s="12" t="s">
        <v>40</v>
      </c>
      <c r="F13" s="7" t="s">
        <v>106</v>
      </c>
      <c r="G13" s="10" t="s">
        <v>75</v>
      </c>
      <c r="H13" s="6">
        <v>3</v>
      </c>
      <c r="I13" s="6">
        <v>4</v>
      </c>
      <c r="J13" s="6">
        <f t="shared" si="1"/>
        <v>7</v>
      </c>
      <c r="K13" s="8" t="s">
        <v>31</v>
      </c>
      <c r="L13" s="6" t="s">
        <v>78</v>
      </c>
      <c r="M13" s="9" t="s">
        <v>107</v>
      </c>
      <c r="N13" s="6">
        <v>2</v>
      </c>
      <c r="O13" s="6">
        <v>2</v>
      </c>
      <c r="P13" s="6">
        <v>4</v>
      </c>
      <c r="Q13" s="8" t="s">
        <v>34</v>
      </c>
      <c r="R13" s="6" t="s">
        <v>35</v>
      </c>
      <c r="S13" s="6" t="s">
        <v>79</v>
      </c>
      <c r="T13" s="7" t="s">
        <v>36</v>
      </c>
      <c r="U13" s="7" t="s">
        <v>37</v>
      </c>
      <c r="V13" s="7" t="s">
        <v>110</v>
      </c>
      <c r="W13" s="6" t="s">
        <v>57</v>
      </c>
    </row>
    <row r="14" spans="1:24" ht="74.25" customHeight="1" x14ac:dyDescent="0.25">
      <c r="A14" s="6">
        <v>7</v>
      </c>
      <c r="B14" s="12" t="s">
        <v>25</v>
      </c>
      <c r="C14" s="12" t="s">
        <v>26</v>
      </c>
      <c r="D14" s="12" t="s">
        <v>48</v>
      </c>
      <c r="E14" s="12" t="s">
        <v>28</v>
      </c>
      <c r="F14" s="7" t="s">
        <v>87</v>
      </c>
      <c r="G14" s="7" t="s">
        <v>49</v>
      </c>
      <c r="H14" s="6">
        <v>1</v>
      </c>
      <c r="I14" s="6">
        <v>2</v>
      </c>
      <c r="J14" s="6">
        <f t="shared" si="0"/>
        <v>3</v>
      </c>
      <c r="K14" s="8" t="s">
        <v>50</v>
      </c>
      <c r="L14" s="6" t="s">
        <v>78</v>
      </c>
      <c r="M14" s="9" t="s">
        <v>88</v>
      </c>
      <c r="N14" s="6">
        <v>1</v>
      </c>
      <c r="O14" s="6">
        <v>1</v>
      </c>
      <c r="P14" s="6">
        <v>2</v>
      </c>
      <c r="Q14" s="8" t="s">
        <v>34</v>
      </c>
      <c r="R14" s="6" t="s">
        <v>51</v>
      </c>
      <c r="S14" s="6" t="s">
        <v>79</v>
      </c>
      <c r="T14" s="7" t="s">
        <v>52</v>
      </c>
      <c r="U14" s="7" t="s">
        <v>70</v>
      </c>
      <c r="V14" s="7" t="s">
        <v>89</v>
      </c>
      <c r="W14" s="6" t="s">
        <v>90</v>
      </c>
    </row>
    <row r="15" spans="1:24" ht="56.25" customHeight="1" x14ac:dyDescent="0.25">
      <c r="A15" s="6">
        <v>8</v>
      </c>
      <c r="B15" s="12" t="s">
        <v>25</v>
      </c>
      <c r="C15" s="12" t="s">
        <v>26</v>
      </c>
      <c r="D15" s="12" t="s">
        <v>48</v>
      </c>
      <c r="E15" s="12" t="s">
        <v>28</v>
      </c>
      <c r="F15" s="7" t="s">
        <v>55</v>
      </c>
      <c r="G15" s="7" t="s">
        <v>49</v>
      </c>
      <c r="H15" s="6">
        <v>2</v>
      </c>
      <c r="I15" s="6">
        <v>3</v>
      </c>
      <c r="J15" s="6">
        <f t="shared" si="0"/>
        <v>5</v>
      </c>
      <c r="K15" s="8" t="s">
        <v>56</v>
      </c>
      <c r="L15" s="6" t="s">
        <v>43</v>
      </c>
      <c r="M15" s="7" t="s">
        <v>66</v>
      </c>
      <c r="N15" s="6">
        <v>2</v>
      </c>
      <c r="O15" s="6">
        <v>2</v>
      </c>
      <c r="P15" s="6">
        <v>4</v>
      </c>
      <c r="Q15" s="8" t="s">
        <v>34</v>
      </c>
      <c r="R15" s="6" t="s">
        <v>35</v>
      </c>
      <c r="S15" s="6" t="s">
        <v>43</v>
      </c>
      <c r="T15" s="7" t="s">
        <v>52</v>
      </c>
      <c r="U15" s="7" t="s">
        <v>53</v>
      </c>
      <c r="V15" s="7" t="s">
        <v>67</v>
      </c>
      <c r="W15" s="6" t="s">
        <v>54</v>
      </c>
    </row>
    <row r="16" spans="1:24" ht="71.25" customHeight="1" x14ac:dyDescent="0.25">
      <c r="A16" s="6">
        <v>9</v>
      </c>
      <c r="B16" s="12" t="s">
        <v>25</v>
      </c>
      <c r="C16" s="12" t="s">
        <v>65</v>
      </c>
      <c r="D16" s="12" t="s">
        <v>48</v>
      </c>
      <c r="E16" s="12" t="s">
        <v>40</v>
      </c>
      <c r="F16" s="7" t="s">
        <v>86</v>
      </c>
      <c r="G16" s="10" t="s">
        <v>75</v>
      </c>
      <c r="H16" s="6">
        <v>2</v>
      </c>
      <c r="I16" s="6">
        <v>4</v>
      </c>
      <c r="J16" s="6">
        <f t="shared" ref="J16:J17" si="2">H16+I16</f>
        <v>6</v>
      </c>
      <c r="K16" s="8" t="s">
        <v>31</v>
      </c>
      <c r="L16" s="6" t="s">
        <v>43</v>
      </c>
      <c r="M16" s="7" t="s">
        <v>111</v>
      </c>
      <c r="N16" s="6">
        <v>1</v>
      </c>
      <c r="O16" s="6">
        <v>2</v>
      </c>
      <c r="P16" s="6">
        <v>3</v>
      </c>
      <c r="Q16" s="8" t="s">
        <v>34</v>
      </c>
      <c r="R16" s="6" t="s">
        <v>35</v>
      </c>
      <c r="S16" s="6" t="s">
        <v>43</v>
      </c>
      <c r="T16" s="7" t="s">
        <v>52</v>
      </c>
      <c r="U16" s="7" t="s">
        <v>53</v>
      </c>
      <c r="V16" s="7" t="s">
        <v>81</v>
      </c>
      <c r="W16" s="6" t="s">
        <v>57</v>
      </c>
    </row>
    <row r="17" spans="1:23" ht="97.5" customHeight="1" x14ac:dyDescent="0.25">
      <c r="A17" s="6">
        <v>10</v>
      </c>
      <c r="B17" s="12" t="s">
        <v>25</v>
      </c>
      <c r="C17" s="12" t="s">
        <v>65</v>
      </c>
      <c r="D17" s="12" t="s">
        <v>48</v>
      </c>
      <c r="E17" s="12" t="s">
        <v>92</v>
      </c>
      <c r="F17" s="11" t="s">
        <v>100</v>
      </c>
      <c r="G17" s="7" t="s">
        <v>101</v>
      </c>
      <c r="H17" s="6">
        <v>2</v>
      </c>
      <c r="I17" s="6">
        <v>3</v>
      </c>
      <c r="J17" s="6">
        <f t="shared" si="2"/>
        <v>5</v>
      </c>
      <c r="K17" s="8" t="s">
        <v>56</v>
      </c>
      <c r="L17" s="6" t="s">
        <v>98</v>
      </c>
      <c r="M17" s="9" t="s">
        <v>102</v>
      </c>
      <c r="N17" s="6">
        <v>1</v>
      </c>
      <c r="O17" s="6">
        <v>2</v>
      </c>
      <c r="P17" s="6">
        <v>3</v>
      </c>
      <c r="Q17" s="8" t="s">
        <v>50</v>
      </c>
      <c r="R17" s="6" t="s">
        <v>35</v>
      </c>
      <c r="S17" s="6" t="s">
        <v>98</v>
      </c>
      <c r="T17" s="7" t="s">
        <v>94</v>
      </c>
      <c r="U17" s="7" t="s">
        <v>95</v>
      </c>
      <c r="V17" s="7" t="s">
        <v>96</v>
      </c>
      <c r="W17" s="6" t="s">
        <v>57</v>
      </c>
    </row>
    <row r="18" spans="1:23" ht="97.5" customHeight="1" x14ac:dyDescent="0.25">
      <c r="A18" s="6">
        <v>11</v>
      </c>
      <c r="B18" s="12" t="s">
        <v>25</v>
      </c>
      <c r="C18" s="12" t="s">
        <v>65</v>
      </c>
      <c r="D18" s="12" t="s">
        <v>48</v>
      </c>
      <c r="E18" s="12" t="s">
        <v>92</v>
      </c>
      <c r="F18" s="11" t="s">
        <v>99</v>
      </c>
      <c r="G18" s="7" t="s">
        <v>93</v>
      </c>
      <c r="H18" s="6">
        <v>3</v>
      </c>
      <c r="I18" s="6">
        <v>4</v>
      </c>
      <c r="J18" s="6">
        <f t="shared" ref="J18" si="3">H18+I18</f>
        <v>7</v>
      </c>
      <c r="K18" s="8" t="s">
        <v>31</v>
      </c>
      <c r="L18" s="6" t="s">
        <v>43</v>
      </c>
      <c r="M18" s="9" t="s">
        <v>103</v>
      </c>
      <c r="N18" s="6">
        <v>2</v>
      </c>
      <c r="O18" s="6">
        <v>2</v>
      </c>
      <c r="P18" s="6">
        <v>4</v>
      </c>
      <c r="Q18" s="8" t="s">
        <v>50</v>
      </c>
      <c r="R18" s="6" t="s">
        <v>35</v>
      </c>
      <c r="S18" s="6" t="s">
        <v>98</v>
      </c>
      <c r="T18" s="7" t="s">
        <v>94</v>
      </c>
      <c r="U18" s="7" t="s">
        <v>95</v>
      </c>
      <c r="V18" s="7" t="s">
        <v>96</v>
      </c>
      <c r="W18" s="6" t="s">
        <v>57</v>
      </c>
    </row>
    <row r="19" spans="1:23" ht="117" customHeight="1" x14ac:dyDescent="0.25">
      <c r="A19" s="6">
        <v>12</v>
      </c>
      <c r="B19" s="12" t="s">
        <v>25</v>
      </c>
      <c r="C19" s="12" t="s">
        <v>65</v>
      </c>
      <c r="D19" s="12" t="s">
        <v>48</v>
      </c>
      <c r="E19" s="12" t="s">
        <v>40</v>
      </c>
      <c r="F19" s="11" t="s">
        <v>82</v>
      </c>
      <c r="G19" s="7" t="s">
        <v>83</v>
      </c>
      <c r="H19" s="6">
        <v>1</v>
      </c>
      <c r="I19" s="6">
        <v>3</v>
      </c>
      <c r="J19" s="6">
        <f t="shared" ref="J19" si="4">H19+I19</f>
        <v>4</v>
      </c>
      <c r="K19" s="8" t="s">
        <v>50</v>
      </c>
      <c r="L19" s="6" t="s">
        <v>68</v>
      </c>
      <c r="M19" s="9" t="s">
        <v>84</v>
      </c>
      <c r="N19" s="6">
        <v>1</v>
      </c>
      <c r="O19" s="6">
        <v>2</v>
      </c>
      <c r="P19" s="6">
        <v>3</v>
      </c>
      <c r="Q19" s="8" t="s">
        <v>34</v>
      </c>
      <c r="R19" s="6" t="s">
        <v>35</v>
      </c>
      <c r="S19" s="6" t="s">
        <v>43</v>
      </c>
      <c r="T19" s="7" t="s">
        <v>52</v>
      </c>
      <c r="U19" s="7" t="s">
        <v>53</v>
      </c>
      <c r="V19" s="7" t="s">
        <v>85</v>
      </c>
      <c r="W19" s="6" t="s">
        <v>57</v>
      </c>
    </row>
  </sheetData>
  <mergeCells count="26">
    <mergeCell ref="A1:W1"/>
    <mergeCell ref="A2:L2"/>
    <mergeCell ref="M2:W2"/>
    <mergeCell ref="A3:W3"/>
    <mergeCell ref="A4:W4"/>
    <mergeCell ref="A5:L5"/>
    <mergeCell ref="M5:W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Q6"/>
    <mergeCell ref="R6:R7"/>
    <mergeCell ref="S6:S7"/>
    <mergeCell ref="T6:T7"/>
    <mergeCell ref="U6:U7"/>
    <mergeCell ref="V6:W6"/>
  </mergeCells>
  <pageMargins left="0.27559055118110237" right="0.23622047244094491" top="0.23622047244094491" bottom="0.31496062992125984" header="0.15748031496062992" footer="0.19685039370078741"/>
  <pageSetup scale="48" firstPageNumber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'C:\Users\SDA\Downloads\[MATRIZ DE RIESGOS DATAPROTECTOR.xlsx]Hoja2'!#REF!</xm:f>
          </x14:formula1>
          <xm:sqref>B17:E18</xm:sqref>
        </x14:dataValidation>
        <x14:dataValidation type="list" allowBlank="1" showInputMessage="1" showErrorMessage="1" xr:uid="{00000000-0002-0000-0000-000001000000}">
          <x14:formula1>
            <xm:f>'C:\Users\SDA\Downloads\[MATRIZ DE RIESGOS DATAPROTECTOR.xlsx]Hoja2'!#REF!</xm:f>
          </x14:formula1>
          <xm:sqref>V17:V18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348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VMware</vt:lpstr>
      <vt:lpstr>VMware!Área_de_impresión</vt:lpstr>
      <vt:lpstr>VMware!Print_Area_0</vt:lpstr>
      <vt:lpstr>VMware!Títulos_a_imprimir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Montañez</dc:creator>
  <cp:lastModifiedBy>DIEGO.ROMERO</cp:lastModifiedBy>
  <cp:revision>113</cp:revision>
  <cp:lastPrinted>2019-08-08T20:48:33Z</cp:lastPrinted>
  <dcterms:created xsi:type="dcterms:W3CDTF">2015-01-06T20:38:57Z</dcterms:created>
  <dcterms:modified xsi:type="dcterms:W3CDTF">2021-11-22T22:07:09Z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