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-esalazar\Desktop\CARPETA EDWIN\"/>
    </mc:Choice>
  </mc:AlternateContent>
  <xr:revisionPtr revIDLastSave="0" documentId="8_{50E87B2E-DBF8-4229-BC67-BF300A861911}" xr6:coauthVersionLast="46" xr6:coauthVersionMax="46" xr10:uidLastSave="{00000000-0000-0000-0000-000000000000}"/>
  <bookViews>
    <workbookView xWindow="-120" yWindow="-120" windowWidth="29040" windowHeight="15840" xr2:uid="{EDBA1AFA-A779-4DB6-B469-604A517FB1BE}"/>
  </bookViews>
  <sheets>
    <sheet name="FINANCIERO" sheetId="1" r:id="rId1"/>
    <sheet name="ADMINISTRATIVO" sheetId="3" r:id="rId2"/>
    <sheet name="datos" sheetId="2" state="hidden" r:id="rId3"/>
  </sheets>
  <definedNames>
    <definedName name="_xlnm.Print_Area" localSheetId="1">ADMINISTRATIVO!$A$1:$J$29</definedName>
    <definedName name="_xlnm.Print_Area" localSheetId="0">FINANCIERO!$A$1:$J$30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3" l="1"/>
  <c r="B6" i="3"/>
  <c r="D6" i="3" s="1"/>
  <c r="E30" i="1"/>
  <c r="J30" i="1" s="1"/>
  <c r="F24" i="1"/>
  <c r="F25" i="1" s="1"/>
  <c r="F26" i="1" s="1"/>
  <c r="F27" i="1" s="1"/>
  <c r="F28" i="1" s="1"/>
  <c r="F2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</author>
  </authors>
  <commentList>
    <comment ref="B4" authorId="0" shapeId="0" xr:uid="{6404C659-5D0E-465C-BFA3-CB2F79380B59}">
      <text>
        <r>
          <rPr>
            <b/>
            <sz val="9"/>
            <color indexed="81"/>
            <rFont val="Tahoma"/>
            <family val="2"/>
          </rPr>
          <t>Masora:</t>
        </r>
        <r>
          <rPr>
            <sz val="9"/>
            <color indexed="81"/>
            <rFont val="Tahoma"/>
            <family val="2"/>
          </rPr>
          <t xml:space="preserve">
Coloque X si es un contrato </t>
        </r>
      </text>
    </comment>
    <comment ref="F4" authorId="0" shapeId="0" xr:uid="{1DC478E3-723B-461A-AFA2-082EAE10EC82}">
      <text>
        <r>
          <rPr>
            <b/>
            <sz val="9"/>
            <color indexed="81"/>
            <rFont val="Tahoma"/>
            <family val="2"/>
          </rPr>
          <t>Masora:
Escriba nùmero de CDP en su contrato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" authorId="0" shapeId="0" xr:uid="{39ACDB13-AFB2-4371-B38C-2E7C788E58B4}">
      <text>
        <r>
          <rPr>
            <b/>
            <sz val="9"/>
            <color indexed="81"/>
            <rFont val="Tahoma"/>
            <family val="2"/>
          </rPr>
          <t>Masora:
Escriba el nùmero de su contrato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 shapeId="0" xr:uid="{45EAFC31-5B0C-4B61-A29D-C52A3B3FA8A5}">
      <text>
        <r>
          <rPr>
            <b/>
            <sz val="9"/>
            <color indexed="81"/>
            <rFont val="Tahoma"/>
            <family val="2"/>
          </rPr>
          <t>Masora: Escriba el objeto de su contrato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" authorId="0" shapeId="0" xr:uid="{9A5B1D14-D166-4224-8D9A-8C581AC25CB5}">
      <text>
        <r>
          <rPr>
            <b/>
            <sz val="9"/>
            <color indexed="81"/>
            <rFont val="Tahoma"/>
            <family val="2"/>
          </rPr>
          <t>Masora:
Escriba el nombre completo de la persona natural o jurídica</t>
        </r>
      </text>
    </comment>
    <comment ref="C8" authorId="0" shapeId="0" xr:uid="{C54FCEFD-AF31-4B82-96A8-C15490A195A3}">
      <text>
        <r>
          <rPr>
            <b/>
            <sz val="9"/>
            <color indexed="81"/>
            <rFont val="Tahoma"/>
            <family val="2"/>
          </rPr>
          <t>Masora:
Marque con una X si aplica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C57E1A96-271D-4100-A763-FC1A3D18B868}">
      <text>
        <r>
          <rPr>
            <b/>
            <sz val="9"/>
            <color indexed="81"/>
            <rFont val="Tahoma"/>
            <family val="2"/>
          </rPr>
          <t xml:space="preserve">Masora:
Marque con una X si aplica
</t>
        </r>
      </text>
    </comment>
    <comment ref="F11" authorId="0" shapeId="0" xr:uid="{72B960A5-7111-4783-9DED-B140E3769F22}">
      <text>
        <r>
          <rPr>
            <b/>
            <sz val="9"/>
            <color indexed="81"/>
            <rFont val="Tahoma"/>
            <family val="2"/>
          </rPr>
          <t>Espacio diligenciado por MASORA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 shapeId="0" xr:uid="{23F15B86-07B1-4ADA-B671-A3A6A7C7F2F7}">
      <text>
        <r>
          <rPr>
            <b/>
            <sz val="9"/>
            <color indexed="81"/>
            <rFont val="Tahoma"/>
            <family val="2"/>
          </rPr>
          <t>Espacio diligenciado por MASORA</t>
        </r>
      </text>
    </comment>
    <comment ref="D12" authorId="0" shapeId="0" xr:uid="{029FF16A-1F6E-4D20-B1D7-CAF4D7CF1856}">
      <text>
        <r>
          <rPr>
            <b/>
            <sz val="9"/>
            <color indexed="81"/>
            <rFont val="Tahoma"/>
            <family val="2"/>
          </rPr>
          <t>Masora:</t>
        </r>
        <r>
          <rPr>
            <sz val="9"/>
            <color indexed="81"/>
            <rFont val="Tahoma"/>
            <family val="2"/>
          </rPr>
          <t xml:space="preserve">
Coloque X si se le solicitaron Póliza</t>
        </r>
      </text>
    </comment>
    <comment ref="F12" authorId="0" shapeId="0" xr:uid="{084FBA87-83AB-472A-9E22-82BBBBAF5FC7}">
      <text>
        <r>
          <rPr>
            <b/>
            <sz val="9"/>
            <color indexed="81"/>
            <rFont val="Tahoma"/>
            <family val="2"/>
          </rPr>
          <t>Masora:</t>
        </r>
        <r>
          <rPr>
            <sz val="9"/>
            <color indexed="81"/>
            <rFont val="Tahoma"/>
            <family val="2"/>
          </rPr>
          <t xml:space="preserve">
Coloque X si no le solicitaron pólizas</t>
        </r>
      </text>
    </comment>
    <comment ref="A16" authorId="0" shapeId="0" xr:uid="{A2A1CF08-A3AC-47CC-8E09-823D8577C01C}">
      <text>
        <r>
          <rPr>
            <b/>
            <sz val="9"/>
            <color indexed="81"/>
            <rFont val="Tahoma"/>
            <family val="2"/>
          </rPr>
          <t>MASORA: Diligencie solo si tuvo prórrogas o suspenciones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0" shapeId="0" xr:uid="{698E2E40-3462-43FE-8180-0AC4E5AB65FB}">
      <text>
        <r>
          <rPr>
            <b/>
            <sz val="9"/>
            <color indexed="81"/>
            <rFont val="Tahoma"/>
            <family val="2"/>
          </rPr>
          <t>Masora:</t>
        </r>
        <r>
          <rPr>
            <sz val="9"/>
            <color indexed="81"/>
            <rFont val="Tahoma"/>
            <family val="2"/>
          </rPr>
          <t xml:space="preserve">
Ingrese la cantidad de días o meses segùn el caso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</author>
  </authors>
  <commentList>
    <comment ref="A3" authorId="0" shapeId="0" xr:uid="{CFF56118-9B24-4F72-A9E5-986BCAFA2E05}">
      <text>
        <r>
          <rPr>
            <b/>
            <sz val="9"/>
            <color indexed="81"/>
            <rFont val="Tahoma"/>
            <family val="2"/>
          </rPr>
          <t>Espacio diligenciado por MASORA</t>
        </r>
      </text>
    </comment>
    <comment ref="H4" authorId="0" shapeId="0" xr:uid="{FE2F63D1-4F89-4491-BD84-765920A03F9B}">
      <text>
        <r>
          <rPr>
            <b/>
            <sz val="9"/>
            <color indexed="81"/>
            <rFont val="Tahoma"/>
            <family val="2"/>
          </rPr>
          <t>MASORA:
Marque con 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 xr:uid="{4EB30FE0-2774-492D-A7C7-0C60BE1A9F8C}">
      <text>
        <r>
          <rPr>
            <b/>
            <sz val="9"/>
            <color indexed="81"/>
            <rFont val="Tahoma"/>
            <family val="2"/>
          </rPr>
          <t>MASORA:
Marque con 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" authorId="0" shapeId="0" xr:uid="{BC622925-6B23-438D-B951-5A574C158F78}">
      <text>
        <r>
          <rPr>
            <b/>
            <sz val="9"/>
            <color indexed="81"/>
            <rFont val="Tahoma"/>
            <family val="2"/>
          </rPr>
          <t>MASORA: Digite número de planilla</t>
        </r>
      </text>
    </comment>
    <comment ref="F6" authorId="0" shapeId="0" xr:uid="{5F6A7740-E8AD-49E5-B52C-79C4707AAED3}">
      <text>
        <r>
          <rPr>
            <b/>
            <sz val="9"/>
            <color indexed="81"/>
            <rFont val="Tahoma"/>
            <family val="2"/>
          </rPr>
          <t>MASORA: Escriba valor del aporte del periodo a salud</t>
        </r>
      </text>
    </comment>
    <comment ref="H6" authorId="0" shapeId="0" xr:uid="{FDDCC2D5-C505-4836-860C-5019BD87AEC4}">
      <text>
        <r>
          <rPr>
            <b/>
            <sz val="9"/>
            <color indexed="81"/>
            <rFont val="Tahoma"/>
            <family val="2"/>
          </rPr>
          <t>MASORA: Escriba valor del aporte del periodo a pensión</t>
        </r>
      </text>
    </comment>
    <comment ref="J6" authorId="0" shapeId="0" xr:uid="{D41ED3E0-1CE2-4049-B420-F65483A49A1C}">
      <text>
        <r>
          <rPr>
            <b/>
            <sz val="9"/>
            <color indexed="81"/>
            <rFont val="Tahoma"/>
            <family val="2"/>
          </rPr>
          <t>MASORA: Escriba valor del aporte del periodo a riesgos laborales</t>
        </r>
      </text>
    </comment>
    <comment ref="C8" authorId="0" shapeId="0" xr:uid="{50E4514E-73BD-4608-9B91-008872630582}">
      <text>
        <r>
          <rPr>
            <b/>
            <sz val="9"/>
            <color indexed="81"/>
            <rFont val="Tahoma"/>
            <family val="2"/>
          </rPr>
          <t>Masora: Escria su nùmero de documento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" authorId="0" shapeId="0" xr:uid="{6465BBEA-85BD-4542-B04F-D188172B5978}">
      <text>
        <r>
          <rPr>
            <b/>
            <sz val="9"/>
            <color indexed="81"/>
            <rFont val="Tahoma"/>
            <family val="2"/>
          </rPr>
          <t>Masora: Escriba el porcentaje de ejecuciòn a la fecha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" authorId="0" shapeId="0" xr:uid="{185FD008-A25A-4192-95B5-964A999C4496}">
      <text>
        <r>
          <rPr>
            <b/>
            <sz val="9"/>
            <color indexed="81"/>
            <rFont val="Tahoma"/>
            <family val="2"/>
          </rPr>
          <t>Masora:
Escriba actividades relacionadas en su contrato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9" authorId="0" shapeId="0" xr:uid="{9263ABF3-E1CB-4442-B62D-BE0A0A962807}">
      <text>
        <r>
          <rPr>
            <b/>
            <sz val="9"/>
            <color indexed="81"/>
            <rFont val="Tahoma"/>
            <family val="2"/>
          </rPr>
          <t>Masora:
Describa brevemente como cumpliò con las actividades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2" authorId="0" shapeId="0" xr:uid="{429388D3-7421-4E6C-81E2-635FE42D6C02}">
      <text>
        <r>
          <rPr>
            <b/>
            <sz val="9"/>
            <color indexed="81"/>
            <rFont val="Tahoma"/>
            <family val="2"/>
          </rPr>
          <t>Espacio de MASORA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2" authorId="0" shapeId="0" xr:uid="{F7E7AC6E-C39A-4466-8910-E9534E02E791}">
      <text>
        <r>
          <rPr>
            <b/>
            <sz val="9"/>
            <color indexed="81"/>
            <rFont val="Tahoma"/>
            <family val="2"/>
          </rPr>
          <t>Espacio de MASORA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<sst xmlns="http://schemas.openxmlformats.org/spreadsheetml/2006/main" count="173" uniqueCount="139">
  <si>
    <t>1. COMPONENTE INFORMACIÓN GENERAL DEL CONTRATO O CONVENIO</t>
  </si>
  <si>
    <t>Marque con una X el tipo de documento:</t>
  </si>
  <si>
    <t>Fecha del informe</t>
  </si>
  <si>
    <t>Contratista</t>
  </si>
  <si>
    <t xml:space="preserve">OBJETO: </t>
  </si>
  <si>
    <t>Contrato</t>
  </si>
  <si>
    <t>Convenio</t>
  </si>
  <si>
    <t xml:space="preserve">Número de Contrato:  </t>
  </si>
  <si>
    <t>PS-</t>
  </si>
  <si>
    <t>Fecha del Contrato</t>
  </si>
  <si>
    <t xml:space="preserve">Reserva Pres. Nº: </t>
  </si>
  <si>
    <t>MES</t>
  </si>
  <si>
    <t>AÑO</t>
  </si>
  <si>
    <t>FECHA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</si>
  <si>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</si>
  <si>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</si>
  <si>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</si>
  <si>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</si>
  <si>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</si>
  <si>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</si>
  <si>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</si>
  <si>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</si>
  <si>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</si>
  <si>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</si>
  <si>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</si>
  <si>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</si>
  <si>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</si>
  <si>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Valor Total del Contrato</t>
  </si>
  <si>
    <t xml:space="preserve">2. COMPONENTE EJECUCIÓN DEL CONTRATO </t>
  </si>
  <si>
    <t xml:space="preserve">Requiere Pólizas de Garantías(*)  </t>
  </si>
  <si>
    <t>Fecha de terminación del contrato:</t>
  </si>
  <si>
    <t>Fecha Registro Pres.</t>
  </si>
  <si>
    <t>Fecha Pólizas</t>
  </si>
  <si>
    <t>Fecha de inicio (Debe ser la misma de la fecha del acta de inicio):</t>
  </si>
  <si>
    <t xml:space="preserve"> Nº de Registro Presupuestal (artículo 42 ley 80):</t>
  </si>
  <si>
    <t>SI</t>
  </si>
  <si>
    <t>NO</t>
  </si>
  <si>
    <t>Meses</t>
  </si>
  <si>
    <t>Días</t>
  </si>
  <si>
    <t>Cantidad de Meses</t>
  </si>
  <si>
    <t>1 día</t>
  </si>
  <si>
    <t>1 mes</t>
  </si>
  <si>
    <t>2 meses</t>
  </si>
  <si>
    <t>3 meses</t>
  </si>
  <si>
    <t>4 meses</t>
  </si>
  <si>
    <t>5 meses</t>
  </si>
  <si>
    <t>6 meses</t>
  </si>
  <si>
    <t>7 meses</t>
  </si>
  <si>
    <t>8 meses</t>
  </si>
  <si>
    <t>9 meses</t>
  </si>
  <si>
    <t>10 meses</t>
  </si>
  <si>
    <t>11 meses</t>
  </si>
  <si>
    <t>12 meses</t>
  </si>
  <si>
    <t>2 días</t>
  </si>
  <si>
    <t>3 días</t>
  </si>
  <si>
    <t>4 días</t>
  </si>
  <si>
    <t>5 días</t>
  </si>
  <si>
    <t>6 días</t>
  </si>
  <si>
    <t>7 días</t>
  </si>
  <si>
    <t>8 días</t>
  </si>
  <si>
    <t>9 días</t>
  </si>
  <si>
    <t>10 días</t>
  </si>
  <si>
    <t>11 días</t>
  </si>
  <si>
    <t>12 días</t>
  </si>
  <si>
    <t>13 días</t>
  </si>
  <si>
    <t>14 días</t>
  </si>
  <si>
    <t>15 días</t>
  </si>
  <si>
    <t>16 días</t>
  </si>
  <si>
    <t>17 días</t>
  </si>
  <si>
    <t>18 días</t>
  </si>
  <si>
    <t>19 días</t>
  </si>
  <si>
    <t>20 días</t>
  </si>
  <si>
    <t>21 días</t>
  </si>
  <si>
    <t>22 días</t>
  </si>
  <si>
    <t>23 días</t>
  </si>
  <si>
    <t>24 días</t>
  </si>
  <si>
    <t>25 días</t>
  </si>
  <si>
    <t>26 días</t>
  </si>
  <si>
    <t>27 días</t>
  </si>
  <si>
    <t>28 días</t>
  </si>
  <si>
    <t>29 días</t>
  </si>
  <si>
    <r>
      <t>Duración total del contrato (escriba cantidad de meses y días de requerirse</t>
    </r>
    <r>
      <rPr>
        <b/>
        <sz val="10"/>
        <color rgb="FF262626"/>
        <rFont val="Arial"/>
        <family val="2"/>
      </rPr>
      <t xml:space="preserve">: </t>
    </r>
  </si>
  <si>
    <t>2.1 PRORROGAS Y ADICIONES</t>
  </si>
  <si>
    <t>Otro Si Nº</t>
  </si>
  <si>
    <t>Valor Total</t>
  </si>
  <si>
    <t>Tiempo adicionado</t>
  </si>
  <si>
    <t>Nueva fecha de terminación del contrato:</t>
  </si>
  <si>
    <t>2.2 SUSPENCIONES</t>
  </si>
  <si>
    <t>A la fecha del informe  se ha presentado  suspensión al Contrato.</t>
  </si>
  <si>
    <t xml:space="preserve">Nº Acta de suspensión </t>
  </si>
  <si>
    <t>Fecha de suspención</t>
  </si>
  <si>
    <t>Fecha de reinicio</t>
  </si>
  <si>
    <t>dd/mm/aa</t>
  </si>
  <si>
    <t>2.3 CONTROL DE PAGOS POR CUOTAS</t>
  </si>
  <si>
    <t>NÚMERO CUOTA</t>
  </si>
  <si>
    <t>RUBRO PRESUPUESTAL</t>
  </si>
  <si>
    <t>SALDO</t>
  </si>
  <si>
    <t>FECHA DE REMISIÓN</t>
  </si>
  <si>
    <t>Firma Interventor o Supervisor</t>
  </si>
  <si>
    <t>VALOR A PAGAR (CUOTA)</t>
  </si>
  <si>
    <t>NOMBRE Y FIRMA</t>
  </si>
  <si>
    <t>FORMATO INTERVENTORIA CONTRATOS Y/O CONVENIOS V2 - hoja 1</t>
  </si>
  <si>
    <t>Valor adic.</t>
  </si>
  <si>
    <t>FORMATO INTERVENTORIA CONTRATOS Y/O CONVENIOS V2 - hoja 2</t>
  </si>
  <si>
    <t>3. COMPONENTE ADMINISTRATIVO</t>
  </si>
  <si>
    <t>Planilla Nº</t>
  </si>
  <si>
    <t>4. AVANCE DEL CONTRATO</t>
  </si>
  <si>
    <t>Porcentaje de Avance a la Fecha</t>
  </si>
  <si>
    <t>Documento de id.  Nº</t>
  </si>
  <si>
    <t>Nº</t>
  </si>
  <si>
    <t>Descripción del Avance:</t>
  </si>
  <si>
    <t xml:space="preserve">Actividades desarrolladas a la fecha: </t>
  </si>
  <si>
    <t>Problemas o hallazgos  identificados que afectan la ejecución del Contrato</t>
  </si>
  <si>
    <t>Acciones a implementar o implementadas para solucionar los problemas identificados</t>
  </si>
  <si>
    <t>5. ANEXOS AL FORMATO</t>
  </si>
  <si>
    <t>Informe de ejecución del Contrato</t>
  </si>
  <si>
    <t>Certificado de Paz y Salvo por pago de Seguridad Social, Riesgos Profesionales, Pensiones.</t>
  </si>
  <si>
    <t>Cuenta de cobro del periodo respectivo</t>
  </si>
  <si>
    <t>Nombre supervisor:</t>
  </si>
  <si>
    <t>Cédula Supervisor:</t>
  </si>
  <si>
    <t>FIRMA DEL SUPERVISOR</t>
  </si>
  <si>
    <t>Fecha de revisión:</t>
  </si>
  <si>
    <t>NIT</t>
  </si>
  <si>
    <t>Documento de Identificación Nº</t>
  </si>
  <si>
    <t>Tipo de Doc.</t>
  </si>
  <si>
    <t>Cédula</t>
  </si>
  <si>
    <t xml:space="preserve">Persona Natural </t>
  </si>
  <si>
    <t>Persona Jurídica</t>
  </si>
  <si>
    <t>Teléfono de contacto</t>
  </si>
  <si>
    <t>VALOR EJECUTADO A LA FECHA</t>
  </si>
  <si>
    <t>PORCENTAJE EJECUTADO A LA FECHA</t>
  </si>
  <si>
    <t>Valor a cobrar en el periodo</t>
  </si>
  <si>
    <t>Ingreso Base de Cotización (IBC)</t>
  </si>
  <si>
    <t>El interventor verifica el cumplimiento por parte del Contratista de sus obligaciones frente a los aportes a los sistemas de salud, pensiones, y cuando a ello haya lugar,  riesgos profesionales,  aportes a la Caja de Compensación Familiar, Instituto Colombiano de Bienestar Familiar y Servicio Nacional de Aprendizaje, y su correcta relación entre el monto cancelado y las sumas que debieron haber sido cotizadas, de conformidad con la ley 789 de 2002, art. 50.</t>
  </si>
  <si>
    <t>NÚMERO DE FACTURA Y/O CUENTA DE COBRO</t>
  </si>
  <si>
    <t>x</t>
  </si>
  <si>
    <t>Valor Aporte Salud</t>
  </si>
  <si>
    <t>Valor Aporte Pensión</t>
  </si>
  <si>
    <t>Valor Aporte 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</si>
</sst>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262626"/>
      <name val="Arial"/>
      <family val="2"/>
    </font>
    <font>
      <sz val="10"/>
      <color rgb="FF262626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0"/>
      <name val="Calibri"/>
      <family val="2"/>
    </font>
    <font>
      <sz val="8"/>
      <color theme="1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b/>
      <sz val="8"/>
      <color rgb="FF262626"/>
      <name val="Calibri"/>
      <family val="2"/>
    </font>
    <font>
      <sz val="8"/>
      <color theme="1"/>
      <name val="Calibri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1">
    <xf numFmtId="0" fontId="0" fillId="0" borderId="0" xfId="0"/>
    <xf numFmtId="0" fontId="5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0" fillId="0" borderId="9" xfId="0" applyBorder="1"/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4" fillId="0" borderId="5" xfId="0" applyFont="1" applyBorder="1"/>
    <xf numFmtId="0" fontId="0" fillId="0" borderId="5" xfId="0" applyBorder="1"/>
    <xf numFmtId="0" fontId="12" fillId="0" borderId="28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0" fontId="0" fillId="0" borderId="0" xfId="0" applyBorder="1" applyAlignment="1">
      <alignment horizontal="right"/>
    </xf>
    <xf numFmtId="0" fontId="0" fillId="0" borderId="11" xfId="0" applyBorder="1"/>
    <xf numFmtId="0" fontId="0" fillId="0" borderId="29" xfId="0" applyBorder="1"/>
    <xf numFmtId="0" fontId="15" fillId="0" borderId="11" xfId="0" applyFont="1" applyBorder="1" applyAlignment="1">
      <alignment horizontal="center"/>
    </xf>
    <xf numFmtId="0" fontId="14" fillId="0" borderId="8" xfId="0" applyFont="1" applyBorder="1"/>
    <xf numFmtId="3" fontId="16" fillId="0" borderId="35" xfId="0" applyNumberFormat="1" applyFont="1" applyBorder="1" applyAlignment="1">
      <alignment horizontal="center" vertical="center" wrapText="1"/>
    </xf>
    <xf numFmtId="3" fontId="16" fillId="0" borderId="39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5" xfId="0" applyNumberFormat="1" applyBorder="1"/>
    <xf numFmtId="2" fontId="0" fillId="4" borderId="5" xfId="0" applyNumberFormat="1" applyFill="1" applyBorder="1"/>
    <xf numFmtId="0" fontId="0" fillId="4" borderId="5" xfId="0" applyFill="1" applyBorder="1" applyAlignment="1">
      <alignment vertical="center" wrapText="1"/>
    </xf>
    <xf numFmtId="0" fontId="12" fillId="4" borderId="5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1" fillId="4" borderId="9" xfId="0" applyFont="1" applyFill="1" applyBorder="1" applyAlignment="1">
      <alignment vertical="center" wrapText="1"/>
    </xf>
    <xf numFmtId="44" fontId="14" fillId="0" borderId="5" xfId="1" applyFont="1" applyBorder="1"/>
    <xf numFmtId="0" fontId="14" fillId="0" borderId="5" xfId="0" applyNumberFormat="1" applyFont="1" applyBorder="1"/>
    <xf numFmtId="0" fontId="14" fillId="0" borderId="5" xfId="0" applyFont="1" applyBorder="1" applyAlignment="1">
      <alignment horizontal="right"/>
    </xf>
    <xf numFmtId="0" fontId="23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0" fontId="24" fillId="0" borderId="9" xfId="0" applyFont="1" applyBorder="1" applyAlignment="1">
      <alignment vertical="center" wrapText="1"/>
    </xf>
    <xf numFmtId="0" fontId="21" fillId="0" borderId="25" xfId="0" applyFont="1" applyBorder="1" applyAlignment="1">
      <alignment horizontal="center" vertical="center" wrapText="1" shrinkToFit="1"/>
    </xf>
    <xf numFmtId="10" fontId="22" fillId="0" borderId="9" xfId="0" applyNumberFormat="1" applyFont="1" applyBorder="1"/>
    <xf numFmtId="0" fontId="25" fillId="0" borderId="25" xfId="0" applyFont="1" applyBorder="1"/>
    <xf numFmtId="0" fontId="0" fillId="0" borderId="25" xfId="0" applyBorder="1" applyAlignment="1">
      <alignment horizontal="center"/>
    </xf>
    <xf numFmtId="0" fontId="0" fillId="0" borderId="0" xfId="0" applyBorder="1"/>
    <xf numFmtId="0" fontId="0" fillId="0" borderId="28" xfId="0" applyBorder="1"/>
    <xf numFmtId="0" fontId="0" fillId="0" borderId="43" xfId="0" applyBorder="1"/>
    <xf numFmtId="0" fontId="11" fillId="0" borderId="43" xfId="0" applyFont="1" applyBorder="1" applyAlignment="1">
      <alignment vertical="center" wrapText="1"/>
    </xf>
    <xf numFmtId="0" fontId="0" fillId="0" borderId="34" xfId="0" applyBorder="1"/>
    <xf numFmtId="0" fontId="0" fillId="0" borderId="46" xfId="0" applyBorder="1"/>
    <xf numFmtId="0" fontId="3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vertical="center" wrapText="1"/>
    </xf>
    <xf numFmtId="0" fontId="0" fillId="0" borderId="44" xfId="0" applyBorder="1" applyAlignment="1">
      <alignment horizontal="center"/>
    </xf>
    <xf numFmtId="14" fontId="0" fillId="0" borderId="28" xfId="0" applyNumberFormat="1" applyBorder="1"/>
    <xf numFmtId="164" fontId="0" fillId="0" borderId="5" xfId="1" applyNumberFormat="1" applyFont="1" applyBorder="1"/>
    <xf numFmtId="164" fontId="0" fillId="0" borderId="5" xfId="0" applyNumberFormat="1" applyBorder="1"/>
    <xf numFmtId="164" fontId="0" fillId="0" borderId="28" xfId="1" applyNumberFormat="1" applyFont="1" applyBorder="1"/>
    <xf numFmtId="164" fontId="0" fillId="0" borderId="28" xfId="0" applyNumberFormat="1" applyBorder="1"/>
    <xf numFmtId="164" fontId="0" fillId="3" borderId="11" xfId="0" applyNumberFormat="1" applyFill="1" applyBorder="1"/>
    <xf numFmtId="9" fontId="0" fillId="3" borderId="12" xfId="2" applyFont="1" applyFill="1" applyBorder="1"/>
    <xf numFmtId="164" fontId="17" fillId="5" borderId="5" xfId="1" applyNumberFormat="1" applyFont="1" applyFill="1" applyBorder="1" applyAlignment="1">
      <alignment horizontal="center" vertical="center" wrapText="1"/>
    </xf>
    <xf numFmtId="164" fontId="17" fillId="5" borderId="5" xfId="0" applyNumberFormat="1" applyFont="1" applyFill="1" applyBorder="1" applyAlignment="1">
      <alignment horizontal="center" vertical="center" wrapText="1"/>
    </xf>
    <xf numFmtId="0" fontId="20" fillId="5" borderId="5" xfId="0" applyFont="1" applyFill="1" applyBorder="1" applyAlignment="1">
      <alignment horizontal="center" vertical="center" wrapText="1"/>
    </xf>
    <xf numFmtId="0" fontId="0" fillId="4" borderId="5" xfId="0" applyFont="1" applyFill="1" applyBorder="1"/>
    <xf numFmtId="0" fontId="0" fillId="5" borderId="9" xfId="0" applyFont="1" applyFill="1" applyBorder="1"/>
    <xf numFmtId="164" fontId="17" fillId="4" borderId="5" xfId="0" applyNumberFormat="1" applyFont="1" applyFill="1" applyBorder="1"/>
    <xf numFmtId="0" fontId="0" fillId="4" borderId="6" xfId="0" applyFill="1" applyBorder="1" applyAlignment="1"/>
    <xf numFmtId="0" fontId="0" fillId="4" borderId="4" xfId="0" applyFill="1" applyBorder="1" applyAlignment="1"/>
    <xf numFmtId="0" fontId="0" fillId="4" borderId="25" xfId="0" applyFill="1" applyBorder="1" applyAlignment="1"/>
    <xf numFmtId="0" fontId="0" fillId="4" borderId="0" xfId="0" applyFill="1" applyBorder="1" applyAlignment="1"/>
    <xf numFmtId="0" fontId="0" fillId="4" borderId="42" xfId="0" applyFill="1" applyBorder="1" applyAlignment="1"/>
    <xf numFmtId="0" fontId="0" fillId="4" borderId="29" xfId="0" applyFill="1" applyBorder="1" applyAlignment="1"/>
    <xf numFmtId="0" fontId="4" fillId="0" borderId="20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14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44" fontId="6" fillId="0" borderId="5" xfId="1" applyFont="1" applyBorder="1" applyAlignment="1" applyProtection="1">
      <alignment horizontal="right" vertical="center" wrapText="1"/>
      <protection locked="0"/>
    </xf>
    <xf numFmtId="44" fontId="6" fillId="0" borderId="13" xfId="1" applyFont="1" applyBorder="1" applyAlignment="1" applyProtection="1">
      <alignment horizontal="right" vertical="center" wrapText="1"/>
      <protection locked="0"/>
    </xf>
    <xf numFmtId="44" fontId="6" fillId="0" borderId="9" xfId="1" applyFont="1" applyBorder="1" applyAlignment="1" applyProtection="1">
      <alignment horizontal="right" vertical="center" wrapText="1"/>
      <protection locked="0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right" vertical="center" wrapText="1"/>
    </xf>
    <xf numFmtId="0" fontId="4" fillId="0" borderId="28" xfId="0" applyFont="1" applyBorder="1" applyAlignment="1">
      <alignment horizontal="right" vertical="center" wrapText="1"/>
    </xf>
    <xf numFmtId="0" fontId="0" fillId="0" borderId="45" xfId="0" applyBorder="1" applyAlignment="1">
      <alignment horizontal="right"/>
    </xf>
    <xf numFmtId="0" fontId="0" fillId="0" borderId="34" xfId="0" applyBorder="1" applyAlignment="1">
      <alignment horizontal="right"/>
    </xf>
    <xf numFmtId="0" fontId="0" fillId="0" borderId="22" xfId="0" applyBorder="1" applyAlignment="1">
      <alignment horizontal="right"/>
    </xf>
    <xf numFmtId="0" fontId="0" fillId="0" borderId="23" xfId="0" applyBorder="1" applyAlignment="1">
      <alignment horizontal="right"/>
    </xf>
    <xf numFmtId="0" fontId="15" fillId="0" borderId="19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0" fillId="0" borderId="32" xfId="0" applyBorder="1" applyAlignment="1">
      <alignment horizontal="right"/>
    </xf>
    <xf numFmtId="0" fontId="0" fillId="0" borderId="33" xfId="0" applyBorder="1" applyAlignment="1">
      <alignment horizontal="right"/>
    </xf>
    <xf numFmtId="0" fontId="18" fillId="3" borderId="13" xfId="0" applyFont="1" applyFill="1" applyBorder="1" applyAlignment="1">
      <alignment horizontal="center"/>
    </xf>
    <xf numFmtId="0" fontId="18" fillId="3" borderId="14" xfId="0" applyFont="1" applyFill="1" applyBorder="1" applyAlignment="1">
      <alignment horizontal="center"/>
    </xf>
    <xf numFmtId="0" fontId="18" fillId="3" borderId="15" xfId="0" applyFont="1" applyFill="1" applyBorder="1" applyAlignment="1">
      <alignment horizontal="center"/>
    </xf>
    <xf numFmtId="0" fontId="18" fillId="3" borderId="47" xfId="0" applyFont="1" applyFill="1" applyBorder="1" applyAlignment="1">
      <alignment horizontal="center"/>
    </xf>
    <xf numFmtId="0" fontId="18" fillId="3" borderId="27" xfId="0" applyFont="1" applyFill="1" applyBorder="1" applyAlignment="1">
      <alignment horizontal="center"/>
    </xf>
    <xf numFmtId="0" fontId="18" fillId="3" borderId="48" xfId="0" applyFont="1" applyFill="1" applyBorder="1" applyAlignment="1">
      <alignment horizontal="center"/>
    </xf>
    <xf numFmtId="3" fontId="16" fillId="0" borderId="36" xfId="0" applyNumberFormat="1" applyFont="1" applyFill="1" applyBorder="1" applyAlignment="1">
      <alignment horizontal="center" vertical="center" wrapText="1"/>
    </xf>
    <xf numFmtId="3" fontId="16" fillId="0" borderId="0" xfId="0" applyNumberFormat="1" applyFont="1" applyFill="1" applyBorder="1" applyAlignment="1">
      <alignment horizontal="center" vertical="center" wrapText="1"/>
    </xf>
    <xf numFmtId="3" fontId="16" fillId="0" borderId="26" xfId="0" applyNumberFormat="1" applyFont="1" applyFill="1" applyBorder="1" applyAlignment="1">
      <alignment horizontal="center" vertical="center" wrapText="1"/>
    </xf>
    <xf numFmtId="3" fontId="16" fillId="0" borderId="36" xfId="0" applyNumberFormat="1" applyFont="1" applyBorder="1" applyAlignment="1">
      <alignment horizontal="center" vertical="center" wrapText="1"/>
    </xf>
    <xf numFmtId="3" fontId="16" fillId="0" borderId="38" xfId="0" applyNumberFormat="1" applyFont="1" applyBorder="1" applyAlignment="1">
      <alignment horizontal="center" vertical="center" wrapText="1"/>
    </xf>
    <xf numFmtId="2" fontId="0" fillId="0" borderId="13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0" fontId="2" fillId="3" borderId="22" xfId="0" applyFont="1" applyFill="1" applyBorder="1" applyAlignment="1">
      <alignment horizontal="right"/>
    </xf>
    <xf numFmtId="0" fontId="2" fillId="3" borderId="23" xfId="0" applyFont="1" applyFill="1" applyBorder="1" applyAlignment="1">
      <alignment horizontal="right"/>
    </xf>
    <xf numFmtId="0" fontId="2" fillId="3" borderId="24" xfId="0" applyFont="1" applyFill="1" applyBorder="1" applyAlignment="1">
      <alignment horizontal="right"/>
    </xf>
    <xf numFmtId="0" fontId="2" fillId="3" borderId="19" xfId="0" applyFont="1" applyFill="1" applyBorder="1" applyAlignment="1">
      <alignment horizontal="right"/>
    </xf>
    <xf numFmtId="0" fontId="14" fillId="0" borderId="13" xfId="0" applyFont="1" applyBorder="1" applyAlignment="1">
      <alignment horizontal="right"/>
    </xf>
    <xf numFmtId="0" fontId="14" fillId="0" borderId="21" xfId="0" applyFont="1" applyBorder="1" applyAlignment="1">
      <alignment horizontal="right"/>
    </xf>
    <xf numFmtId="0" fontId="6" fillId="0" borderId="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2" fontId="0" fillId="0" borderId="47" xfId="0" applyNumberFormat="1" applyBorder="1" applyAlignment="1">
      <alignment horizontal="center"/>
    </xf>
    <xf numFmtId="2" fontId="0" fillId="0" borderId="49" xfId="0" applyNumberFormat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17" fillId="4" borderId="27" xfId="0" applyFont="1" applyFill="1" applyBorder="1" applyAlignment="1">
      <alignment horizontal="center" vertical="center" wrapText="1"/>
    </xf>
    <xf numFmtId="0" fontId="17" fillId="4" borderId="49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17" fillId="4" borderId="38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37" xfId="0" applyFont="1" applyFill="1" applyBorder="1" applyAlignment="1">
      <alignment horizontal="center" vertical="center" wrapText="1"/>
    </xf>
    <xf numFmtId="0" fontId="0" fillId="4" borderId="28" xfId="0" applyFont="1" applyFill="1" applyBorder="1" applyAlignment="1">
      <alignment horizontal="center"/>
    </xf>
    <xf numFmtId="0" fontId="0" fillId="4" borderId="34" xfId="0" applyFont="1" applyFill="1" applyBorder="1" applyAlignment="1">
      <alignment horizontal="center"/>
    </xf>
    <xf numFmtId="0" fontId="21" fillId="0" borderId="25" xfId="0" applyFont="1" applyBorder="1" applyAlignment="1">
      <alignment horizontal="right" vertical="center"/>
    </xf>
    <xf numFmtId="0" fontId="21" fillId="0" borderId="0" xfId="0" applyFont="1" applyBorder="1" applyAlignment="1">
      <alignment horizontal="right" vertical="center"/>
    </xf>
    <xf numFmtId="2" fontId="22" fillId="0" borderId="5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 wrapText="1" shrinkToFit="1"/>
    </xf>
    <xf numFmtId="0" fontId="19" fillId="0" borderId="0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2" fillId="4" borderId="40" xfId="0" applyFont="1" applyFill="1" applyBorder="1" applyAlignment="1">
      <alignment wrapText="1"/>
    </xf>
    <xf numFmtId="0" fontId="2" fillId="4" borderId="41" xfId="0" applyFont="1" applyFill="1" applyBorder="1" applyAlignment="1">
      <alignment wrapText="1"/>
    </xf>
    <xf numFmtId="0" fontId="2" fillId="4" borderId="4" xfId="0" applyFont="1" applyFill="1" applyBorder="1" applyAlignment="1">
      <alignment wrapText="1"/>
    </xf>
    <xf numFmtId="0" fontId="2" fillId="4" borderId="7" xfId="0" applyFont="1" applyFill="1" applyBorder="1" applyAlignment="1">
      <alignment wrapText="1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wrapText="1"/>
    </xf>
    <xf numFmtId="0" fontId="15" fillId="4" borderId="4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5" fillId="4" borderId="26" xfId="0" applyFont="1" applyFill="1" applyBorder="1" applyAlignment="1">
      <alignment horizontal="center" vertical="center"/>
    </xf>
    <xf numFmtId="0" fontId="15" fillId="4" borderId="29" xfId="0" applyFont="1" applyFill="1" applyBorder="1" applyAlignment="1">
      <alignment horizontal="center" vertical="center"/>
    </xf>
    <xf numFmtId="0" fontId="15" fillId="4" borderId="30" xfId="0" applyFont="1" applyFill="1" applyBorder="1" applyAlignment="1">
      <alignment horizontal="center" vertical="center"/>
    </xf>
    <xf numFmtId="0" fontId="0" fillId="4" borderId="4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5" fillId="4" borderId="11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57150</xdr:rowOff>
    </xdr:from>
    <xdr:to>
      <xdr:col>1</xdr:col>
      <xdr:colOff>4477</xdr:colOff>
      <xdr:row>0</xdr:row>
      <xdr:rowOff>828675</xdr:rowOff>
    </xdr:to>
    <xdr:pic>
      <xdr:nvPicPr>
        <xdr:cNvPr id="2" name="WordPictureWatermark717185">
          <a:extLst>
            <a:ext uri="{FF2B5EF4-FFF2-40B4-BE49-F238E27FC236}">
              <a16:creationId xmlns:a16="http://schemas.microsoft.com/office/drawing/2014/main" id="{423DF97F-F167-4A76-A88A-9DDD118F1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" t="2386" r="78127" b="78748"/>
        <a:stretch>
          <a:fillRect/>
        </a:stretch>
      </xdr:blipFill>
      <xdr:spPr bwMode="auto">
        <a:xfrm>
          <a:off x="95250" y="57150"/>
          <a:ext cx="671227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57150</xdr:rowOff>
    </xdr:from>
    <xdr:to>
      <xdr:col>1</xdr:col>
      <xdr:colOff>4477</xdr:colOff>
      <xdr:row>0</xdr:row>
      <xdr:rowOff>828675</xdr:rowOff>
    </xdr:to>
    <xdr:pic>
      <xdr:nvPicPr>
        <xdr:cNvPr id="2" name="WordPictureWatermark717185">
          <a:extLst>
            <a:ext uri="{FF2B5EF4-FFF2-40B4-BE49-F238E27FC236}">
              <a16:creationId xmlns:a16="http://schemas.microsoft.com/office/drawing/2014/main" id="{A0AE6403-233D-48BC-BE49-EE6695D4E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" t="2386" r="78127" b="78748"/>
        <a:stretch>
          <a:fillRect/>
        </a:stretch>
      </xdr:blipFill>
      <xdr:spPr bwMode="auto">
        <a:xfrm>
          <a:off x="95250" y="57150"/>
          <a:ext cx="671227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131D2-DBDD-4EE8-A485-B3C5699457D9}">
  <sheetPr>
    <pageSetUpPr fitToPage="1"/>
  </sheetPr>
  <dimension ref="A1:J30"/>
  <sheetViews>
    <sheetView tabSelected="1" zoomScale="130" zoomScaleNormal="130" workbookViewId="0">
      <selection activeCell="G5" sqref="G5"/>
    </sheetView>
  </sheetViews>
  <sheetFormatPr baseColWidth="10" defaultRowHeight="15" x14ac:dyDescent="0.25"/>
  <cols>
    <col min="2" max="2" width="12.28515625" customWidth="1"/>
    <col min="4" max="4" width="14.85546875" customWidth="1"/>
    <col min="5" max="5" width="16.7109375" customWidth="1"/>
    <col min="6" max="6" width="15.28515625" customWidth="1"/>
    <col min="7" max="7" width="12.85546875" customWidth="1"/>
    <col min="8" max="8" width="7.85546875" customWidth="1"/>
    <col min="9" max="9" width="7.7109375" customWidth="1"/>
    <col min="10" max="10" width="9" customWidth="1"/>
  </cols>
  <sheetData>
    <row r="1" spans="1:10" ht="68.25" customHeight="1" thickBot="1" x14ac:dyDescent="0.3">
      <c r="A1" s="92" t="s">
        <v>101</v>
      </c>
      <c r="B1" s="93"/>
      <c r="C1" s="93"/>
      <c r="D1" s="93"/>
      <c r="E1" s="93"/>
      <c r="F1" s="93"/>
      <c r="G1" s="93"/>
      <c r="H1" s="93"/>
      <c r="I1" s="93"/>
      <c r="J1" s="94"/>
    </row>
    <row r="2" spans="1:10" ht="17.25" customHeight="1" x14ac:dyDescent="0.25">
      <c r="A2" s="86" t="s">
        <v>0</v>
      </c>
      <c r="B2" s="87"/>
      <c r="C2" s="87"/>
      <c r="D2" s="87"/>
      <c r="E2" s="87"/>
      <c r="F2" s="87"/>
      <c r="G2" s="87"/>
      <c r="H2" s="87"/>
      <c r="I2" s="87"/>
      <c r="J2" s="88"/>
    </row>
    <row r="3" spans="1:10" ht="15" customHeight="1" x14ac:dyDescent="0.25">
      <c r="A3" s="113" t="s">
        <v>1</v>
      </c>
      <c r="B3" s="114"/>
      <c r="C3" s="114"/>
      <c r="D3" s="114"/>
      <c r="E3" s="114"/>
      <c r="F3" s="114"/>
      <c r="G3" s="114"/>
      <c r="H3" s="114"/>
      <c r="I3" s="114"/>
      <c r="J3" s="115"/>
    </row>
    <row r="4" spans="1:10" ht="28.5" customHeight="1" x14ac:dyDescent="0.25">
      <c r="A4" s="7" t="s">
        <v>5</v>
      </c>
      <c r="B4" s="1"/>
      <c r="C4" s="1" t="s">
        <v>6</v>
      </c>
      <c r="D4" s="1"/>
      <c r="E4" s="5" t="s">
        <v>10</v>
      </c>
      <c r="F4" s="13"/>
      <c r="G4" s="10" t="s">
        <v>27</v>
      </c>
      <c r="H4" s="110">
        <v>18888888</v>
      </c>
      <c r="I4" s="111"/>
      <c r="J4" s="112"/>
    </row>
    <row r="5" spans="1:10" ht="33.75" customHeight="1" x14ac:dyDescent="0.25">
      <c r="A5" s="6" t="s">
        <v>7</v>
      </c>
      <c r="B5" s="3" t="s">
        <v>8</v>
      </c>
      <c r="C5" s="4" t="s">
        <v>9</v>
      </c>
      <c r="D5" s="9"/>
      <c r="E5" s="8"/>
      <c r="F5" s="8"/>
      <c r="G5" s="2" t="s">
        <v>2</v>
      </c>
      <c r="H5" s="8">
        <v>30</v>
      </c>
      <c r="I5" s="8" t="s">
        <v>20</v>
      </c>
      <c r="J5" s="11">
        <v>2021</v>
      </c>
    </row>
    <row r="6" spans="1:10" ht="15.75" x14ac:dyDescent="0.25">
      <c r="A6" s="12" t="s">
        <v>4</v>
      </c>
      <c r="B6" s="107"/>
      <c r="C6" s="108"/>
      <c r="D6" s="108"/>
      <c r="E6" s="108"/>
      <c r="F6" s="108"/>
      <c r="G6" s="108"/>
      <c r="H6" s="108"/>
      <c r="I6" s="108"/>
      <c r="J6" s="109"/>
    </row>
    <row r="7" spans="1:10" x14ac:dyDescent="0.25">
      <c r="A7" s="58" t="s">
        <v>3</v>
      </c>
      <c r="B7" s="145"/>
      <c r="C7" s="145"/>
      <c r="D7" s="145"/>
      <c r="E7" s="145"/>
      <c r="F7" s="145"/>
      <c r="G7" s="145"/>
      <c r="H7" s="145"/>
      <c r="I7" s="145"/>
      <c r="J7" s="145"/>
    </row>
    <row r="8" spans="1:10" ht="15" customHeight="1" x14ac:dyDescent="0.25">
      <c r="A8" s="105" t="s">
        <v>126</v>
      </c>
      <c r="B8" s="106"/>
      <c r="C8" s="59"/>
      <c r="D8" s="149" t="s">
        <v>127</v>
      </c>
      <c r="E8" s="150"/>
      <c r="F8" s="59"/>
      <c r="G8" s="151" t="s">
        <v>128</v>
      </c>
      <c r="H8" s="152"/>
      <c r="I8" s="147"/>
      <c r="J8" s="148"/>
    </row>
    <row r="9" spans="1:10" x14ac:dyDescent="0.25">
      <c r="A9" s="105" t="s">
        <v>123</v>
      </c>
      <c r="B9" s="106"/>
      <c r="C9" s="146"/>
      <c r="D9" s="60"/>
      <c r="E9" s="4" t="s">
        <v>124</v>
      </c>
      <c r="F9" s="4" t="s">
        <v>125</v>
      </c>
      <c r="G9" s="3"/>
      <c r="H9" s="4" t="s">
        <v>122</v>
      </c>
      <c r="I9" s="147"/>
      <c r="J9" s="148"/>
    </row>
    <row r="10" spans="1:10" x14ac:dyDescent="0.25">
      <c r="A10" s="95" t="s">
        <v>28</v>
      </c>
      <c r="B10" s="96"/>
      <c r="C10" s="96"/>
      <c r="D10" s="96"/>
      <c r="E10" s="96"/>
      <c r="F10" s="96"/>
      <c r="G10" s="96"/>
      <c r="H10" s="96"/>
      <c r="I10" s="96"/>
      <c r="J10" s="97"/>
    </row>
    <row r="11" spans="1:10" ht="36.75" customHeight="1" x14ac:dyDescent="0.25">
      <c r="A11" s="101" t="s">
        <v>34</v>
      </c>
      <c r="B11" s="102"/>
      <c r="C11" s="102"/>
      <c r="D11" s="102"/>
      <c r="E11" s="103"/>
      <c r="F11" s="36"/>
      <c r="G11" s="37" t="s">
        <v>31</v>
      </c>
      <c r="H11" s="38"/>
      <c r="I11" s="39"/>
      <c r="J11" s="40"/>
    </row>
    <row r="12" spans="1:10" ht="38.25" customHeight="1" x14ac:dyDescent="0.25">
      <c r="A12" s="81" t="s">
        <v>29</v>
      </c>
      <c r="B12" s="104"/>
      <c r="C12" s="17" t="s">
        <v>35</v>
      </c>
      <c r="D12" s="1"/>
      <c r="E12" s="17" t="s">
        <v>36</v>
      </c>
      <c r="F12" s="1"/>
      <c r="G12" s="16" t="s">
        <v>32</v>
      </c>
      <c r="H12" s="9"/>
      <c r="I12" s="8"/>
      <c r="J12" s="11"/>
    </row>
    <row r="13" spans="1:10" ht="19.5" customHeight="1" x14ac:dyDescent="0.25">
      <c r="A13" s="98" t="s">
        <v>33</v>
      </c>
      <c r="B13" s="99"/>
      <c r="C13" s="99"/>
      <c r="D13" s="99"/>
      <c r="E13" s="99"/>
      <c r="F13" s="99"/>
      <c r="G13" s="100"/>
      <c r="H13" s="9"/>
      <c r="I13" s="8"/>
      <c r="J13" s="11"/>
    </row>
    <row r="14" spans="1:10" ht="25.5" customHeight="1" x14ac:dyDescent="0.25">
      <c r="A14" s="81" t="s">
        <v>81</v>
      </c>
      <c r="B14" s="82"/>
      <c r="C14" s="82"/>
      <c r="D14" s="82"/>
      <c r="E14" s="82"/>
      <c r="F14" s="82"/>
      <c r="G14" s="18" t="s">
        <v>37</v>
      </c>
      <c r="H14" s="14"/>
      <c r="I14" s="17"/>
      <c r="J14" s="15"/>
    </row>
    <row r="15" spans="1:10" ht="22.5" customHeight="1" thickBot="1" x14ac:dyDescent="0.3">
      <c r="A15" s="83" t="s">
        <v>30</v>
      </c>
      <c r="B15" s="84"/>
      <c r="C15" s="84"/>
      <c r="D15" s="84"/>
      <c r="E15" s="84"/>
      <c r="F15" s="84"/>
      <c r="G15" s="85"/>
      <c r="H15" s="19"/>
      <c r="I15" s="20"/>
      <c r="J15" s="21"/>
    </row>
    <row r="16" spans="1:10" x14ac:dyDescent="0.25">
      <c r="A16" s="86" t="s">
        <v>82</v>
      </c>
      <c r="B16" s="87"/>
      <c r="C16" s="87"/>
      <c r="D16" s="87"/>
      <c r="E16" s="87"/>
      <c r="F16" s="87"/>
      <c r="G16" s="87"/>
      <c r="H16" s="87"/>
      <c r="I16" s="87"/>
      <c r="J16" s="88"/>
    </row>
    <row r="17" spans="1:10" x14ac:dyDescent="0.25">
      <c r="A17" s="30" t="s">
        <v>83</v>
      </c>
      <c r="B17" s="42"/>
      <c r="C17" s="22" t="s">
        <v>102</v>
      </c>
      <c r="D17" s="41"/>
      <c r="E17" s="43" t="s">
        <v>84</v>
      </c>
      <c r="F17" s="41"/>
      <c r="G17" s="143" t="s">
        <v>85</v>
      </c>
      <c r="H17" s="144"/>
      <c r="I17" s="23"/>
      <c r="J17" s="15"/>
    </row>
    <row r="18" spans="1:10" x14ac:dyDescent="0.25">
      <c r="A18" s="116" t="s">
        <v>86</v>
      </c>
      <c r="B18" s="117"/>
      <c r="C18" s="117"/>
      <c r="D18" s="117"/>
      <c r="E18" s="117"/>
      <c r="F18" s="117"/>
      <c r="G18" s="117"/>
      <c r="H18" s="24"/>
      <c r="I18" s="25"/>
      <c r="J18" s="55"/>
    </row>
    <row r="19" spans="1:10" x14ac:dyDescent="0.25">
      <c r="A19" s="89" t="s">
        <v>87</v>
      </c>
      <c r="B19" s="90"/>
      <c r="C19" s="90"/>
      <c r="D19" s="90"/>
      <c r="E19" s="90"/>
      <c r="F19" s="90"/>
      <c r="G19" s="90"/>
      <c r="H19" s="90"/>
      <c r="I19" s="90"/>
      <c r="J19" s="91"/>
    </row>
    <row r="20" spans="1:10" x14ac:dyDescent="0.25">
      <c r="A20" s="118" t="s">
        <v>88</v>
      </c>
      <c r="B20" s="119"/>
      <c r="C20" s="119"/>
      <c r="D20" s="119"/>
      <c r="E20" s="119"/>
      <c r="F20" s="119"/>
      <c r="G20" s="26" t="s">
        <v>35</v>
      </c>
      <c r="H20" s="56"/>
      <c r="I20" s="26" t="s">
        <v>36</v>
      </c>
      <c r="J20" s="57"/>
    </row>
    <row r="21" spans="1:10" ht="15.75" thickBot="1" x14ac:dyDescent="0.3">
      <c r="A21" s="120" t="s">
        <v>89</v>
      </c>
      <c r="B21" s="121"/>
      <c r="C21" s="27"/>
      <c r="D21" s="28" t="s">
        <v>90</v>
      </c>
      <c r="E21" s="28"/>
      <c r="F21" s="29" t="s">
        <v>92</v>
      </c>
      <c r="G21" s="124" t="s">
        <v>91</v>
      </c>
      <c r="H21" s="125"/>
      <c r="I21" s="122" t="s">
        <v>92</v>
      </c>
      <c r="J21" s="123"/>
    </row>
    <row r="22" spans="1:10" x14ac:dyDescent="0.25">
      <c r="A22" s="86" t="s">
        <v>93</v>
      </c>
      <c r="B22" s="87"/>
      <c r="C22" s="87"/>
      <c r="D22" s="87"/>
      <c r="E22" s="87"/>
      <c r="F22" s="87"/>
      <c r="G22" s="87"/>
      <c r="H22" s="87"/>
      <c r="I22" s="87"/>
      <c r="J22" s="88"/>
    </row>
    <row r="23" spans="1:10" ht="56.25" customHeight="1" x14ac:dyDescent="0.25">
      <c r="A23" s="32" t="s">
        <v>94</v>
      </c>
      <c r="B23" s="31" t="s">
        <v>134</v>
      </c>
      <c r="C23" s="135" t="s">
        <v>95</v>
      </c>
      <c r="D23" s="136"/>
      <c r="E23" s="31" t="s">
        <v>99</v>
      </c>
      <c r="F23" s="31" t="s">
        <v>96</v>
      </c>
      <c r="G23" s="31" t="s">
        <v>97</v>
      </c>
      <c r="H23" s="132" t="s">
        <v>98</v>
      </c>
      <c r="I23" s="133"/>
      <c r="J23" s="134"/>
    </row>
    <row r="24" spans="1:10" x14ac:dyDescent="0.25">
      <c r="A24" s="33">
        <v>1</v>
      </c>
      <c r="B24" s="23">
        <v>1</v>
      </c>
      <c r="C24" s="137"/>
      <c r="D24" s="138"/>
      <c r="E24" s="63">
        <v>0</v>
      </c>
      <c r="F24" s="64">
        <f>H4-E24</f>
        <v>18888888</v>
      </c>
      <c r="G24" s="35">
        <v>44407</v>
      </c>
      <c r="H24" s="126" t="s">
        <v>100</v>
      </c>
      <c r="I24" s="127"/>
      <c r="J24" s="128"/>
    </row>
    <row r="25" spans="1:10" x14ac:dyDescent="0.25">
      <c r="A25" s="33">
        <v>2</v>
      </c>
      <c r="B25" s="23"/>
      <c r="C25" s="137"/>
      <c r="D25" s="138"/>
      <c r="E25" s="63">
        <v>0</v>
      </c>
      <c r="F25" s="64">
        <f>F24-E25</f>
        <v>18888888</v>
      </c>
      <c r="G25" s="35"/>
      <c r="H25" s="126" t="s">
        <v>100</v>
      </c>
      <c r="I25" s="127"/>
      <c r="J25" s="128"/>
    </row>
    <row r="26" spans="1:10" x14ac:dyDescent="0.25">
      <c r="A26" s="33">
        <v>3</v>
      </c>
      <c r="B26" s="23"/>
      <c r="C26" s="137"/>
      <c r="D26" s="138"/>
      <c r="E26" s="63">
        <v>0</v>
      </c>
      <c r="F26" s="64">
        <f>F25-E26</f>
        <v>18888888</v>
      </c>
      <c r="G26" s="35"/>
      <c r="H26" s="126" t="s">
        <v>100</v>
      </c>
      <c r="I26" s="127"/>
      <c r="J26" s="128"/>
    </row>
    <row r="27" spans="1:10" x14ac:dyDescent="0.25">
      <c r="A27" s="33">
        <v>4</v>
      </c>
      <c r="B27" s="23"/>
      <c r="C27" s="137"/>
      <c r="D27" s="138"/>
      <c r="E27" s="63">
        <v>0</v>
      </c>
      <c r="F27" s="64">
        <f>F26-E27</f>
        <v>18888888</v>
      </c>
      <c r="G27" s="35"/>
      <c r="H27" s="126" t="s">
        <v>100</v>
      </c>
      <c r="I27" s="127"/>
      <c r="J27" s="128"/>
    </row>
    <row r="28" spans="1:10" x14ac:dyDescent="0.25">
      <c r="A28" s="33">
        <v>5</v>
      </c>
      <c r="B28" s="23"/>
      <c r="C28" s="137"/>
      <c r="D28" s="138"/>
      <c r="E28" s="63">
        <v>0</v>
      </c>
      <c r="F28" s="64">
        <f>F27-E28</f>
        <v>18888888</v>
      </c>
      <c r="G28" s="35"/>
      <c r="H28" s="126" t="s">
        <v>100</v>
      </c>
      <c r="I28" s="127"/>
      <c r="J28" s="128"/>
    </row>
    <row r="29" spans="1:10" x14ac:dyDescent="0.25">
      <c r="A29" s="61">
        <v>6</v>
      </c>
      <c r="B29" s="53"/>
      <c r="C29" s="153"/>
      <c r="D29" s="154"/>
      <c r="E29" s="65">
        <v>0</v>
      </c>
      <c r="F29" s="66">
        <f>F28-E29</f>
        <v>18888888</v>
      </c>
      <c r="G29" s="62"/>
      <c r="H29" s="129" t="s">
        <v>100</v>
      </c>
      <c r="I29" s="130"/>
      <c r="J29" s="131"/>
    </row>
    <row r="30" spans="1:10" ht="15.75" thickBot="1" x14ac:dyDescent="0.3">
      <c r="A30" s="139" t="s">
        <v>129</v>
      </c>
      <c r="B30" s="140"/>
      <c r="C30" s="140"/>
      <c r="D30" s="141"/>
      <c r="E30" s="67">
        <f>SUM(E24:E29)</f>
        <v>0</v>
      </c>
      <c r="F30" s="142" t="s">
        <v>130</v>
      </c>
      <c r="G30" s="140"/>
      <c r="H30" s="140"/>
      <c r="I30" s="141"/>
      <c r="J30" s="68">
        <f>E30/H4</f>
        <v>0</v>
      </c>
    </row>
  </sheetData>
  <mergeCells count="43">
    <mergeCell ref="A30:D30"/>
    <mergeCell ref="F30:I30"/>
    <mergeCell ref="G17:H17"/>
    <mergeCell ref="B7:J7"/>
    <mergeCell ref="A9:C9"/>
    <mergeCell ref="I8:J8"/>
    <mergeCell ref="D8:E8"/>
    <mergeCell ref="G8:H8"/>
    <mergeCell ref="I9:J9"/>
    <mergeCell ref="C27:D27"/>
    <mergeCell ref="C28:D28"/>
    <mergeCell ref="C29:D29"/>
    <mergeCell ref="H24:J24"/>
    <mergeCell ref="H25:J25"/>
    <mergeCell ref="H26:J26"/>
    <mergeCell ref="H27:J27"/>
    <mergeCell ref="H28:J28"/>
    <mergeCell ref="H29:J29"/>
    <mergeCell ref="H23:J23"/>
    <mergeCell ref="C23:D23"/>
    <mergeCell ref="C24:D24"/>
    <mergeCell ref="C25:D25"/>
    <mergeCell ref="C26:D26"/>
    <mergeCell ref="A20:F20"/>
    <mergeCell ref="A21:B21"/>
    <mergeCell ref="I21:J21"/>
    <mergeCell ref="G21:H21"/>
    <mergeCell ref="A22:J22"/>
    <mergeCell ref="A14:F14"/>
    <mergeCell ref="A15:G15"/>
    <mergeCell ref="A16:J16"/>
    <mergeCell ref="A19:J19"/>
    <mergeCell ref="A1:J1"/>
    <mergeCell ref="A10:J10"/>
    <mergeCell ref="A13:G13"/>
    <mergeCell ref="A11:E11"/>
    <mergeCell ref="A12:B12"/>
    <mergeCell ref="A8:B8"/>
    <mergeCell ref="B6:J6"/>
    <mergeCell ref="H4:J4"/>
    <mergeCell ref="A2:J2"/>
    <mergeCell ref="A3:J3"/>
    <mergeCell ref="A18:G18"/>
  </mergeCells>
  <dataValidations count="1">
    <dataValidation type="whole" allowBlank="1" showInputMessage="1" showErrorMessage="1" sqref="H4:J4" xr:uid="{AFDAF85F-FCB0-4433-9789-36B48566EFFF}">
      <formula1>0</formula1>
      <formula2>100000000</formula2>
    </dataValidation>
  </dataValidations>
  <pageMargins left="0.7" right="0.7" top="0.75" bottom="0.75" header="0.3" footer="0.3"/>
  <pageSetup paperSize="9" scale="73" fitToHeight="0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prompt="SELECCIONES MES" xr:uid="{1AFD91D0-FC87-429F-BFBE-5A7EEB9EE00E}">
          <x14:formula1>
            <xm:f>datos!$B$2:$B$25</xm:f>
          </x14:formula1>
          <xm:sqref>E5 I5 I11:I13 I15 I18</xm:sqref>
        </x14:dataValidation>
        <x14:dataValidation type="list" allowBlank="1" showInputMessage="1" showErrorMessage="1" prompt="SELECCIONE AÑO" xr:uid="{1193B356-0FC2-4080-8828-17E9DFBF497E}">
          <x14:formula1>
            <xm:f>datos!$C$2:$C$5</xm:f>
          </x14:formula1>
          <xm:sqref>F5 J5 J11:J13 J15 J18</xm:sqref>
        </x14:dataValidation>
        <x14:dataValidation type="list" allowBlank="1" showInputMessage="1" showErrorMessage="1" prompt="SELECCIONES DIA" xr:uid="{ED336B20-C5F1-4B94-8389-870714DC248C}">
          <x14:formula1>
            <xm:f>datos!$A$2:$A$32</xm:f>
          </x14:formula1>
          <xm:sqref>D5 H5 H11:H13 H15 H18</xm:sqref>
        </x14:dataValidation>
        <x14:dataValidation type="list" allowBlank="1" showInputMessage="1" showErrorMessage="1" xr:uid="{AD29FAEA-08FF-4CC0-8BC7-39CE90D62183}">
          <x14:formula1>
            <xm:f>datos!$D$2:$D$13</xm:f>
          </x14:formula1>
          <xm:sqref>H14</xm:sqref>
        </x14:dataValidation>
        <x14:dataValidation type="list" allowBlank="1" showInputMessage="1" showErrorMessage="1" xr:uid="{0AB20AB4-9D0A-4C11-AE47-1A4ECBFC6062}">
          <x14:formula1>
            <xm:f>datos!$E$2:$E$30</xm:f>
          </x14:formula1>
          <xm:sqref>J14</xm:sqref>
        </x14:dataValidation>
        <x14:dataValidation type="list" allowBlank="1" showInputMessage="1" showErrorMessage="1" xr:uid="{98D0DFA7-1CB0-4665-80DD-71BF0F90221F}">
          <x14:formula1>
            <xm:f>datos!$F$1:$F$2</xm:f>
          </x14:formula1>
          <xm:sqref>J17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A9114-B6AF-494E-8A05-EE6166C73691}">
  <sheetPr>
    <pageSetUpPr fitToPage="1"/>
  </sheetPr>
  <dimension ref="A1:J29"/>
  <sheetViews>
    <sheetView zoomScale="140" zoomScaleNormal="140" workbookViewId="0">
      <selection activeCell="B25" sqref="B25:F25"/>
    </sheetView>
  </sheetViews>
  <sheetFormatPr baseColWidth="10" defaultRowHeight="15" x14ac:dyDescent="0.25"/>
  <cols>
    <col min="2" max="2" width="11.7109375" bestFit="1" customWidth="1"/>
    <col min="9" max="9" width="10.42578125" customWidth="1"/>
  </cols>
  <sheetData>
    <row r="1" spans="1:10" ht="69.75" customHeight="1" thickBot="1" x14ac:dyDescent="0.3">
      <c r="A1" s="92" t="s">
        <v>103</v>
      </c>
      <c r="B1" s="93"/>
      <c r="C1" s="93"/>
      <c r="D1" s="93"/>
      <c r="E1" s="93"/>
      <c r="F1" s="93"/>
      <c r="G1" s="93"/>
      <c r="H1" s="93"/>
      <c r="I1" s="93"/>
      <c r="J1" s="94"/>
    </row>
    <row r="2" spans="1:10" x14ac:dyDescent="0.25">
      <c r="A2" s="86" t="s">
        <v>104</v>
      </c>
      <c r="B2" s="87"/>
      <c r="C2" s="87"/>
      <c r="D2" s="87"/>
      <c r="E2" s="87"/>
      <c r="F2" s="87"/>
      <c r="G2" s="87"/>
      <c r="H2" s="87"/>
      <c r="I2" s="87"/>
      <c r="J2" s="88"/>
    </row>
    <row r="3" spans="1:10" ht="15" customHeight="1" x14ac:dyDescent="0.25">
      <c r="A3" s="156" t="s">
        <v>133</v>
      </c>
      <c r="B3" s="156"/>
      <c r="C3" s="156"/>
      <c r="D3" s="156"/>
      <c r="E3" s="156"/>
      <c r="F3" s="156"/>
      <c r="G3" s="157"/>
      <c r="H3" s="72" t="s">
        <v>35</v>
      </c>
      <c r="I3" s="72" t="s">
        <v>36</v>
      </c>
      <c r="J3" s="73" t="s">
        <v>105</v>
      </c>
    </row>
    <row r="4" spans="1:10" ht="29.25" customHeight="1" x14ac:dyDescent="0.25">
      <c r="A4" s="158"/>
      <c r="B4" s="158"/>
      <c r="C4" s="158"/>
      <c r="D4" s="158"/>
      <c r="E4" s="158"/>
      <c r="F4" s="158"/>
      <c r="G4" s="159"/>
      <c r="H4" s="72"/>
      <c r="I4" s="162"/>
      <c r="J4" s="155"/>
    </row>
    <row r="5" spans="1:10" ht="12" customHeight="1" x14ac:dyDescent="0.25">
      <c r="A5" s="160"/>
      <c r="B5" s="160"/>
      <c r="C5" s="160"/>
      <c r="D5" s="160"/>
      <c r="E5" s="160"/>
      <c r="F5" s="160"/>
      <c r="G5" s="161"/>
      <c r="H5" s="74">
        <f>F6+H6+J6</f>
        <v>0</v>
      </c>
      <c r="I5" s="163"/>
      <c r="J5" s="155"/>
    </row>
    <row r="6" spans="1:10" ht="22.5" customHeight="1" x14ac:dyDescent="0.25">
      <c r="A6" s="71" t="s">
        <v>131</v>
      </c>
      <c r="B6" s="69">
        <f>FINANCIERO!E24</f>
        <v>0</v>
      </c>
      <c r="C6" s="71" t="s">
        <v>132</v>
      </c>
      <c r="D6" s="70">
        <f>B6*40%</f>
        <v>0</v>
      </c>
      <c r="E6" s="71" t="s">
        <v>136</v>
      </c>
      <c r="F6" s="69">
        <v>0</v>
      </c>
      <c r="G6" s="71" t="s">
        <v>137</v>
      </c>
      <c r="H6" s="69">
        <v>0</v>
      </c>
      <c r="I6" s="71" t="s">
        <v>138</v>
      </c>
      <c r="J6" s="69">
        <v>0</v>
      </c>
    </row>
    <row r="7" spans="1:10" x14ac:dyDescent="0.25">
      <c r="A7" s="95" t="s">
        <v>106</v>
      </c>
      <c r="B7" s="96"/>
      <c r="C7" s="96"/>
      <c r="D7" s="96"/>
      <c r="E7" s="96"/>
      <c r="F7" s="96"/>
      <c r="G7" s="96"/>
      <c r="H7" s="96"/>
      <c r="I7" s="96"/>
      <c r="J7" s="97"/>
    </row>
    <row r="8" spans="1:10" ht="33.75" x14ac:dyDescent="0.25">
      <c r="A8" s="164" t="s">
        <v>108</v>
      </c>
      <c r="B8" s="165"/>
      <c r="C8" s="166"/>
      <c r="D8" s="166"/>
      <c r="E8" s="44" t="s">
        <v>2</v>
      </c>
      <c r="F8" s="45">
        <v>30</v>
      </c>
      <c r="G8" s="46" t="s">
        <v>20</v>
      </c>
      <c r="H8" s="47">
        <v>2021</v>
      </c>
      <c r="I8" s="48" t="s">
        <v>107</v>
      </c>
      <c r="J8" s="49"/>
    </row>
    <row r="9" spans="1:10" ht="15" customHeight="1" x14ac:dyDescent="0.25">
      <c r="A9" s="50" t="s">
        <v>109</v>
      </c>
      <c r="B9" s="167" t="s">
        <v>111</v>
      </c>
      <c r="C9" s="167"/>
      <c r="D9" s="167"/>
      <c r="E9" s="167"/>
      <c r="F9" s="168" t="s">
        <v>110</v>
      </c>
      <c r="G9" s="168"/>
      <c r="H9" s="168"/>
      <c r="I9" s="168"/>
      <c r="J9" s="169"/>
    </row>
    <row r="10" spans="1:10" x14ac:dyDescent="0.25">
      <c r="A10" s="33">
        <v>1</v>
      </c>
      <c r="B10" s="170"/>
      <c r="C10" s="170"/>
      <c r="D10" s="170"/>
      <c r="E10" s="170"/>
      <c r="F10" s="170"/>
      <c r="G10" s="170"/>
      <c r="H10" s="170"/>
      <c r="I10" s="170"/>
      <c r="J10" s="171"/>
    </row>
    <row r="11" spans="1:10" x14ac:dyDescent="0.25">
      <c r="A11" s="33">
        <v>2</v>
      </c>
      <c r="B11" s="170"/>
      <c r="C11" s="170"/>
      <c r="D11" s="170"/>
      <c r="E11" s="170"/>
      <c r="F11" s="170"/>
      <c r="G11" s="170"/>
      <c r="H11" s="170"/>
      <c r="I11" s="170"/>
      <c r="J11" s="171"/>
    </row>
    <row r="12" spans="1:10" x14ac:dyDescent="0.25">
      <c r="A12" s="33">
        <v>3</v>
      </c>
      <c r="B12" s="170"/>
      <c r="C12" s="170"/>
      <c r="D12" s="170"/>
      <c r="E12" s="170"/>
      <c r="F12" s="170"/>
      <c r="G12" s="170"/>
      <c r="H12" s="170"/>
      <c r="I12" s="170"/>
      <c r="J12" s="171"/>
    </row>
    <row r="13" spans="1:10" x14ac:dyDescent="0.25">
      <c r="A13" s="33">
        <v>4</v>
      </c>
      <c r="B13" s="170"/>
      <c r="C13" s="170"/>
      <c r="D13" s="170"/>
      <c r="E13" s="170"/>
      <c r="F13" s="170"/>
      <c r="G13" s="170"/>
      <c r="H13" s="170"/>
      <c r="I13" s="170"/>
      <c r="J13" s="171"/>
    </row>
    <row r="14" spans="1:10" x14ac:dyDescent="0.25">
      <c r="A14" s="33">
        <v>5</v>
      </c>
      <c r="B14" s="170"/>
      <c r="C14" s="170"/>
      <c r="D14" s="170"/>
      <c r="E14" s="170"/>
      <c r="F14" s="170"/>
      <c r="G14" s="170"/>
      <c r="H14" s="170"/>
      <c r="I14" s="170"/>
      <c r="J14" s="171"/>
    </row>
    <row r="15" spans="1:10" x14ac:dyDescent="0.25">
      <c r="A15" s="33">
        <v>6</v>
      </c>
      <c r="B15" s="170"/>
      <c r="C15" s="170"/>
      <c r="D15" s="170"/>
      <c r="E15" s="170"/>
      <c r="F15" s="170"/>
      <c r="G15" s="170"/>
      <c r="H15" s="170"/>
      <c r="I15" s="170"/>
      <c r="J15" s="171"/>
    </row>
    <row r="16" spans="1:10" x14ac:dyDescent="0.25">
      <c r="A16" s="33">
        <v>7</v>
      </c>
      <c r="B16" s="170"/>
      <c r="C16" s="170"/>
      <c r="D16" s="170"/>
      <c r="E16" s="170"/>
      <c r="F16" s="170"/>
      <c r="G16" s="170"/>
      <c r="H16" s="170"/>
      <c r="I16" s="170"/>
      <c r="J16" s="171"/>
    </row>
    <row r="17" spans="1:10" x14ac:dyDescent="0.25">
      <c r="A17" s="33">
        <v>8</v>
      </c>
      <c r="B17" s="170"/>
      <c r="C17" s="170"/>
      <c r="D17" s="170"/>
      <c r="E17" s="170"/>
      <c r="F17" s="170"/>
      <c r="G17" s="170"/>
      <c r="H17" s="170"/>
      <c r="I17" s="170"/>
      <c r="J17" s="171"/>
    </row>
    <row r="18" spans="1:10" x14ac:dyDescent="0.25">
      <c r="A18" s="33">
        <v>9</v>
      </c>
      <c r="B18" s="170"/>
      <c r="C18" s="170"/>
      <c r="D18" s="170"/>
      <c r="E18" s="170"/>
      <c r="F18" s="170"/>
      <c r="G18" s="170"/>
      <c r="H18" s="170"/>
      <c r="I18" s="170"/>
      <c r="J18" s="171"/>
    </row>
    <row r="19" spans="1:10" x14ac:dyDescent="0.25">
      <c r="A19" s="33">
        <v>10</v>
      </c>
      <c r="B19" s="170"/>
      <c r="C19" s="170"/>
      <c r="D19" s="170"/>
      <c r="E19" s="170"/>
      <c r="F19" s="170"/>
      <c r="G19" s="170"/>
      <c r="H19" s="170"/>
      <c r="I19" s="170"/>
      <c r="J19" s="171"/>
    </row>
    <row r="20" spans="1:10" ht="15.75" thickBot="1" x14ac:dyDescent="0.3">
      <c r="A20" s="34">
        <v>11</v>
      </c>
      <c r="B20" s="172"/>
      <c r="C20" s="172"/>
      <c r="D20" s="172"/>
      <c r="E20" s="172"/>
      <c r="F20" s="172"/>
      <c r="G20" s="172"/>
      <c r="H20" s="172"/>
      <c r="I20" s="172"/>
      <c r="J20" s="173"/>
    </row>
    <row r="21" spans="1:10" ht="33" customHeight="1" x14ac:dyDescent="0.25">
      <c r="A21" s="174" t="s">
        <v>112</v>
      </c>
      <c r="B21" s="175"/>
      <c r="C21" s="175"/>
      <c r="D21" s="175"/>
      <c r="E21" s="175"/>
      <c r="F21" s="176" t="s">
        <v>113</v>
      </c>
      <c r="G21" s="176"/>
      <c r="H21" s="176"/>
      <c r="I21" s="176"/>
      <c r="J21" s="177"/>
    </row>
    <row r="22" spans="1:10" ht="35.25" customHeight="1" thickBot="1" x14ac:dyDescent="0.3">
      <c r="A22" s="178"/>
      <c r="B22" s="179"/>
      <c r="C22" s="179"/>
      <c r="D22" s="179"/>
      <c r="E22" s="179"/>
      <c r="F22" s="178"/>
      <c r="G22" s="179"/>
      <c r="H22" s="179"/>
      <c r="I22" s="179"/>
      <c r="J22" s="179"/>
    </row>
    <row r="23" spans="1:10" x14ac:dyDescent="0.25">
      <c r="A23" s="86" t="s">
        <v>114</v>
      </c>
      <c r="B23" s="87"/>
      <c r="C23" s="87"/>
      <c r="D23" s="87"/>
      <c r="E23" s="87"/>
      <c r="F23" s="87"/>
      <c r="G23" s="87"/>
      <c r="H23" s="87"/>
      <c r="I23" s="87"/>
      <c r="J23" s="88"/>
    </row>
    <row r="24" spans="1:10" x14ac:dyDescent="0.25">
      <c r="A24" s="51">
        <v>1</v>
      </c>
      <c r="B24" s="180" t="s">
        <v>115</v>
      </c>
      <c r="C24" s="180"/>
      <c r="D24" s="180"/>
      <c r="E24" s="180"/>
      <c r="F24" s="180"/>
      <c r="G24" s="52" t="s">
        <v>35</v>
      </c>
      <c r="H24" s="23" t="s">
        <v>135</v>
      </c>
      <c r="I24" s="52" t="s">
        <v>36</v>
      </c>
      <c r="J24" s="15"/>
    </row>
    <row r="25" spans="1:10" ht="25.5" customHeight="1" x14ac:dyDescent="0.25">
      <c r="A25" s="51">
        <v>2</v>
      </c>
      <c r="B25" s="181" t="s">
        <v>116</v>
      </c>
      <c r="C25" s="181"/>
      <c r="D25" s="181"/>
      <c r="E25" s="181"/>
      <c r="F25" s="181"/>
      <c r="G25" s="52" t="s">
        <v>35</v>
      </c>
      <c r="H25" s="23" t="s">
        <v>135</v>
      </c>
      <c r="I25" s="52" t="s">
        <v>36</v>
      </c>
      <c r="J25" s="15"/>
    </row>
    <row r="26" spans="1:10" ht="15.75" thickBot="1" x14ac:dyDescent="0.3">
      <c r="A26" s="51">
        <v>3</v>
      </c>
      <c r="B26" s="180" t="s">
        <v>117</v>
      </c>
      <c r="C26" s="180"/>
      <c r="D26" s="180"/>
      <c r="E26" s="180"/>
      <c r="F26" s="180"/>
      <c r="G26" s="52" t="s">
        <v>35</v>
      </c>
      <c r="H26" s="53" t="s">
        <v>135</v>
      </c>
      <c r="I26" s="52" t="s">
        <v>36</v>
      </c>
      <c r="J26" s="54"/>
    </row>
    <row r="27" spans="1:10" x14ac:dyDescent="0.25">
      <c r="A27" s="75" t="s">
        <v>118</v>
      </c>
      <c r="B27" s="76"/>
      <c r="C27" s="188"/>
      <c r="D27" s="188"/>
      <c r="E27" s="188"/>
      <c r="F27" s="182" t="s">
        <v>120</v>
      </c>
      <c r="G27" s="182"/>
      <c r="H27" s="182"/>
      <c r="I27" s="182"/>
      <c r="J27" s="183"/>
    </row>
    <row r="28" spans="1:10" x14ac:dyDescent="0.25">
      <c r="A28" s="77" t="s">
        <v>119</v>
      </c>
      <c r="B28" s="78"/>
      <c r="C28" s="189"/>
      <c r="D28" s="189"/>
      <c r="E28" s="189"/>
      <c r="F28" s="184"/>
      <c r="G28" s="184"/>
      <c r="H28" s="184"/>
      <c r="I28" s="184"/>
      <c r="J28" s="185"/>
    </row>
    <row r="29" spans="1:10" ht="15.75" thickBot="1" x14ac:dyDescent="0.3">
      <c r="A29" s="79" t="s">
        <v>121</v>
      </c>
      <c r="B29" s="80"/>
      <c r="C29" s="190" t="s">
        <v>92</v>
      </c>
      <c r="D29" s="190"/>
      <c r="E29" s="190"/>
      <c r="F29" s="186"/>
      <c r="G29" s="186"/>
      <c r="H29" s="186"/>
      <c r="I29" s="186"/>
      <c r="J29" s="187"/>
    </row>
  </sheetData>
  <mergeCells count="44">
    <mergeCell ref="A23:J23"/>
    <mergeCell ref="B24:F24"/>
    <mergeCell ref="B25:F25"/>
    <mergeCell ref="B26:F26"/>
    <mergeCell ref="F27:J29"/>
    <mergeCell ref="C27:E27"/>
    <mergeCell ref="C28:E28"/>
    <mergeCell ref="C29:E29"/>
    <mergeCell ref="B20:E20"/>
    <mergeCell ref="F20:J20"/>
    <mergeCell ref="A21:E21"/>
    <mergeCell ref="F21:J21"/>
    <mergeCell ref="A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A8:B8"/>
    <mergeCell ref="C8:D8"/>
    <mergeCell ref="B9:E9"/>
    <mergeCell ref="F9:J9"/>
    <mergeCell ref="B10:E10"/>
    <mergeCell ref="F10:J10"/>
    <mergeCell ref="A1:J1"/>
    <mergeCell ref="A2:J2"/>
    <mergeCell ref="A7:J7"/>
    <mergeCell ref="J4:J5"/>
    <mergeCell ref="A3:G5"/>
    <mergeCell ref="I4:I5"/>
  </mergeCells>
  <pageMargins left="0.7" right="0.7" top="0.75" bottom="0.75" header="0.3" footer="0.3"/>
  <pageSetup scale="80" fitToHeight="0" orientation="portrait" horizontalDpi="360" verticalDpi="36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SELECCIONES DIA" xr:uid="{89114B0D-E08C-4BF9-942F-B556D5EBDE65}">
          <x14:formula1>
            <xm:f>datos!$A$2:$A$32</xm:f>
          </x14:formula1>
          <xm:sqref>F8</xm:sqref>
        </x14:dataValidation>
        <x14:dataValidation type="list" allowBlank="1" showInputMessage="1" showErrorMessage="1" prompt="SELECCIONE AÑO" xr:uid="{7046D707-ED1F-4272-B04E-ECCA3D689521}">
          <x14:formula1>
            <xm:f>datos!$C$2:$C$5</xm:f>
          </x14:formula1>
          <xm:sqref>H8</xm:sqref>
        </x14:dataValidation>
        <x14:dataValidation type="list" allowBlank="1" showInputMessage="1" showErrorMessage="1" prompt="SELECCIONES MES" xr:uid="{96039A75-5E59-46BF-B5E4-29E3A5C33B2B}">
          <x14:formula1>
            <xm:f>datos!$B$2:$B$25</xm:f>
          </x14:formula1>
          <xm:sqref>G8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FA19D-FC65-4E73-B9C6-8F568C31639C}">
  <sheetPr>
    <tabColor theme="5" tint="0.39997558519241921"/>
  </sheetPr>
  <dimension ref="A1:F32"/>
  <sheetViews>
    <sheetView topLeftCell="A4" workbookViewId="0">
      <selection activeCell="G18" sqref="G18"/>
    </sheetView>
  </sheetViews>
  <sheetFormatPr baseColWidth="10" defaultRowHeight="15" x14ac:dyDescent="0.25"/>
  <cols>
    <col min="1" max="1" width="6.7109375" bestFit="1" customWidth="1"/>
    <col min="3" max="3" width="5.140625" bestFit="1" customWidth="1"/>
  </cols>
  <sheetData>
    <row r="1" spans="1:6" x14ac:dyDescent="0.25">
      <c r="A1" t="s">
        <v>13</v>
      </c>
      <c r="B1" t="s">
        <v>11</v>
      </c>
      <c r="C1" t="s">
        <v>12</v>
      </c>
      <c r="D1" t="s">
        <v>39</v>
      </c>
      <c r="F1" t="s">
        <v>37</v>
      </c>
    </row>
    <row r="2" spans="1:6" x14ac:dyDescent="0.25">
      <c r="A2">
        <v>1</v>
      </c>
      <c r="B2" t="s">
        <v>14</v>
      </c>
      <c r="C2">
        <v>2020</v>
      </c>
      <c r="D2" t="s">
        <v>41</v>
      </c>
      <c r="E2" t="s">
        <v>40</v>
      </c>
      <c r="F2" t="s">
        <v>38</v>
      </c>
    </row>
    <row r="3" spans="1:6" x14ac:dyDescent="0.25">
      <c r="A3">
        <v>2</v>
      </c>
      <c r="B3" t="s">
        <v>15</v>
      </c>
      <c r="C3">
        <v>2021</v>
      </c>
      <c r="D3" t="s">
        <v>42</v>
      </c>
      <c r="E3" t="s">
        <v>53</v>
      </c>
    </row>
    <row r="4" spans="1:6" x14ac:dyDescent="0.25">
      <c r="A4">
        <v>3</v>
      </c>
      <c r="B4" t="s">
        <v>16</v>
      </c>
      <c r="C4">
        <v>2022</v>
      </c>
      <c r="D4" t="s">
        <v>43</v>
      </c>
      <c r="E4" t="s">
        <v>54</v>
      </c>
    </row>
    <row r="5" spans="1:6" x14ac:dyDescent="0.25">
      <c r="A5">
        <v>4</v>
      </c>
      <c r="B5" t="s">
        <v>17</v>
      </c>
      <c r="C5">
        <v>2023</v>
      </c>
      <c r="D5" t="s">
        <v>44</v>
      </c>
      <c r="E5" t="s">
        <v>55</v>
      </c>
    </row>
    <row r="6" spans="1:6" x14ac:dyDescent="0.25">
      <c r="A6">
        <v>5</v>
      </c>
      <c r="B6" t="s">
        <v>18</v>
      </c>
      <c r="D6" t="s">
        <v>45</v>
      </c>
      <c r="E6" t="s">
        <v>56</v>
      </c>
    </row>
    <row r="7" spans="1:6" x14ac:dyDescent="0.25">
      <c r="A7">
        <v>6</v>
      </c>
      <c r="B7" t="s">
        <v>19</v>
      </c>
      <c r="D7" t="s">
        <v>46</v>
      </c>
      <c r="E7" t="s">
        <v>57</v>
      </c>
    </row>
    <row r="8" spans="1:6" x14ac:dyDescent="0.25">
      <c r="A8">
        <v>7</v>
      </c>
      <c r="B8" t="s">
        <v>20</v>
      </c>
      <c r="D8" t="s">
        <v>47</v>
      </c>
      <c r="E8" t="s">
        <v>58</v>
      </c>
    </row>
    <row r="9" spans="1:6" x14ac:dyDescent="0.25">
      <c r="A9">
        <v>8</v>
      </c>
      <c r="B9" t="s">
        <v>21</v>
      </c>
      <c r="D9" t="s">
        <v>48</v>
      </c>
      <c r="E9" t="s">
        <v>59</v>
      </c>
    </row>
    <row r="10" spans="1:6" x14ac:dyDescent="0.25">
      <c r="A10">
        <v>9</v>
      </c>
      <c r="B10" t="s">
        <v>22</v>
      </c>
      <c r="D10" t="s">
        <v>49</v>
      </c>
      <c r="E10" t="s">
        <v>60</v>
      </c>
    </row>
    <row r="11" spans="1:6" x14ac:dyDescent="0.25">
      <c r="A11">
        <v>10</v>
      </c>
      <c r="B11" t="s">
        <v>23</v>
      </c>
      <c r="D11" t="s">
        <v>50</v>
      </c>
      <c r="E11" t="s">
        <v>61</v>
      </c>
    </row>
    <row r="12" spans="1:6" x14ac:dyDescent="0.25">
      <c r="A12">
        <v>11</v>
      </c>
      <c r="B12" t="s">
        <v>24</v>
      </c>
      <c r="D12" t="s">
        <v>51</v>
      </c>
      <c r="E12" t="s">
        <v>62</v>
      </c>
    </row>
    <row r="13" spans="1:6" x14ac:dyDescent="0.25">
      <c r="A13">
        <v>12</v>
      </c>
      <c r="B13" t="s">
        <v>25</v>
      </c>
      <c r="D13" t="s">
        <v>52</v>
      </c>
      <c r="E13" t="s">
        <v>63</v>
      </c>
    </row>
    <row r="14" spans="1:6" x14ac:dyDescent="0.25">
      <c r="A14">
        <v>13</v>
      </c>
      <c r="B14" t="s">
        <v>26</v>
      </c>
      <c r="E14" t="s">
        <v>64</v>
      </c>
    </row>
    <row r="15" spans="1:6" x14ac:dyDescent="0.25">
      <c r="A15">
        <v>14</v>
      </c>
      <c r="B15" t="s">
        <v>15</v>
      </c>
      <c r="E15" t="s">
        <v>65</v>
      </c>
    </row>
    <row r="16" spans="1:6" x14ac:dyDescent="0.25">
      <c r="A16">
        <v>15</v>
      </c>
      <c r="B16" t="s">
        <v>16</v>
      </c>
      <c r="E16" t="s">
        <v>66</v>
      </c>
    </row>
    <row r="17" spans="1:5" x14ac:dyDescent="0.25">
      <c r="A17">
        <v>16</v>
      </c>
      <c r="B17" t="s">
        <v>17</v>
      </c>
      <c r="E17" t="s">
        <v>67</v>
      </c>
    </row>
    <row r="18" spans="1:5" x14ac:dyDescent="0.25">
      <c r="A18">
        <v>17</v>
      </c>
      <c r="B18" t="s">
        <v>18</v>
      </c>
      <c r="E18" t="s">
        <v>68</v>
      </c>
    </row>
    <row r="19" spans="1:5" x14ac:dyDescent="0.25">
      <c r="A19">
        <v>18</v>
      </c>
      <c r="B19" t="s">
        <v>19</v>
      </c>
      <c r="E19" t="s">
        <v>69</v>
      </c>
    </row>
    <row r="20" spans="1:5" x14ac:dyDescent="0.25">
      <c r="A20">
        <v>19</v>
      </c>
      <c r="B20" t="s">
        <v>20</v>
      </c>
      <c r="E20" t="s">
        <v>70</v>
      </c>
    </row>
    <row r="21" spans="1:5" x14ac:dyDescent="0.25">
      <c r="A21">
        <v>20</v>
      </c>
      <c r="B21" t="s">
        <v>21</v>
      </c>
      <c r="E21" t="s">
        <v>71</v>
      </c>
    </row>
    <row r="22" spans="1:5" x14ac:dyDescent="0.25">
      <c r="A22">
        <v>21</v>
      </c>
      <c r="B22" t="s">
        <v>22</v>
      </c>
      <c r="E22" t="s">
        <v>72</v>
      </c>
    </row>
    <row r="23" spans="1:5" x14ac:dyDescent="0.25">
      <c r="A23">
        <v>22</v>
      </c>
      <c r="B23" t="s">
        <v>23</v>
      </c>
      <c r="E23" t="s">
        <v>73</v>
      </c>
    </row>
    <row r="24" spans="1:5" x14ac:dyDescent="0.25">
      <c r="A24">
        <v>23</v>
      </c>
      <c r="B24" t="s">
        <v>24</v>
      </c>
      <c r="E24" t="s">
        <v>74</v>
      </c>
    </row>
    <row r="25" spans="1:5" x14ac:dyDescent="0.25">
      <c r="A25">
        <v>24</v>
      </c>
      <c r="B25" t="s">
        <v>25</v>
      </c>
      <c r="E25" t="s">
        <v>75</v>
      </c>
    </row>
    <row r="26" spans="1:5" x14ac:dyDescent="0.25">
      <c r="A26">
        <v>25</v>
      </c>
      <c r="E26" t="s">
        <v>76</v>
      </c>
    </row>
    <row r="27" spans="1:5" x14ac:dyDescent="0.25">
      <c r="A27">
        <v>26</v>
      </c>
      <c r="E27" t="s">
        <v>77</v>
      </c>
    </row>
    <row r="28" spans="1:5" x14ac:dyDescent="0.25">
      <c r="A28">
        <v>27</v>
      </c>
      <c r="E28" t="s">
        <v>78</v>
      </c>
    </row>
    <row r="29" spans="1:5" x14ac:dyDescent="0.25">
      <c r="A29">
        <v>28</v>
      </c>
      <c r="E29" t="s">
        <v>79</v>
      </c>
    </row>
    <row r="30" spans="1:5" x14ac:dyDescent="0.25">
      <c r="A30">
        <v>29</v>
      </c>
      <c r="E30" t="s">
        <v>80</v>
      </c>
    </row>
    <row r="31" spans="1:5" x14ac:dyDescent="0.25">
      <c r="A31">
        <v>30</v>
      </c>
    </row>
    <row r="32" spans="1:5" x14ac:dyDescent="0.25">
      <c r="A32">
        <v>31</v>
      </c>
    </row>
  </sheetData>
  <sheetProtection sheet="1" objects="1" scenarios="1"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FINANCIERO</vt:lpstr>
      <vt:lpstr>ADMINISTRATIVO</vt:lpstr>
      <vt:lpstr>datos</vt:lpstr>
      <vt:lpstr>ADMINISTRATIVO!Área_de_impresión</vt:lpstr>
      <vt:lpstr>FINANCIERO!Área_de_impresión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ESTEBAN SALAZAR SERNA</cp:lastModifiedBy>
  <cp:lastPrinted>2021-07-19T16:36:52Z</cp:lastPrinted>
  <dcterms:created xsi:type="dcterms:W3CDTF">2021-07-12T15:02:02Z</dcterms:created>
  <dcterms:modified xsi:type="dcterms:W3CDTF">2021-08-12T21:40:08Z</dcterms:modified>
</cp:coreProperties>
</file>