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310"/>
  </bookViews>
  <sheets>
    <sheet name="ICCU (2)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</externalReferences>
  <definedNames>
    <definedName name="\f">'[1]APUS NUEVOS-1'!#REF!</definedName>
    <definedName name="_____________A17000">#REF!</definedName>
    <definedName name="_____________A20000">#REF!</definedName>
    <definedName name="_____________A30000">#REF!</definedName>
    <definedName name="____________A17000">#REF!</definedName>
    <definedName name="____________A20000">#REF!</definedName>
    <definedName name="____________A30000">#REF!</definedName>
    <definedName name="____________AFC1">[2]INV!$A$25:$D$28</definedName>
    <definedName name="____________AFC3">[2]INV!$F$25:$I$28</definedName>
    <definedName name="____________AFC5">[2]INV!$K$25:$N$28</definedName>
    <definedName name="____________BGC1">[2]INV!$A$5:$D$8</definedName>
    <definedName name="____________BGC3">[2]INV!$F$5:$I$8</definedName>
    <definedName name="____________BGC5">[2]INV!$K$5:$N$8</definedName>
    <definedName name="____________CAC1">[2]INV!$A$19:$D$22</definedName>
    <definedName name="____________CAC3">[2]INV!$F$19:$I$22</definedName>
    <definedName name="____________CAC5">[2]INV!$K$19:$N$22</definedName>
    <definedName name="____________rc">#REF!</definedName>
    <definedName name="____________SBC1">[2]INV!$A$12:$D$15</definedName>
    <definedName name="____________SBC3">[2]INV!$F$12:$I$15</definedName>
    <definedName name="____________SBC5">[2]INV!$K$12:$N$15</definedName>
    <definedName name="___________A17000">#REF!</definedName>
    <definedName name="___________A20000">#REF!</definedName>
    <definedName name="___________A30000">#REF!</definedName>
    <definedName name="___________AFC1">[2]INV!$A$25:$D$28</definedName>
    <definedName name="___________AFC3">[2]INV!$F$25:$I$28</definedName>
    <definedName name="___________AFC5">[2]INV!$K$25:$N$28</definedName>
    <definedName name="___________BGC1">[2]INV!$A$5:$D$8</definedName>
    <definedName name="___________BGC3">[2]INV!$F$5:$I$8</definedName>
    <definedName name="___________BGC5">[2]INV!$K$5:$N$8</definedName>
    <definedName name="___________CAC1">[2]INV!$A$19:$D$22</definedName>
    <definedName name="___________CAC3">[2]INV!$F$19:$I$22</definedName>
    <definedName name="___________CAC5">[2]INV!$K$19:$N$22</definedName>
    <definedName name="___________rc">#REF!</definedName>
    <definedName name="___________SBC1">[2]INV!$A$12:$D$15</definedName>
    <definedName name="___________SBC3">[2]INV!$F$12:$I$15</definedName>
    <definedName name="___________SBC5">[2]INV!$K$12:$N$15</definedName>
    <definedName name="__________A17000">#REF!</definedName>
    <definedName name="__________A20000">#REF!</definedName>
    <definedName name="__________A30000">#REF!</definedName>
    <definedName name="__________AFC1">[2]INV!$A$25:$D$28</definedName>
    <definedName name="__________AFC3">[2]INV!$F$25:$I$28</definedName>
    <definedName name="__________AFC5">[2]INV!$K$25:$N$28</definedName>
    <definedName name="__________BGC1">[2]INV!$A$5:$D$8</definedName>
    <definedName name="__________BGC3">[2]INV!$F$5:$I$8</definedName>
    <definedName name="__________BGC5">[2]INV!$K$5:$N$8</definedName>
    <definedName name="__________CAC1">[2]INV!$A$19:$D$22</definedName>
    <definedName name="__________CAC3">[2]INV!$F$19:$I$22</definedName>
    <definedName name="__________CAC5">[2]INV!$K$19:$N$22</definedName>
    <definedName name="__________rc">#REF!</definedName>
    <definedName name="__________SBC1">[2]INV!$A$12:$D$15</definedName>
    <definedName name="__________SBC3">[2]INV!$F$12:$I$15</definedName>
    <definedName name="__________SBC5">[2]INV!$K$12:$N$15</definedName>
    <definedName name="_________A17000">#REF!</definedName>
    <definedName name="_________A20000">#REF!</definedName>
    <definedName name="_________A30000">#REF!</definedName>
    <definedName name="_________AFC1">[2]INV!$A$25:$D$28</definedName>
    <definedName name="_________AFC3">[2]INV!$F$25:$I$28</definedName>
    <definedName name="_________AFC5">[2]INV!$K$25:$N$28</definedName>
    <definedName name="_________BGC1">[2]INV!$A$5:$D$8</definedName>
    <definedName name="_________BGC3">[2]INV!$F$5:$I$8</definedName>
    <definedName name="_________BGC5">[2]INV!$K$5:$N$8</definedName>
    <definedName name="_________CAC1">[2]INV!$A$19:$D$22</definedName>
    <definedName name="_________CAC3">[2]INV!$F$19:$I$22</definedName>
    <definedName name="_________CAC5">[2]INV!$K$19:$N$22</definedName>
    <definedName name="_________rc">#REF!</definedName>
    <definedName name="_________SBC1">[2]INV!$A$12:$D$15</definedName>
    <definedName name="_________SBC3">[2]INV!$F$12:$I$15</definedName>
    <definedName name="_________SBC5">[2]INV!$K$12:$N$15</definedName>
    <definedName name="_________VOL1" hidden="1">#REF!</definedName>
    <definedName name="________A17000">#REF!</definedName>
    <definedName name="________A20000">#REF!</definedName>
    <definedName name="________A30000">#REF!</definedName>
    <definedName name="________AFC1">[2]INV!$A$25:$D$28</definedName>
    <definedName name="________AFC3">[2]INV!$F$25:$I$28</definedName>
    <definedName name="________AFC5">[2]INV!$K$25:$N$28</definedName>
    <definedName name="________BGC1">[2]INV!$A$5:$D$8</definedName>
    <definedName name="________BGC3">[2]INV!$F$5:$I$8</definedName>
    <definedName name="________BGC5">[2]INV!$K$5:$N$8</definedName>
    <definedName name="________CAC1">[2]INV!$A$19:$D$22</definedName>
    <definedName name="________CAC3">[2]INV!$F$19:$I$22</definedName>
    <definedName name="________CAC5">[2]INV!$K$19:$N$22</definedName>
    <definedName name="________rc">#REF!</definedName>
    <definedName name="________SBC1">[2]INV!$A$12:$D$15</definedName>
    <definedName name="________SBC3">[2]INV!$F$12:$I$15</definedName>
    <definedName name="________SBC5">[2]INV!$K$12:$N$15</definedName>
    <definedName name="________VOL1" hidden="1">#REF!</definedName>
    <definedName name="_______A17000">#REF!</definedName>
    <definedName name="_______A20000">#REF!</definedName>
    <definedName name="_______A30000">#REF!</definedName>
    <definedName name="_______AFC1">[2]INV!$A$25:$D$28</definedName>
    <definedName name="_______AFC3">[2]INV!$F$25:$I$28</definedName>
    <definedName name="_______AFC5">[2]INV!$K$25:$N$28</definedName>
    <definedName name="_______BGC1">[2]INV!$A$5:$D$8</definedName>
    <definedName name="_______BGC3">[2]INV!$F$5:$I$8</definedName>
    <definedName name="_______BGC5">[2]INV!$K$5:$N$8</definedName>
    <definedName name="_______CAC1">[2]INV!$A$19:$D$22</definedName>
    <definedName name="_______CAC3">[2]INV!$F$19:$I$22</definedName>
    <definedName name="_______CAC5">[2]INV!$K$19:$N$22</definedName>
    <definedName name="_______rc">#REF!</definedName>
    <definedName name="_______SBC1">[2]INV!$A$12:$D$15</definedName>
    <definedName name="_______SBC3">[2]INV!$F$12:$I$15</definedName>
    <definedName name="_______SBC5">[2]INV!$K$12:$N$15</definedName>
    <definedName name="_______VOL1" hidden="1">#REF!</definedName>
    <definedName name="______A17000">#REF!</definedName>
    <definedName name="______A20000">#REF!</definedName>
    <definedName name="______A30000">#REF!</definedName>
    <definedName name="______AFC1">[2]INV!$A$25:$D$28</definedName>
    <definedName name="______AFC3">[2]INV!$F$25:$I$28</definedName>
    <definedName name="______AFC5">[2]INV!$K$25:$N$28</definedName>
    <definedName name="______BGC1">[2]INV!$A$5:$D$8</definedName>
    <definedName name="______BGC3">[2]INV!$F$5:$I$8</definedName>
    <definedName name="______BGC5">[2]INV!$K$5:$N$8</definedName>
    <definedName name="______CAC1">[2]INV!$A$19:$D$22</definedName>
    <definedName name="______CAC3">[2]INV!$F$19:$I$22</definedName>
    <definedName name="______CAC5">[2]INV!$K$19:$N$22</definedName>
    <definedName name="______rc">#REF!</definedName>
    <definedName name="______SBC1">[2]INV!$A$12:$D$15</definedName>
    <definedName name="______SBC3">[2]INV!$F$12:$I$15</definedName>
    <definedName name="______SBC5">[2]INV!$K$12:$N$15</definedName>
    <definedName name="______VOL1" hidden="1">#REF!</definedName>
    <definedName name="_____A17000">#REF!</definedName>
    <definedName name="_____A20000">#REF!</definedName>
    <definedName name="_____A30000">#REF!</definedName>
    <definedName name="_____AFC1">[2]INV!$A$25:$D$28</definedName>
    <definedName name="_____AFC3">[2]INV!$F$25:$I$28</definedName>
    <definedName name="_____AFC5">[2]INV!$K$25:$N$28</definedName>
    <definedName name="_____BGC1">[2]INV!$A$5:$D$8</definedName>
    <definedName name="_____BGC3">[2]INV!$F$5:$I$8</definedName>
    <definedName name="_____BGC5">[2]INV!$K$5:$N$8</definedName>
    <definedName name="_____CAC1">[2]INV!$A$19:$D$22</definedName>
    <definedName name="_____CAC3">[2]INV!$F$19:$I$22</definedName>
    <definedName name="_____CAC5">[2]INV!$K$19:$N$22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8">#REF!</definedName>
    <definedName name="_____EXC9">#REF!</definedName>
    <definedName name="_____PJ50">#REF!</definedName>
    <definedName name="_____pj51">#REF!</definedName>
    <definedName name="_____rc">#REF!</definedName>
    <definedName name="_____SBC1">[2]INV!$A$12:$D$15</definedName>
    <definedName name="_____SBC3">[2]INV!$F$12:$I$15</definedName>
    <definedName name="_____SBC5">[2]INV!$K$12:$N$15</definedName>
    <definedName name="_____VOL1" hidden="1">#REF!</definedName>
    <definedName name="____A17000">#REF!</definedName>
    <definedName name="____A20000">#REF!</definedName>
    <definedName name="____A30000">#REF!</definedName>
    <definedName name="____AFC1">[2]INV!$A$25:$D$28</definedName>
    <definedName name="____AFC3">[2]INV!$F$25:$I$28</definedName>
    <definedName name="____AFC5">[2]INV!$K$25:$N$28</definedName>
    <definedName name="____BGC1">[2]INV!$A$5:$D$8</definedName>
    <definedName name="____BGC3">[2]INV!$F$5:$I$8</definedName>
    <definedName name="____BGC5">[2]INV!$K$5:$N$8</definedName>
    <definedName name="____CAC1">[2]INV!$A$19:$D$22</definedName>
    <definedName name="____CAC3">[2]INV!$F$19:$I$22</definedName>
    <definedName name="____CAC5">[2]INV!$K$19:$N$22</definedName>
    <definedName name="____EXC6">#REF!</definedName>
    <definedName name="____EXC7">#REF!</definedName>
    <definedName name="____PJ50">#REF!</definedName>
    <definedName name="____pj51">#REF!</definedName>
    <definedName name="____rc">#REF!</definedName>
    <definedName name="____SBC1">[2]INV!$A$12:$D$15</definedName>
    <definedName name="____SBC3">[2]INV!$F$12:$I$15</definedName>
    <definedName name="____SBC5">[2]INV!$K$12:$N$15</definedName>
    <definedName name="____VOL1" hidden="1">#REF!</definedName>
    <definedName name="___A17000">#REF!</definedName>
    <definedName name="___A20000">#REF!</definedName>
    <definedName name="___A30000">#REF!</definedName>
    <definedName name="___AFC1">[2]INV!$A$25:$D$28</definedName>
    <definedName name="___AFC3">[2]INV!$F$25:$I$28</definedName>
    <definedName name="___AFC5">[2]INV!$K$25:$N$28</definedName>
    <definedName name="___BGC1">[2]INV!$A$5:$D$8</definedName>
    <definedName name="___BGC3">[2]INV!$F$5:$I$8</definedName>
    <definedName name="___BGC5">[2]INV!$K$5:$N$8</definedName>
    <definedName name="___CAC1">[2]INV!$A$19:$D$22</definedName>
    <definedName name="___CAC3">[2]INV!$F$19:$I$22</definedName>
    <definedName name="___CAC5">[2]INV!$K$19:$N$22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8">#REF!</definedName>
    <definedName name="___EXC9">#REF!</definedName>
    <definedName name="___INDEX_SHEET___ASAP_Utilities">#REF!</definedName>
    <definedName name="___PJ50">#REF!</definedName>
    <definedName name="___pj51">#REF!</definedName>
    <definedName name="___rc">#REF!</definedName>
    <definedName name="___SBC1">[2]INV!$A$12:$D$15</definedName>
    <definedName name="___SBC3">[2]INV!$F$12:$I$15</definedName>
    <definedName name="___SBC5">[2]INV!$K$12:$N$15</definedName>
    <definedName name="___VOL1" hidden="1">#REF!</definedName>
    <definedName name="__123Graph_A" hidden="1">[3]A!#REF!</definedName>
    <definedName name="__123Graph_B" hidden="1">[3]A!#REF!</definedName>
    <definedName name="__123Graph_C" hidden="1">[3]A!#REF!</definedName>
    <definedName name="__123Graph_D" hidden="1">[3]A!#REF!</definedName>
    <definedName name="__123Graph_E" hidden="1">[3]A!#REF!</definedName>
    <definedName name="__123Graph_F" hidden="1">[3]A!#REF!</definedName>
    <definedName name="__A17000">#REF!</definedName>
    <definedName name="__A20000">#REF!</definedName>
    <definedName name="__A30000">#REF!</definedName>
    <definedName name="__AFC1">[2]INV!$A$25:$D$28</definedName>
    <definedName name="__AFC3">[2]INV!$F$25:$I$28</definedName>
    <definedName name="__AFC5">[2]INV!$K$25:$N$28</definedName>
    <definedName name="__aiu2">[4]AIU!$J$105</definedName>
    <definedName name="__BGC1">[2]INV!$A$5:$D$8</definedName>
    <definedName name="__BGC3">[2]INV!$F$5:$I$8</definedName>
    <definedName name="__BGC5">[2]INV!$K$5:$N$8</definedName>
    <definedName name="__CAC1">[2]INV!$A$19:$D$22</definedName>
    <definedName name="__CAC3">[2]INV!$F$19:$I$22</definedName>
    <definedName name="__CAC5">[2]INV!$K$19:$N$22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PJ50">#REF!</definedName>
    <definedName name="__pj51">#REF!</definedName>
    <definedName name="__rc">#REF!</definedName>
    <definedName name="__SBC1">[2]INV!$A$12:$D$15</definedName>
    <definedName name="__SBC3">[2]INV!$F$12:$I$15</definedName>
    <definedName name="__SBC5">[2]INV!$K$12:$N$15</definedName>
    <definedName name="__tab1">#REF!</definedName>
    <definedName name="__tab2">#REF!</definedName>
    <definedName name="__tab3">#REF!</definedName>
    <definedName name="__TAB4">#REF!</definedName>
    <definedName name="__VOL1" hidden="1">#REF!</definedName>
    <definedName name="_123" hidden="1">[3]A!#REF!</definedName>
    <definedName name="_A17000">#REF!</definedName>
    <definedName name="_A20000">#REF!</definedName>
    <definedName name="_A30000">#REF!</definedName>
    <definedName name="_AFC1">[2]INV!$A$25:$D$28</definedName>
    <definedName name="_AFC3">[2]INV!$F$25:$I$28</definedName>
    <definedName name="_AFC5">[2]INV!$K$25:$N$28</definedName>
    <definedName name="_aiu2">[4]AIU!$J$105</definedName>
    <definedName name="_APU221">#REF!</definedName>
    <definedName name="_APU465" localSheetId="0">[5]!absc</definedName>
    <definedName name="_APU465">[5]!absc</definedName>
    <definedName name="_BGC1">[2]INV!$A$5:$D$8</definedName>
    <definedName name="_BGC3">[2]INV!$F$5:$I$8</definedName>
    <definedName name="_BGC5">[2]INV!$K$5:$N$8</definedName>
    <definedName name="_CAC1">[2]INV!$A$19:$D$22</definedName>
    <definedName name="_CAC3">[2]INV!$F$19:$I$22</definedName>
    <definedName name="_CAC5">[2]INV!$K$19:$N$22</definedName>
    <definedName name="_CCT1">'[6]Reajustes estimados'!$B$6</definedName>
    <definedName name="_CCT2">'[6]Reajustes estimados'!$C$6</definedName>
    <definedName name="_CCT3">'[6]Reajustes estimados'!$D$6</definedName>
    <definedName name="_CCT4">'[6]Reajustes estimados'!$E$6</definedName>
    <definedName name="_DAT5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xlnm._FilterDatabase" hidden="1">'[7]46W9'!#REF!</definedName>
    <definedName name="_IPC2">'[6]Reajustes estimados'!$C$7</definedName>
    <definedName name="_IPC3">'[6]Reajustes estimados'!$D$7</definedName>
    <definedName name="_IPC4">'[6]Reajustes estimados'!$E$7</definedName>
    <definedName name="_Key1" hidden="1">#REF!</definedName>
    <definedName name="_Key2" hidden="1">#REF!</definedName>
    <definedName name="_KEY3" hidden="1">#REF!</definedName>
    <definedName name="_MatInverse_In" hidden="1">#REF!</definedName>
    <definedName name="_MatInverse_In1" hidden="1">#REF!</definedName>
    <definedName name="_MATiNVERSE_INN" hidden="1">#REF!</definedName>
    <definedName name="_Order1" hidden="1">255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J50">#REF!</definedName>
    <definedName name="_pj51">#REF!</definedName>
    <definedName name="_PMT5671">[8]MEMORIAS!#REF!</definedName>
    <definedName name="_PMT5805">[8]MEMORIAS!#REF!</definedName>
    <definedName name="_PMT5806">[8]MEMORIAS!#REF!</definedName>
    <definedName name="_PMT5815">[8]MEMORIAS!#REF!</definedName>
    <definedName name="_PMT5820">[8]MEMORIAS!#REF!</definedName>
    <definedName name="_r">#REF!</definedName>
    <definedName name="_rc">#REF!</definedName>
    <definedName name="_SBC1">[2]INV!$A$12:$D$15</definedName>
    <definedName name="_SBC3">[2]INV!$F$12:$I$15</definedName>
    <definedName name="_SBC5">[2]INV!$K$12:$N$15</definedName>
    <definedName name="_Sort" hidden="1">#REF!</definedName>
    <definedName name="_tab1">#REF!</definedName>
    <definedName name="_tab2">#REF!</definedName>
    <definedName name="_tab3">#REF!</definedName>
    <definedName name="_TAB4">#REF!</definedName>
    <definedName name="_VOL1" hidden="1">#REF!</definedName>
    <definedName name="A" hidden="1">#REF!</definedName>
    <definedName name="A.I.U">#REF!</definedName>
    <definedName name="A_impresión_IM">#REF!</definedName>
    <definedName name="A0">#REF!</definedName>
    <definedName name="aa">'[9]PU (2)'!#REF!</definedName>
    <definedName name="AAA">#REF!</definedName>
    <definedName name="AAAA">'[9]PU (2)'!$F$10</definedName>
    <definedName name="AAAAA" localSheetId="0">[10]!absc</definedName>
    <definedName name="AAAAA">[10]!absc</definedName>
    <definedName name="AAAAAAA">#REF!</definedName>
    <definedName name="AAC">[2]AASHTO!$A$14:$F$17</definedName>
    <definedName name="AADOQUINVEH">#REF!</definedName>
    <definedName name="AANDENES">#REF!</definedName>
    <definedName name="ab">#REF!</definedName>
    <definedName name="abc">#REF!</definedName>
    <definedName name="ABG">[2]AASHTO!$A$2:$F$5</definedName>
    <definedName name="absc">#N/A</definedName>
    <definedName name="ACALZADA">#REF!</definedName>
    <definedName name="AccessDatabase" hidden="1">"A:\SAIN.mdb"</definedName>
    <definedName name="ACOM">#N/A</definedName>
    <definedName name="actividad">#REF!</definedName>
    <definedName name="actual">'[11]ESTADO RED'!#REF!</definedName>
    <definedName name="ACUM">#REF!</definedName>
    <definedName name="AD">#REF!</definedName>
    <definedName name="Adm">[12]PRESUPUESTO!$F$487</definedName>
    <definedName name="ADMINISTRADOR">[13]CUMPLIMIENTO!$C$5</definedName>
    <definedName name="ADMINISTRADOR_VIAL__ARMANDO_SANCHEZ_SANCHEZ">[14]INDICMICROEMP!$A$20</definedName>
    <definedName name="admon">[15]DATOS!$B$16</definedName>
    <definedName name="admon1">[16]DATOS!$B$16</definedName>
    <definedName name="adoq" localSheetId="0">[17]!absc</definedName>
    <definedName name="adoq">[17]!absc</definedName>
    <definedName name="AE">'[6]Reajustes estimados'!$E$14</definedName>
    <definedName name="ah">#REF!</definedName>
    <definedName name="ahe">#REF!</definedName>
    <definedName name="AI">#REF!</definedName>
    <definedName name="aiu">[18]AIU!$I$121</definedName>
    <definedName name="aj">#REF!</definedName>
    <definedName name="Ajuste">[19]Datos!$B$11</definedName>
    <definedName name="alc" localSheetId="0">[20]!absc</definedName>
    <definedName name="alc">[20]!absc</definedName>
    <definedName name="AM">'[6]Reajustes estimados'!$E$15</definedName>
    <definedName name="AMBIENTAL">#REF!</definedName>
    <definedName name="AMO">'[6]Reajustes estimados'!$E$17</definedName>
    <definedName name="ANTIC">'[21]1'!#REF!</definedName>
    <definedName name="ANTONIA">IF([22]!____pj51,[22]!__EST11+[22]!_EST8,[22]!__EST11)</definedName>
    <definedName name="año">'[11]ESTADO RED'!#REF!</definedName>
    <definedName name="año1">'[23]ESTADO RED'!#REF!</definedName>
    <definedName name="AÑOWUIE">'[24]Res-Accide-10'!$R$2:$R$7</definedName>
    <definedName name="ao">#REF!</definedName>
    <definedName name="APU">#REF!</definedName>
    <definedName name="APU_NO_PREVISTOS">#REF!</definedName>
    <definedName name="APU221.1">#REF!</definedName>
    <definedName name="APU221.2">#REF!</definedName>
    <definedName name="area">#REF!</definedName>
    <definedName name="_xlnm.Extract">#REF!</definedName>
    <definedName name="_xlnm.Print_Area" localSheetId="0">'ICCU (2)'!$B$2:$H$36</definedName>
    <definedName name="_xlnm.Print_Area">#REF!</definedName>
    <definedName name="Área_de_muestra_2">#REF!</definedName>
    <definedName name="aris" hidden="1">#REF!</definedName>
    <definedName name="aris2" hidden="1">#REF!</definedName>
    <definedName name="ARISS" hidden="1">#REF!</definedName>
    <definedName name="as">#REF!</definedName>
    <definedName name="ASB">[2]AASHTO!$A$8:$F$11</definedName>
    <definedName name="asd">#REF!</definedName>
    <definedName name="asdfñk" localSheetId="0">[25]!absc</definedName>
    <definedName name="asdfñk">[25]!absc</definedName>
    <definedName name="AT">'[6]Reajustes estimados'!$E$16</definedName>
    <definedName name="au">#REF!</definedName>
    <definedName name="aur">#REF!</definedName>
    <definedName name="auto1">#REF!</definedName>
    <definedName name="auto2">#REF!</definedName>
    <definedName name="av">#REF!</definedName>
    <definedName name="ax">#REF!</definedName>
    <definedName name="B">#REF!</definedName>
    <definedName name="B_impresión_IM">#REF!</definedName>
    <definedName name="BAJA">#REF!</definedName>
    <definedName name="BALANCE">#REF!</definedName>
    <definedName name="BARRA">#REF!</definedName>
    <definedName name="BASE">[26]Par_Dise!#REF!</definedName>
    <definedName name="Base_datos_IM">#REF!</definedName>
    <definedName name="BASE_DE_DATOS">#REF!</definedName>
    <definedName name="_xlnm.Database">#REF!</definedName>
    <definedName name="bb">#REF!</definedName>
    <definedName name="BD_COD">#REF!</definedName>
    <definedName name="Beg_Bal">#REF!</definedName>
    <definedName name="beneficios">[27]Listado!$AH$2:$AH$3</definedName>
    <definedName name="beneficios_24">[27]Listado!$AH$2:$AH$3</definedName>
    <definedName name="beneficios_26">[28]Listado!$AH$2:$AH$3</definedName>
    <definedName name="beneficios_27">[28]Listado!$AH$2:$AH$3</definedName>
    <definedName name="beneficios_5">[28]Listado!$AH$2:$AH$3</definedName>
    <definedName name="beneficios_6">[28]Listado!$AH$2:$AH$3</definedName>
    <definedName name="beneficios_7">[28]Listado!$AH$2:$AH$3</definedName>
    <definedName name="bgh">#REF!</definedName>
    <definedName name="BHT">#REF!</definedName>
    <definedName name="bimestre">'[29]ESTADO RED'!$E$8</definedName>
    <definedName name="BJHVVHGH">DATE(YEAR([0]!_EST14),MONTH([0]!_EST14)+[0]!_EXC1,DAY([0]!_EST14))</definedName>
    <definedName name="BL">[30]INDICE!$A$9:$G$289</definedName>
    <definedName name="bnm">#REF!</definedName>
    <definedName name="BOMBAS">#N/A</definedName>
    <definedName name="boxes">#REF!,#REF!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Consolidate_Area___1">#N/A</definedName>
    <definedName name="BuiltIn_Consolidate_Area___2">#N/A</definedName>
    <definedName name="BuiltIn_Print_Area">#REF!</definedName>
    <definedName name="BuiltIn_Print_Titles">#REF!</definedName>
    <definedName name="button_area_1">#REF!</definedName>
    <definedName name="bw">#REF!</definedName>
    <definedName name="C_">#REF!</definedName>
    <definedName name="CAB">#N/A</definedName>
    <definedName name="CALCULO">#REF!</definedName>
    <definedName name="calidad">[31]calidad!$C$3</definedName>
    <definedName name="CAN">[3]A!#REF!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</definedName>
    <definedName name="CapFinanciera1">[32]Puntajes!$C$12</definedName>
    <definedName name="CapFinanciera2">[32]Puntajes!$C$13</definedName>
    <definedName name="CapFinanciera3">[32]Puntajes!$C$14</definedName>
    <definedName name="CapFinanciera4">[32]Puntajes!$C$15</definedName>
    <definedName name="CapTecnica1">[32]Puntajes!$G$4</definedName>
    <definedName name="CapTecnica2">[32]Puntajes!$G$5</definedName>
    <definedName name="CARGA">#N/A</definedName>
    <definedName name="CARLOS">DATE(YEAR([0]!_EST14),MONTH([0]!_EST14)+[0]!_EXC1,DAY([0]!_EST14))</definedName>
    <definedName name="CAROL">'[15]precios-básicos2002'!$C$12:$C$56</definedName>
    <definedName name="carol1">'[16]precios-básicos2002'!$C$12:$C$56</definedName>
    <definedName name="CARRETERAS">[15]DATOS!$A$9</definedName>
    <definedName name="causa">#REF!</definedName>
    <definedName name="CC">#REF!</definedName>
    <definedName name="CCCCCC">'[33]A. P. U.'!#REF!</definedName>
    <definedName name="CCT">#REF!</definedName>
    <definedName name="ccto210">#REF!</definedName>
    <definedName name="cd">#REF!</definedName>
    <definedName name="celltips_area">#REF!</definedName>
    <definedName name="CIRCUITOS">[34]Circuitos!$C$2:$C$891</definedName>
    <definedName name="CIRCUNVALAR">#REF!</definedName>
    <definedName name="Ciudades">[35]Insumos!$B$2:$B$2</definedName>
    <definedName name="clase">#REF!</definedName>
    <definedName name="ClaseOfer">[36]Validaciones!$K$3:$K$10</definedName>
    <definedName name="CO">#REF!</definedName>
    <definedName name="CODIGO">#REF!</definedName>
    <definedName name="codigo_actividad">+IF(LEN([37]apu!B1048576)=9,[37]apu!B1048576,IF(LEN([37]apu!B1)=9,"",[37]apu!A1048576))</definedName>
    <definedName name="codigos">[38]Banderas!$A:$A</definedName>
    <definedName name="COMPUERTA">#REF!</definedName>
    <definedName name="Concretos">[35]Insumos!#REF!</definedName>
    <definedName name="Consultor">[39]Datos!$B$3</definedName>
    <definedName name="Contrato">[39]Datos!$B$2</definedName>
    <definedName name="Coordinador">[39]Datos!$B$6</definedName>
    <definedName name="COPIA1">#REF!</definedName>
    <definedName name="COPIA2">#REF!</definedName>
    <definedName name="costcontr">[40]INFORME_V180213!$D$59</definedName>
    <definedName name="COTIZADO_EN">#REF!</definedName>
    <definedName name="cp">#REF!</definedName>
    <definedName name="CRIT1">#REF!</definedName>
    <definedName name="Criticos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[19]Cuadrillas!$C$13:$F$43</definedName>
    <definedName name="cv">#REF!</definedName>
    <definedName name="cx">#REF!</definedName>
    <definedName name="D">#REF!</definedName>
    <definedName name="DANI">[15]ITEMS!$B$6:$B$176</definedName>
    <definedName name="Data">#REF!</definedName>
    <definedName name="data1">#REF!</definedName>
    <definedName name="data10">#REF!</definedName>
    <definedName name="data100">#REF!</definedName>
    <definedName name="data101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71">#REF!</definedName>
    <definedName name="data72">#REF!</definedName>
    <definedName name="data73">#REF!</definedName>
    <definedName name="data74">#REF!</definedName>
    <definedName name="data75">#REF!</definedName>
    <definedName name="data76">#REF!</definedName>
    <definedName name="data77">#REF!</definedName>
    <definedName name="data78">#REF!</definedName>
    <definedName name="data79">#REF!</definedName>
    <definedName name="data8">#REF!</definedName>
    <definedName name="data80">#REF!</definedName>
    <definedName name="data81">#REF!</definedName>
    <definedName name="data82">#REF!</definedName>
    <definedName name="data83">#REF!</definedName>
    <definedName name="data84">#REF!</definedName>
    <definedName name="data85">#REF!</definedName>
    <definedName name="data86">#REF!</definedName>
    <definedName name="data87">#REF!</definedName>
    <definedName name="data88">#REF!</definedName>
    <definedName name="data89">#REF!</definedName>
    <definedName name="data9">#REF!</definedName>
    <definedName name="data90">#REF!</definedName>
    <definedName name="data91">#REF!</definedName>
    <definedName name="data92">#REF!</definedName>
    <definedName name="data93">#REF!</definedName>
    <definedName name="data94">#REF!</definedName>
    <definedName name="data95">#REF!</definedName>
    <definedName name="data96">#REF!</definedName>
    <definedName name="data97">#REF!</definedName>
    <definedName name="data98">#REF!</definedName>
    <definedName name="data99">#REF!</definedName>
    <definedName name="Database">#REF!</definedName>
    <definedName name="Datos">#REF!</definedName>
    <definedName name="Datos1">#REF!</definedName>
    <definedName name="datospsa">#REF!</definedName>
    <definedName name="DATT5">#REF!</definedName>
    <definedName name="dc">#REF!</definedName>
    <definedName name="DCF">#REF!</definedName>
    <definedName name="DD">#REF!</definedName>
    <definedName name="DDDD">IF([0]!_xlnm.Database,[22]!__EST11+[22]!_EST8,[22]!__EST11)</definedName>
    <definedName name="DELIN" localSheetId="0">DATE(YEAR([41]!Loan_Start),MONTH([41]!Loan_Start)+[0]!_EXC1,DAY([41]!Loan_Start))</definedName>
    <definedName name="DELIN">DATE(YEAR([41]!Loan_Start),MONTH([41]!Loan_Start)+[0]!_EXC1,DAY([41]!Loan_Start))</definedName>
    <definedName name="DELINEADOR" localSheetId="0">DATE(YEAR([41]!Loan_Start),MONTH([41]!Loan_Start)+[0]!_EXC1,DAY([41]!Loan_Start))</definedName>
    <definedName name="DELINEADOR">DATE(YEAR([41]!Loan_Start),MONTH([41]!Loan_Start)+[0]!_EXC1,DAY([41]!Loan_Start))</definedName>
    <definedName name="DEMANDA">[42]Hoja1!$C$25:$AB$31</definedName>
    <definedName name="DESC1">[43]ITEMS!$B$2</definedName>
    <definedName name="DESC521">[44]ITEMS!$B$522</definedName>
    <definedName name="DESCRIPCION">#REF!</definedName>
    <definedName name="df">#REF!</definedName>
    <definedName name="dflt5">#REF!</definedName>
    <definedName name="dflt6">#REF!</definedName>
    <definedName name="dflt7">#REF!</definedName>
    <definedName name="dfsfsdkbfkbfksdbfjksfbsdf">[45]APU!#REF!</definedName>
    <definedName name="dhfhfjgjgjg">#REF!</definedName>
    <definedName name="di">#REF!</definedName>
    <definedName name="diego">#REF!</definedName>
    <definedName name="diego1">#REF!</definedName>
    <definedName name="DIRECTO1">[46]APU!$U$132</definedName>
    <definedName name="DIRECTO10">[46]APU!$U$681</definedName>
    <definedName name="DIRECTO100">[46]APU!$U$6171</definedName>
    <definedName name="DIRECTO101">[46]APU!$U$6232</definedName>
    <definedName name="DIRECTO102">[46]APU!$U$6293</definedName>
    <definedName name="DIRECTO103">[46]APU!$U$6354</definedName>
    <definedName name="DIRECTO104">[46]APU!$U$6415</definedName>
    <definedName name="DIRECTO105">[46]APU!$U$6476</definedName>
    <definedName name="DIRECTO11">[46]APU!$U$742</definedName>
    <definedName name="DIRECTO12">[46]APU!$U$803</definedName>
    <definedName name="DIRECTO124">[46]APU!$U$7635</definedName>
    <definedName name="DIRECTO125">[46]APU!$U$7696</definedName>
    <definedName name="DIRECTO126">[46]APU!$U$7757</definedName>
    <definedName name="DIRECTO127">[46]APU!$U$7818</definedName>
    <definedName name="DIRECTO128">[46]APU!$U$7879</definedName>
    <definedName name="DIRECTO129">[46]APU!$U$7940</definedName>
    <definedName name="DIRECTO13">[46]APU!$U$864</definedName>
    <definedName name="DIRECTO130">[46]APU!$U$8001</definedName>
    <definedName name="DIRECTO131">[46]APU!$U$8062</definedName>
    <definedName name="DIRECTO132">[46]APU!$U$8123</definedName>
    <definedName name="DIRECTO133">[46]APU!$U$8184</definedName>
    <definedName name="DIRECTO134">[46]APU!$U$8245</definedName>
    <definedName name="DIRECTO14">[46]APU!$U$925</definedName>
    <definedName name="DIRECTO15">[46]APU!$U$986</definedName>
    <definedName name="DIRECTO16">[46]APU!$U$1047</definedName>
    <definedName name="DIRECTO17">[46]APU!$U$1108</definedName>
    <definedName name="DIRECTO18">[46]APU!$U$1169</definedName>
    <definedName name="DIRECTO2">[46]APU!$U$193</definedName>
    <definedName name="DIRECTO2.10">[46]APU!$U$14889</definedName>
    <definedName name="DIRECTO2.11">[46]APU!$U$14950</definedName>
    <definedName name="DIRECTO2.12">[46]APU!$U$15011</definedName>
    <definedName name="DIRECTO2.9">[46]APU!$U$11839</definedName>
    <definedName name="DIRECTO21">[46]APU!$U$1352</definedName>
    <definedName name="DIRECTO22">[46]APU!$U$1413</definedName>
    <definedName name="DIRECTO23">[46]APU!$U$1474</definedName>
    <definedName name="DIRECTO24">[46]APU!$U$1535</definedName>
    <definedName name="DIRECTO25">[46]APU!$U$1596</definedName>
    <definedName name="DIRECTO26">[46]APU!$U$1657</definedName>
    <definedName name="DIRECTO27">[46]APU!$U$1718</definedName>
    <definedName name="DIRECTO28">[46]APU!$U$1779</definedName>
    <definedName name="DIRECTO29">[46]APU!$U$1840</definedName>
    <definedName name="DIRECTO3">[46]APU!$U$254</definedName>
    <definedName name="DIRECTO3.15">[46]APU!$U$8667</definedName>
    <definedName name="DIRECTO3.16">[46]APU!$U$8728</definedName>
    <definedName name="DIRECTO3.17">[46]APU!$U$8789</definedName>
    <definedName name="DIRECTO3.18">[46]APU!$U$8850</definedName>
    <definedName name="DIRECTO3.19">[46]APU!$U$8911</definedName>
    <definedName name="DIRECTO3.20">[46]APU!$U$8972</definedName>
    <definedName name="DIRECTO3.21">[46]APU!$U$11961</definedName>
    <definedName name="DIRECTO3.22">[46]APU!$U$14523</definedName>
    <definedName name="DIRECTO3.23">[46]APU!$U$15133</definedName>
    <definedName name="DIRECTO3.24">[46]APU!$U$16292</definedName>
    <definedName name="DIRECTO3.25">[46]APU!$U$16353</definedName>
    <definedName name="DIRECTO3.26">[46]APU!$U$16414</definedName>
    <definedName name="DIRECTO3.27">[46]APU!$U$16475</definedName>
    <definedName name="DIRECTO3.28">[46]APU!$U$16536</definedName>
    <definedName name="DIRECTO30">[46]APU!$U$1901</definedName>
    <definedName name="DIRECTO31">[46]APU!$U$1962</definedName>
    <definedName name="DIRECTO32">[46]APU!$U$2023</definedName>
    <definedName name="DIRECTO33">[46]APU!$U$2084</definedName>
    <definedName name="DIRECTO34">[46]APU!$U$2145</definedName>
    <definedName name="DIRECTO35">[46]APU!$U$2206</definedName>
    <definedName name="DIRECTO36">[46]APU!$U$2267</definedName>
    <definedName name="DIRECTO37">[46]APU!$U$2328</definedName>
    <definedName name="DIRECTO38">[46]APU!$U$2389</definedName>
    <definedName name="DIRECTO39">[46]APU!$U$2450</definedName>
    <definedName name="DIRECTO4">[46]APU!$U$315</definedName>
    <definedName name="DIRECTO4.20">[46]APU!$U$9216</definedName>
    <definedName name="DIRECTO4.21">[46]APU!$U$9277</definedName>
    <definedName name="DIRECTO4.22">[46]APU!$U$9338</definedName>
    <definedName name="DIRECTO4.23">[46]APU!$U$9399</definedName>
    <definedName name="DIRECTO4.24">[46]APU!$U$9460</definedName>
    <definedName name="DIRECTO4.25">[46]APU!$U$9521</definedName>
    <definedName name="DIRECTO4.26">[46]APU!$U$9582</definedName>
    <definedName name="DIRECTO4.27">[46]APU!$U$9643</definedName>
    <definedName name="DIRECTO4.28">[46]APU!$U$9704</definedName>
    <definedName name="DIRECTO4.29">[46]APU!$U$9765</definedName>
    <definedName name="DIRECTO4.30">[46]APU!$U$9826</definedName>
    <definedName name="DIRECTO4.31">[46]APU!$U$9887</definedName>
    <definedName name="DIRECTO4.32">[46]APU!$U$9948</definedName>
    <definedName name="DIRECTO4.33">[46]APU!$U$10009</definedName>
    <definedName name="DIRECTO4.34">[46]APU!$U$10070</definedName>
    <definedName name="DIRECTO4.35">[46]APU!$U$11595</definedName>
    <definedName name="DIRECTO4.36">[46]APU!$U$11656</definedName>
    <definedName name="DIRECTO4.37">[46]APU!$U$15987</definedName>
    <definedName name="DIRECTO4.38">[46]APU!$U$15194</definedName>
    <definedName name="DIRECTO4.39">[46]APU!$U$14279</definedName>
    <definedName name="DIRECTO4.40">[46]APU!$U$14340</definedName>
    <definedName name="DIRECTO4.41">[46]APU!$U$14401</definedName>
    <definedName name="DIRECTO4.42">[46]APU!$U$14462</definedName>
    <definedName name="DIRECTO4.43">[46]APU!$U$14584</definedName>
    <definedName name="DIRECTO4.44">[46]APU!$U$16048</definedName>
    <definedName name="DIRECTO4.45">[46]APU!$U$16109</definedName>
    <definedName name="DIRECTO4.46">[46]APU!$U$14706</definedName>
    <definedName name="DIRECTO4.47">[46]APU!$U$15926</definedName>
    <definedName name="DIRECTO4.48">[46]APU!$U$16170</definedName>
    <definedName name="DIRECTO4.49">[46]APU!$U$16231</definedName>
    <definedName name="DIRECTO4.50">[46]APU!$U$16902</definedName>
    <definedName name="DIRECTO4.51">[46]APU!$U$17634</definedName>
    <definedName name="DIRECTO4.52">[46]APU!$U$17695</definedName>
    <definedName name="DIRECTO40">[46]APU!$U$2511</definedName>
    <definedName name="DIRECTO41">[46]APU!$U$2572</definedName>
    <definedName name="DIRECTO42">[46]APU!$U$2633</definedName>
    <definedName name="DIRECTO43">[46]APU!$U$2694</definedName>
    <definedName name="DIRECTO44">[46]APU!$U$2755</definedName>
    <definedName name="DIRECTO45">[46]APU!$U$2816</definedName>
    <definedName name="DIRECTO46">[46]APU!$U$2877</definedName>
    <definedName name="DIRECTO47">[46]APU!$U$2938</definedName>
    <definedName name="DIRECTO48">[46]APU!$U$2999</definedName>
    <definedName name="DIRECTO49">[46]APU!$U$3060</definedName>
    <definedName name="DIRECTO5">[46]APU!$U$376</definedName>
    <definedName name="DIRECTO5.100">[46]APU!$U$12449</definedName>
    <definedName name="DIRECTO5.101">[46]APU!$U$12510</definedName>
    <definedName name="DIRECTO5.104">[46]APU!$U$12571</definedName>
    <definedName name="DIRECTO5.105">[46]APU!$U$12632</definedName>
    <definedName name="DIRECTO5.106">[46]APU!$U$12693</definedName>
    <definedName name="DIRECTO5.107">[46]APU!$U$12754</definedName>
    <definedName name="DIRECTO5.108">[46]APU!$U$12815</definedName>
    <definedName name="DIRECTO5.109">[46]APU!$U$12876</definedName>
    <definedName name="DIRECTO5.111">[46]APU!$U$12937</definedName>
    <definedName name="DIRECTO5.112">[46]APU!$U$12998</definedName>
    <definedName name="DIRECTO5.113">[46]APU!$U$14767</definedName>
    <definedName name="DIRECTO5.114">[46]APU!$U$14828</definedName>
    <definedName name="DIRECTO5.115">[46]APU!$U$15072</definedName>
    <definedName name="DIRECTO5.53">[46]APU!$U$10131</definedName>
    <definedName name="DIRECTO5.54">[46]APU!$U$10192</definedName>
    <definedName name="DIRECTO5.55">[46]APU!$U$10253</definedName>
    <definedName name="DIRECTO5.56">[46]APU!$U$10314</definedName>
    <definedName name="DIRECTO5.57">[46]APU!$U$10375</definedName>
    <definedName name="DIRECTO5.58">[46]APU!$U$10436</definedName>
    <definedName name="DIRECTO5.59">[46]APU!$U$10497</definedName>
    <definedName name="DIRECTO5.60">[46]APU!$U$10558</definedName>
    <definedName name="DIRECTO5.61">[46]APU!$U$10619</definedName>
    <definedName name="DIRECTO5.62">[46]APU!$U$10680</definedName>
    <definedName name="DIRECTO5.63">[46]APU!$U$10741</definedName>
    <definedName name="DIRECTO5.64">[46]APU!$U$10802</definedName>
    <definedName name="DIRECTO5.65">[46]APU!$U$10863</definedName>
    <definedName name="DIRECTO5.66">[46]APU!$U$10924</definedName>
    <definedName name="DIRECTO5.67">[46]APU!$U$10985</definedName>
    <definedName name="DIRECTO5.68">[46]APU!$U$11046</definedName>
    <definedName name="DIRECTO5.69">[46]APU!$U$11107</definedName>
    <definedName name="DIRECTO5.70">[46]APU!$U$11168</definedName>
    <definedName name="DIRECTO5.71">[46]APU!$U$11229</definedName>
    <definedName name="DIRECTO5.72">[46]APU!$U$12022</definedName>
    <definedName name="DIRECTO5.73">[46]APU!$U$12083</definedName>
    <definedName name="DIRECTO5.74">[46]APU!$U$12144</definedName>
    <definedName name="DIRECTO5.77">[46]APU!$U$12205</definedName>
    <definedName name="DIRECTO5.78">[46]APU!$U$12327</definedName>
    <definedName name="DIRECTO5.79">[46]APU!$U$12388</definedName>
    <definedName name="DIRECTO5.80">[46]APU!$U$12266</definedName>
    <definedName name="DIRECTO5.82">[46]APU!$U$14035</definedName>
    <definedName name="DIRECTO5.83">[46]APU!$U$14096</definedName>
    <definedName name="DIRECTO5.84">[46]APU!$U$13364</definedName>
    <definedName name="DIRECTO5.85">[46]APU!$U$13425</definedName>
    <definedName name="DIRECTO5.86">[46]APU!$U$13486</definedName>
    <definedName name="DIRECTO5.87">[46]APU!$U$13547</definedName>
    <definedName name="DIRECTO5.88">[46]APU!$U$13608</definedName>
    <definedName name="DIRECTO5.89">[46]APU!$U$13669</definedName>
    <definedName name="DIRECTO5.90">[46]APU!$U$13730</definedName>
    <definedName name="DIRECTO5.91">[46]APU!$U$13791</definedName>
    <definedName name="DIRECTO5.92">[46]APU!$U$13852</definedName>
    <definedName name="DIRECTO5.93">[46]APU!$U$13913</definedName>
    <definedName name="DIRECTO5.94">[46]APU!$U$13974</definedName>
    <definedName name="DIRECTO5.95">[46]APU!$U$13059</definedName>
    <definedName name="DIRECTO5.96">[46]APU!$U$13120</definedName>
    <definedName name="DIRECTO5.97">[46]APU!$U$13181</definedName>
    <definedName name="DIRECTO5.98">[46]APU!$U$13242</definedName>
    <definedName name="DIRECTO5.99">[46]APU!$U$13303</definedName>
    <definedName name="DIRECTO50">[46]APU!$U$3121</definedName>
    <definedName name="DIRECTO51">[46]APU!$U$3182</definedName>
    <definedName name="DIRECTO52">[46]APU!$U$3243</definedName>
    <definedName name="DIRECTO53">[46]APU!$U$3304</definedName>
    <definedName name="DIRECTO54">[46]APU!$U$3365</definedName>
    <definedName name="DIRECTO55">[46]APU!$U$3426</definedName>
    <definedName name="DIRECTO56">[46]APU!$U$3487</definedName>
    <definedName name="DIRECTO57">[46]APU!$U$3548</definedName>
    <definedName name="DIRECTO58">[46]APU!$U$3609</definedName>
    <definedName name="DIRECTO59">[46]APU!$U$3670</definedName>
    <definedName name="DIRECTO6">[46]APU!$U$437</definedName>
    <definedName name="DIRECTO60">[46]APU!$U$3731</definedName>
    <definedName name="DIRECTO61">[46]APU!$U$3792</definedName>
    <definedName name="DIRECTO62">[46]APU!$U$3853</definedName>
    <definedName name="DIRECTO63">[46]APU!$U$3914</definedName>
    <definedName name="DIRECTO64">[46]APU!$U$3975</definedName>
    <definedName name="DIRECTO65">[46]APU!$U$4036</definedName>
    <definedName name="DIRECTO66">[46]APU!$U$4097</definedName>
    <definedName name="DIRECTO67">[46]APU!$U$4158</definedName>
    <definedName name="DIRECTO68">[46]APU!$U$4219</definedName>
    <definedName name="DIRECTO69">[46]APU!$U$4280</definedName>
    <definedName name="DIRECTO7">[46]APU!$U$498</definedName>
    <definedName name="DIRECTO7.12">[46]APU!$U$8305</definedName>
    <definedName name="DIRECTO7.13">[46]APU!$U$8366</definedName>
    <definedName name="DIRECTO7.14">[46]APU!$U$8427</definedName>
    <definedName name="DIRECTO7.15">[46]APU!$U$8488</definedName>
    <definedName name="DIRECTO7.16">[46]APU!$U$8606</definedName>
    <definedName name="DIRECTO7.17">[46]APU!$U$11290</definedName>
    <definedName name="DIRECTO7.18">[46]APU!$U$11351</definedName>
    <definedName name="DIRECTO7.19">[46]APU!$U$11412</definedName>
    <definedName name="DIRECTO7.20">[46]APU!$U$11473</definedName>
    <definedName name="DIRECTO7.21">[46]APU!$U$11534</definedName>
    <definedName name="DIRECTO7.22">[46]APU!$U$11717</definedName>
    <definedName name="DIRECTO7.23">[46]APU!$U$11778</definedName>
    <definedName name="DIRECTO7.24">[46]APU!$U$14645</definedName>
    <definedName name="DIRECTO7.25">[46]APU!$U$15255</definedName>
    <definedName name="DIRECTO7.26">[46]APU!$U$15316</definedName>
    <definedName name="DIRECTO7.27">[46]APU!$U$15377</definedName>
    <definedName name="DIRECTO7.28">[46]APU!$U$15438</definedName>
    <definedName name="DIRECTO7.29">[46]APU!$U$15499</definedName>
    <definedName name="DIRECTO7.30">[46]APU!$U$15560</definedName>
    <definedName name="DIRECTO7.31">[46]APU!$U$15621</definedName>
    <definedName name="DIRECTO7.32">[46]APU!$U$15682</definedName>
    <definedName name="DIRECTO7.33">[46]APU!$U$15743</definedName>
    <definedName name="DIRECTO7.34">[46]APU!$U$15804</definedName>
    <definedName name="DIRECTO7.35">[46]APU!$U$15865</definedName>
    <definedName name="DIRECTO7.36">[46]APU!$U$17085</definedName>
    <definedName name="DIRECTO7.37">[46]APU!$U$17268</definedName>
    <definedName name="DIRECTO7.38">[46]APU!$U$17207</definedName>
    <definedName name="DIRECTO7.39">[46]APU!$U$17390</definedName>
    <definedName name="DIRECTO7.40">[46]APU!$U$17451</definedName>
    <definedName name="DIRECTO7.41">[46]APU!$U$17512</definedName>
    <definedName name="DIRECTO7.42">[46]APU!$U$17146</definedName>
    <definedName name="DIRECTO7.43">[46]APU!$U$17573</definedName>
    <definedName name="DIRECTO7.44">[46]APU!$U$17329</definedName>
    <definedName name="DIRECTO70">[46]APU!$U$4341</definedName>
    <definedName name="DIRECTO71">[46]APU!$U$4402</definedName>
    <definedName name="DIRECTO72">[46]APU!$U$4463</definedName>
    <definedName name="DIRECTO73">[46]APU!$U$4524</definedName>
    <definedName name="DIRECTO74">[46]APU!$U$4585</definedName>
    <definedName name="DIRECTO75">[46]APU!$U$4646</definedName>
    <definedName name="DIRECTO76">[46]APU!$U$4707</definedName>
    <definedName name="DIRECTO77">[46]APU!$U$4768</definedName>
    <definedName name="DIRECTO78">[46]APU!$U$4829</definedName>
    <definedName name="DIRECTO79">[46]APU!$U$4890</definedName>
    <definedName name="DIRECTO8">[46]APU!$U$559</definedName>
    <definedName name="DIRECTO80">[46]APU!$U$4951</definedName>
    <definedName name="DIRECTO81">[46]APU!$U$5012</definedName>
    <definedName name="DIRECTO82">[46]APU!$U$5073</definedName>
    <definedName name="DIRECTO83">[46]APU!$U$5134</definedName>
    <definedName name="DIRECTO84">[46]APU!$U$5195</definedName>
    <definedName name="DIRECTO85">[46]APU!$U$5256</definedName>
    <definedName name="DIRECTO86">[46]APU!$U$5317</definedName>
    <definedName name="DIRECTO87">[46]APU!$U$5378</definedName>
    <definedName name="DIRECTO88">[46]APU!$U$5439</definedName>
    <definedName name="DIRECTO89">[46]APU!$U$5500</definedName>
    <definedName name="DIRECTO9">[46]APU!$U$620</definedName>
    <definedName name="DIRECTO9.1">[46]APU!$U$16597</definedName>
    <definedName name="DIRECTO9.2">[46]APU!$U$16658</definedName>
    <definedName name="DIRECTO9.3">[46]APU!$U$16719</definedName>
    <definedName name="DIRECTO9.4">[46]APU!$U$16780</definedName>
    <definedName name="DIRECTO9.5">[46]APU!$U$16841</definedName>
    <definedName name="DIRECTO90">[46]APU!$U$5561</definedName>
    <definedName name="DIRECTO91">[46]APU!$U$5622</definedName>
    <definedName name="DIRECTO92">[46]APU!$U$5683</definedName>
    <definedName name="DIRECTO93">[46]APU!$U$5744</definedName>
    <definedName name="DIRECTO94">[46]APU!$U$5805</definedName>
    <definedName name="DIRECTO95">[46]APU!$U$5866</definedName>
    <definedName name="DIRECTO96">[46]APU!$U$5927</definedName>
    <definedName name="DIRECTO97">[46]APU!$U$5988</definedName>
    <definedName name="DIRECTO98">[46]APU!$U$6049</definedName>
    <definedName name="DIRECTO99">[46]APU!$U$6110</definedName>
    <definedName name="DIRECTOS">'[47]PPTO REDUCIDO'!$N$206</definedName>
    <definedName name="dj">#REF!</definedName>
    <definedName name="dl">#REF!</definedName>
    <definedName name="dm">#REF!</definedName>
    <definedName name="do">#REF!</definedName>
    <definedName name="DOR">#REF!</definedName>
    <definedName name="drf">#REF!</definedName>
    <definedName name="DSA">#REF!</definedName>
    <definedName name="dt">#REF!</definedName>
    <definedName name="DTS">#REF!</definedName>
    <definedName name="e">#REF!</definedName>
    <definedName name="ee">#REF!</definedName>
    <definedName name="EF">[48]AIU!$A$1:$IU$4</definedName>
    <definedName name="el">#REF!</definedName>
    <definedName name="ELET5">#REF!</definedName>
    <definedName name="End_Bal">#REF!</definedName>
    <definedName name="ENSAYOS">#REF!</definedName>
    <definedName name="EQ">[49]INS!$B$169:$D$197</definedName>
    <definedName name="EQUI">[50]EQUIPO!$B$2:$B$36</definedName>
    <definedName name="EQUIPO">[51]EQUIPOS!$A$1:$J$32000</definedName>
    <definedName name="EQUIPO_1">[50]EQUIPO!$B$2:$D$36</definedName>
    <definedName name="EQUIPOS">#REF!</definedName>
    <definedName name="er">#REF!</definedName>
    <definedName name="EST10A">#REF!</definedName>
    <definedName name="EST10V1">#REF!</definedName>
    <definedName name="EST11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0">#REF!</definedName>
    <definedName name="Excel_BuiltIn_Print_Area_1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2">#REF!</definedName>
    <definedName name="Excel_BuiltIn_Print_Area_3">#REF!</definedName>
    <definedName name="Excel_BuiltIn_Print_Area_5">#REF!</definedName>
    <definedName name="Excel_BuiltIn_Print_Area_7">#REF!</definedName>
    <definedName name="Excel_BuiltIn_Print_Area_8">#REF!</definedName>
    <definedName name="Excel_BuiltIn_Print_Area_9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2">#REF!</definedName>
    <definedName name="Excel_BuiltIn_Print_Titles_3">'[52]COSTOS OFICINA'!#REF!</definedName>
    <definedName name="Excel_BuiltIn_Print_Titles_4">'[52]COSTOS CAMPAMENTO'!#REF!</definedName>
    <definedName name="Excel_BuiltIn_Print_Titles_7">#REF!</definedName>
    <definedName name="Excel_BuiltIn_Print_Titles_8">#REF!</definedName>
    <definedName name="Excel_BuiltIn_Print_Titles_9">#REF!</definedName>
    <definedName name="EXCROC">'[53]Análisis de precios'!$H$52</definedName>
    <definedName name="Experiencia1">[32]Puntajes!$C$4</definedName>
    <definedName name="Experiencia2">[32]Puntajes!$C$5</definedName>
    <definedName name="Experiencia3">[32]Puntajes!$C$6</definedName>
    <definedName name="Extra_Pay">#REF!</definedName>
    <definedName name="Extracción_IM">#REF!</definedName>
    <definedName name="fa">#REF!</definedName>
    <definedName name="FABI">[0]!_rc+[22]!____pj51</definedName>
    <definedName name="FABIAN">IF([22]!_EST14*[0]!__EST2*[22]!_EST14*[0]!_EST14&gt;0,1,0)</definedName>
    <definedName name="FACTOR">[26]Par_Dise!#REF!</definedName>
    <definedName name="FACTORE">'[47]PPTO REDUCIDO'!$H$2</definedName>
    <definedName name="FACTORH">'[47]PPTO REDUCIDO'!$G$2</definedName>
    <definedName name="fb">#REF!</definedName>
    <definedName name="fcc">#REF!</definedName>
    <definedName name="fd">'[33]A. P. U.'!#REF!</definedName>
    <definedName name="fda">#REF!</definedName>
    <definedName name="Fecha">[39]Datos!$B$7</definedName>
    <definedName name="Festivos">'[54]días habiles 2015'!$D$2:$D$21</definedName>
    <definedName name="ff">#REF!</definedName>
    <definedName name="fffkfkfkfk">#REF!</definedName>
    <definedName name="fg">#REF!</definedName>
    <definedName name="FGV">#REF!</definedName>
    <definedName name="FI">#REF!</definedName>
    <definedName name="FIN">#REF!</definedName>
    <definedName name="Fin_de_semana">'[54]días habiles 2015'!$M$1:$M$2</definedName>
    <definedName name="fk">#REF!</definedName>
    <definedName name="flq">#REF!</definedName>
    <definedName name="FR">[3]A!#REF!</definedName>
    <definedName name="fu">#REF!</definedName>
    <definedName name="Full_Print">#REF!</definedName>
    <definedName name="fv">#REF!</definedName>
    <definedName name="fy">#REF!</definedName>
    <definedName name="fyy">#REF!</definedName>
    <definedName name="ga">#REF!</definedName>
    <definedName name="gb">#REF!</definedName>
    <definedName name="gc">#REF!</definedName>
    <definedName name="gd">#REF!</definedName>
    <definedName name="gdj">#REF!</definedName>
    <definedName name="gf">#REF!</definedName>
    <definedName name="gft">#REF!</definedName>
    <definedName name="gg">#REF!</definedName>
    <definedName name="gh">#REF!</definedName>
    <definedName name="ghu">#REF!</definedName>
    <definedName name="gj">#REF!</definedName>
    <definedName name="GKJDGDIJZ">"Imagen 3"</definedName>
    <definedName name="gl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_xlnm.Recorder">#REF!</definedName>
    <definedName name="GRAFIL">#REF!</definedName>
    <definedName name="grl">#REF!</definedName>
    <definedName name="GRUPO1">#REF!</definedName>
    <definedName name="GRUPO2">#REF!</definedName>
    <definedName name="gte">#REF!</definedName>
    <definedName name="GTI">#REF!</definedName>
    <definedName name="gy">#REF!</definedName>
    <definedName name="h">#REF!</definedName>
    <definedName name="ha">#REF!</definedName>
    <definedName name="Header_Row">ROW(#REF!)</definedName>
    <definedName name="hggkjok">#REF!</definedName>
    <definedName name="hgt">#REF!</definedName>
    <definedName name="hgu">#REF!</definedName>
    <definedName name="hh">#REF!</definedName>
    <definedName name="HHHH">#REF!</definedName>
    <definedName name="HHHHHTHS">#REF!</definedName>
    <definedName name="hj">#REF!</definedName>
    <definedName name="hjk">#REF!</definedName>
    <definedName name="hl">#REF!</definedName>
    <definedName name="hnt">#REF!</definedName>
    <definedName name="HOJA">[55]Insum!$C$159:$AH$204</definedName>
    <definedName name="HOJA1">#REF!</definedName>
    <definedName name="HOJA444" localSheetId="0">DATE(YEAR([41]!Loan_Start),MONTH([41]!Loan_Start)+[0]!_EXC1,DAY([41]!Loan_Start))</definedName>
    <definedName name="HOJA444">DATE(YEAR([41]!Loan_Start),MONTH([41]!Loan_Start)+[0]!_EXC1,DAY([41]!Loan_Start))</definedName>
    <definedName name="hp">#REF!</definedName>
    <definedName name="hqi">#REF!</definedName>
    <definedName name="ht">#REF!</definedName>
    <definedName name="htk">#REF!</definedName>
    <definedName name="HYT">#REF!</definedName>
    <definedName name="i">#REF!</definedName>
    <definedName name="id">#REF!</definedName>
    <definedName name="IE">'[6]Reajustes estimados'!$F$14</definedName>
    <definedName name="IF">'[33]A. P. U.'!#REF!</definedName>
    <definedName name="ig">#REF!</definedName>
    <definedName name="ii">#REF!</definedName>
    <definedName name="ik">#REF!</definedName>
    <definedName name="ikj">#REF!</definedName>
    <definedName name="IM">'[6]Reajustes estimados'!$F$15</definedName>
    <definedName name="IMO">'[6]Reajustes estimados'!$F$17</definedName>
    <definedName name="impresion">#REF!</definedName>
    <definedName name="Imprev">[12]PRESUPUESTO!$F$488</definedName>
    <definedName name="imprevistos">[15]DATOS!$B$17</definedName>
    <definedName name="Imprimir_área_IM">#REF!</definedName>
    <definedName name="Imprimir_títulos_IM">#REF!</definedName>
    <definedName name="IND">[56]items!$C$4:$J$247</definedName>
    <definedName name="inf">#REF!</definedName>
    <definedName name="INFG">#REF!</definedName>
    <definedName name="ins">[49]INS!$B$4:$G$214</definedName>
    <definedName name="inseq">[49]INS!$B$169:$B$197</definedName>
    <definedName name="insmat">[49]INS!$B$30:$B$147</definedName>
    <definedName name="insmo">[49]INS!$B$4:$B$27</definedName>
    <definedName name="instran">[49]INS!$B$200:$B$214</definedName>
    <definedName name="INSUMOS">[57]INSUMOS!$A$1:$A$859</definedName>
    <definedName name="Int">#REF!</definedName>
    <definedName name="Interest_Rate">#REF!</definedName>
    <definedName name="Interventor">[39]Datos!$B$5</definedName>
    <definedName name="INV_11">'[58]PR 1'!$A$2:$N$655</definedName>
    <definedName name="Io">#REF!</definedName>
    <definedName name="iopi">#REF!</definedName>
    <definedName name="ir">#REF!</definedName>
    <definedName name="IT">'[6]Reajustes estimados'!$F$16</definedName>
    <definedName name="it.">#REF!</definedName>
    <definedName name="Item">[59]Item!$A$2:$D$213</definedName>
    <definedName name="ITEM1">#REF!</definedName>
    <definedName name="ITEM15">#REF!</definedName>
    <definedName name="ITEM2">#REF!</definedName>
    <definedName name="ITEM2.10">[46]APU!$E$14843</definedName>
    <definedName name="ITEM2.11">[46]APU!$E$14904</definedName>
    <definedName name="ITEM2.12">[46]APU!$E$14965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'[21]1'!#REF!</definedName>
    <definedName name="ITEM230">#REF!</definedName>
    <definedName name="ITEM3">#REF!</definedName>
    <definedName name="ITEM3.15">[46]APU!$E$8621</definedName>
    <definedName name="ITEM3.16">[46]APU!$E$8682</definedName>
    <definedName name="ITEM3.17">[46]APU!$E$8743</definedName>
    <definedName name="ITEM3.18">[46]APU!$E$8804</definedName>
    <definedName name="ITEM3.19">[46]APU!$E$8865</definedName>
    <definedName name="ITEM3.20">[46]APU!$E$8926</definedName>
    <definedName name="ITEM3.21">[46]APU!$E$11915</definedName>
    <definedName name="ITEM3.22">[46]APU!$E$14477</definedName>
    <definedName name="ITEM3.23">[46]APU!$E$15087</definedName>
    <definedName name="item320">#REF!</definedName>
    <definedName name="ITEM330">#REF!</definedName>
    <definedName name="ITEM4.20">[46]APU!$E$9170</definedName>
    <definedName name="ITEM4.21">[46]APU!$E$9231</definedName>
    <definedName name="ITEM4.22">[46]APU!$E$9292</definedName>
    <definedName name="ITEM4.23">[46]APU!$E$9353</definedName>
    <definedName name="ITEM4.24">[46]APU!$E$9414</definedName>
    <definedName name="ITEM4.25">[46]APU!$E$9475</definedName>
    <definedName name="ITEM4.26">[46]APU!$E$9536</definedName>
    <definedName name="ITEM4.27">[46]APU!$E$9597</definedName>
    <definedName name="ITEM4.28">[46]APU!$E$9658</definedName>
    <definedName name="ITEM4.29">[46]APU!$E$9719</definedName>
    <definedName name="ITEM4.30">[46]APU!$E$9780</definedName>
    <definedName name="ITEM4.31">[46]APU!$E$9841</definedName>
    <definedName name="ITEM4.32">[46]APU!$E$9902</definedName>
    <definedName name="ITEM4.33">[46]APU!$E$9963</definedName>
    <definedName name="ITEM4.34">[46]APU!$E$10024</definedName>
    <definedName name="ITEM4.35">[46]APU!$E$11549</definedName>
    <definedName name="ITEM4.36">[46]APU!$E$11610</definedName>
    <definedName name="ITEM4.37">[46]APU!$E$15941</definedName>
    <definedName name="ITEM4.38">[46]APU!$E$15148</definedName>
    <definedName name="ITEM4.39">[46]APU!$E$14233</definedName>
    <definedName name="ITEM4.40">[46]APU!$E$14294</definedName>
    <definedName name="ITEM4.41">[46]APU!$E$14355</definedName>
    <definedName name="ITEM4.42">[46]APU!$E$14416</definedName>
    <definedName name="ITEM4.43">[46]APU!$E$14538</definedName>
    <definedName name="ITEM4.44">[46]APU!$E$16002</definedName>
    <definedName name="ITEM4.45">[46]APU!$E$16063</definedName>
    <definedName name="ITEM4.46">[46]APU!$E$14660</definedName>
    <definedName name="ITEM410">#REF!</definedName>
    <definedName name="ITEM420">#REF!</definedName>
    <definedName name="ITEM450">#REF!</definedName>
    <definedName name="ITEM5.100">[46]APU!$E$12403</definedName>
    <definedName name="ITEM5.101">[46]APU!$E$12464</definedName>
    <definedName name="ITEM5.104">[46]APU!$E$12525</definedName>
    <definedName name="ITEM5.105">[46]APU!$E$12586</definedName>
    <definedName name="ITEM5.106">[46]APU!$E$12647</definedName>
    <definedName name="ITEM5.107">[46]APU!$E$12708</definedName>
    <definedName name="ITEM5.108">[46]APU!$E$12769</definedName>
    <definedName name="ITEM5.109">[46]APU!$E$12830</definedName>
    <definedName name="ITEM5.111">[46]APU!$E$12891</definedName>
    <definedName name="ITEM5.112">[46]APU!$E$12952</definedName>
    <definedName name="ITEM5.113">[46]APU!$E$14721</definedName>
    <definedName name="ITEM5.114">[46]APU!$E$14782</definedName>
    <definedName name="ITEM5.115">[46]APU!$E$15026</definedName>
    <definedName name="ITEM5.53">[46]APU!$E$10085</definedName>
    <definedName name="ITEM5.54">[46]APU!$E$10146</definedName>
    <definedName name="ITEM5.55">[46]APU!$E$10207</definedName>
    <definedName name="ITEM5.56">[46]APU!$E$10268</definedName>
    <definedName name="ITEM5.57">[46]APU!$E$10329</definedName>
    <definedName name="ITEM5.58">[46]APU!$E$10390</definedName>
    <definedName name="ITEM5.59">[46]APU!$E$10451</definedName>
    <definedName name="ITEM5.60">[46]APU!$E$10512</definedName>
    <definedName name="ITEM5.61">[46]APU!$E$10573</definedName>
    <definedName name="ITEM5.62">[46]APU!$E$10634</definedName>
    <definedName name="ITEM5.63">[46]APU!$E$10695</definedName>
    <definedName name="ITEM5.64">[46]APU!$E$10756</definedName>
    <definedName name="ITEM5.65">[46]APU!$E$10817</definedName>
    <definedName name="ITEM5.66">[46]APU!$E$10878</definedName>
    <definedName name="ITEM5.67">[46]APU!$E$10939</definedName>
    <definedName name="ITEM5.68">[46]APU!$E$11000</definedName>
    <definedName name="ITEM5.69">[46]APU!$E$11061</definedName>
    <definedName name="ITEM5.70">[46]APU!$E$11122</definedName>
    <definedName name="ITEM5.71">[46]APU!$E$11183</definedName>
    <definedName name="ITEM5.72">[46]APU!$E$11976</definedName>
    <definedName name="ITEM5.73">[46]APU!$E$12037</definedName>
    <definedName name="ITEM5.74">[46]APU!$E$12098</definedName>
    <definedName name="ITEM5.77">[46]APU!$E$12159</definedName>
    <definedName name="ITEM5.78">[46]APU!$E$12281</definedName>
    <definedName name="ITEM5.79">[46]APU!$E$12342</definedName>
    <definedName name="ITEM5.80">[46]APU!$E$12220</definedName>
    <definedName name="ITEM5.82">[46]APU!$E$13989</definedName>
    <definedName name="ITEM5.83">[46]APU!$E$14050</definedName>
    <definedName name="ITEM5.84">[46]APU!$E$13318</definedName>
    <definedName name="ITEM5.85">[46]APU!$E$13379</definedName>
    <definedName name="ITEM5.86">[46]APU!$E$13440</definedName>
    <definedName name="ITEM5.87">[46]APU!$E$13501</definedName>
    <definedName name="ITEM5.88">[46]APU!$E$13562</definedName>
    <definedName name="ITEM5.89">[46]APU!$E$13623</definedName>
    <definedName name="ITEM5.90">[46]APU!$E$13684</definedName>
    <definedName name="ITEM5.91">[46]APU!$E$13745</definedName>
    <definedName name="ITEM5.92">[46]APU!$E$13806</definedName>
    <definedName name="ITEM5.93">[46]APU!$E$13867</definedName>
    <definedName name="ITEM5.94">[46]APU!$E$13928</definedName>
    <definedName name="ITEM5.95">[46]APU!$E$13013</definedName>
    <definedName name="ITEM5.96">[46]APU!$E$13074</definedName>
    <definedName name="ITEM5.97">[46]APU!$E$13135</definedName>
    <definedName name="ITEM5.98">[46]APU!$E$13196</definedName>
    <definedName name="ITEM5.99">[46]APU!$E$13257</definedName>
    <definedName name="ITEM521">[44]ITEMS!$A$522</definedName>
    <definedName name="ITEM610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61">#REF!</definedName>
    <definedName name="ITEM671">#REF!</definedName>
    <definedName name="ITEM681">#REF!</definedName>
    <definedName name="ITEM7.1">[46]APU!$E$7589</definedName>
    <definedName name="ITEM7.10">[46]APU!$E$8138</definedName>
    <definedName name="ITEM7.11">[46]APU!$E$8199</definedName>
    <definedName name="ITEM7.12">[46]APU!$E$8259</definedName>
    <definedName name="ITEM7.13">[46]APU!$E$8320</definedName>
    <definedName name="ITEM7.14">[46]APU!$E$8381</definedName>
    <definedName name="ITEM7.15">[46]APU!$E$8442</definedName>
    <definedName name="ITEM7.16">[46]APU!$E$8560</definedName>
    <definedName name="ITEM7.17">[46]APU!$E$11244</definedName>
    <definedName name="ITEM7.18">[46]APU!$E$11305</definedName>
    <definedName name="ITEM7.19">[46]APU!$E$11366</definedName>
    <definedName name="ITEM7.2">[46]APU!$E$7650</definedName>
    <definedName name="ITEM7.20">[46]APU!$E$11427</definedName>
    <definedName name="ITEM7.21">[46]APU!$E$11488</definedName>
    <definedName name="ITEM7.22">[46]APU!$E$11671</definedName>
    <definedName name="ITEM7.23">[46]APU!$E$11732</definedName>
    <definedName name="ITEM7.24">[46]APU!$E$14599</definedName>
    <definedName name="ITEM7.25">[46]APU!$E$15209</definedName>
    <definedName name="ITEM7.26">[46]APU!$E$15270</definedName>
    <definedName name="ITEM7.27">[46]APU!$E$15331</definedName>
    <definedName name="ITEM7.28">[46]APU!$E$15392</definedName>
    <definedName name="ITEM7.29">[46]APU!$E$15453</definedName>
    <definedName name="ITEM7.3">[46]APU!$E$7711</definedName>
    <definedName name="ITEM7.30">[46]APU!$E$15514</definedName>
    <definedName name="ITEM7.31">[46]APU!$E$15575</definedName>
    <definedName name="ITEM7.32">[46]APU!$E$15636</definedName>
    <definedName name="ITEM7.33">[46]APU!$E$15697</definedName>
    <definedName name="ITEM7.34">[46]APU!$E$15758</definedName>
    <definedName name="ITEM7.35">[46]APU!$E$15819</definedName>
    <definedName name="ITEM7.4">[46]APU!$E$7772</definedName>
    <definedName name="ITEM7.5">[46]APU!$E$7833</definedName>
    <definedName name="ITEM7.6">[46]APU!$E$7894</definedName>
    <definedName name="ITEM7.7">[46]APU!$E$7955</definedName>
    <definedName name="ITEM7.8">[46]APU!$E$8016</definedName>
    <definedName name="ITEM7.9">[46]APU!$E$8077</definedName>
    <definedName name="ITEM704">#REF!</definedName>
    <definedName name="ITEM720">#REF!</definedName>
    <definedName name="ITEM900">#REF!</definedName>
    <definedName name="items">[15]ITEMS!$B$6:$B$176</definedName>
    <definedName name="ITEN320">#REF!</definedName>
    <definedName name="IvaSUtl">[12]PRESUPUESTO!#REF!</definedName>
    <definedName name="jh">#REF!</definedName>
    <definedName name="jj">#REF!</definedName>
    <definedName name="jk">#REF!</definedName>
    <definedName name="jn">#REF!</definedName>
    <definedName name="jñ">#REF!</definedName>
    <definedName name="jo">#REF!</definedName>
    <definedName name="Jornal">[19]Jornal!$A$12:$I$31</definedName>
    <definedName name="JRN">'[60]PRECIOS BÁSICOS'!$A$9:$F$19</definedName>
    <definedName name="jt">#REF!</definedName>
    <definedName name="jui">#REF!</definedName>
    <definedName name="jun">#REF!</definedName>
    <definedName name="juy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io">#REF!</definedName>
    <definedName name="kip">#REF!</definedName>
    <definedName name="KJH">#REF!</definedName>
    <definedName name="KK">#REF!</definedName>
    <definedName name="kl">#REF!</definedName>
    <definedName name="kñy">#REF!</definedName>
    <definedName name="ko">[61]items!$C$4:$J$247</definedName>
    <definedName name="KTES_AL">#REF!</definedName>
    <definedName name="kuh">#REF!</definedName>
    <definedName name="kuy">#REF!</definedName>
    <definedName name="L_L">IF([0]!_xlnm.Database,[22]!__EST11+[22]!_EST8,[22]!__EST11)</definedName>
    <definedName name="Last_Row">IF([0]!_xlnm.Database,[22]!__EST11+[22]!_EST8,[22]!__EST11)</definedName>
    <definedName name="leo">#REF!</definedName>
    <definedName name="lhskjhdsk">[45]DATOS!#REF!</definedName>
    <definedName name="LICITACION">#REF!</definedName>
    <definedName name="LINEA">[15]DATOS!$B$16</definedName>
    <definedName name="LISTA">'[62]Lista obra'!$A$10:$F$349</definedName>
    <definedName name="ll">#REF!</definedName>
    <definedName name="LÑP">#REF!</definedName>
    <definedName name="Loan_Amount">#REF!</definedName>
    <definedName name="Loan_Start">#REF!</definedName>
    <definedName name="Loan_Years">#REF!</definedName>
    <definedName name="LOCA" localSheetId="0">[63]!absc</definedName>
    <definedName name="LOCA">[63]!absc</definedName>
    <definedName name="LOCA1" localSheetId="0">[64]!absc</definedName>
    <definedName name="LOCA1">[64]!absc</definedName>
    <definedName name="LOI">#REF!</definedName>
    <definedName name="Longitud">#REF!</definedName>
    <definedName name="Longitud1">#REF!</definedName>
    <definedName name="Longitud2">#REF!</definedName>
    <definedName name="LUCY" localSheetId="0">OFFSET([0]!___PJ50,0,0,[41]!LOCA)</definedName>
    <definedName name="LUCY">OFFSET([0]!___PJ50,0,0,[41]!LOCA)</definedName>
    <definedName name="m">[0]!_rc+[22]!____pj51</definedName>
    <definedName name="mac">#REF!</definedName>
    <definedName name="MAL">'[65]Estado Resumen'!#REF!&lt;2.5</definedName>
    <definedName name="MALO">'[66]ESTADO VÍA-CRIT.TECNICO'!#REF!&lt;2.5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NO">#REF!</definedName>
    <definedName name="MANO_DE_OBRA">#REF!</definedName>
    <definedName name="MANOOBRA">[6]Database!$A$6:$G$31</definedName>
    <definedName name="mantenimiento">'[67]COSTOS OFICINA'!#REF!</definedName>
    <definedName name="MAP">'[68]PU (2)'!#REF!</definedName>
    <definedName name="Maquinaria">[69]Insum!$A$76:$E$99</definedName>
    <definedName name="MARTA">IF([22]!_EST14*[0]!__EST2*[22]!_EST14*[0]!_EST14&gt;0,1,0)</definedName>
    <definedName name="MARTHA">[15]DATOS!$A$9</definedName>
    <definedName name="MAT">#REF!</definedName>
    <definedName name="MATER">[50]MATERIAL!$B$3:$B$580</definedName>
    <definedName name="MATERIALES">[50]MATERIAL!$B$2:$D$580</definedName>
    <definedName name="mdo">'[15]precios-básicos2002'!$C$131:$C$140</definedName>
    <definedName name="meses">#REF!</definedName>
    <definedName name="mf">#REF!</definedName>
    <definedName name="mhg">#REF!</definedName>
    <definedName name="mht">#REF!</definedName>
    <definedName name="mhy">#REF!</definedName>
    <definedName name="Mínimo">#REF!</definedName>
    <definedName name="mju">#REF!</definedName>
    <definedName name="mku">#REF!</definedName>
    <definedName name="mm">#REF!</definedName>
    <definedName name="mmm">#REF!</definedName>
    <definedName name="MO">[49]INS!$B$3:$G$27</definedName>
    <definedName name="mobra">'[15]precios-básicos2002'!$C$131:$E$140</definedName>
    <definedName name="mr">#REF!</definedName>
    <definedName name="Muebles_Wc">'[70]Ambientes '!$B$453:$B$461</definedName>
    <definedName name="MULTI">[3]A!#REF!</definedName>
    <definedName name="NANA" hidden="1">#REF!</definedName>
    <definedName name="nb">#REF!</definedName>
    <definedName name="nbv">#REF!</definedName>
    <definedName name="nece.cab">#REF!</definedName>
    <definedName name="NHG">#REF!</definedName>
    <definedName name="NJH">#REF!</definedName>
    <definedName name="NM">#REF!</definedName>
    <definedName name="NNN" localSheetId="0">[5]!absc</definedName>
    <definedName name="NNN">[5]!absc</definedName>
    <definedName name="NO">#REF!</definedName>
    <definedName name="NOMBRE">#REF!</definedName>
    <definedName name="nr">#REF!</definedName>
    <definedName name="nt">#REF!</definedName>
    <definedName name="Num_Pmt_Per_Year">#REF!</definedName>
    <definedName name="Number_of_Payments">MATCH(0.01,End_Bal,-1)+1</definedName>
    <definedName name="NUNI">#REF!</definedName>
    <definedName name="ñl">#REF!</definedName>
    <definedName name="ññ">#REF!</definedName>
    <definedName name="ñok">#REF!</definedName>
    <definedName name="ñp">#REF!</definedName>
    <definedName name="ñpo">#REF!</definedName>
    <definedName name="O">#REF!</definedName>
    <definedName name="Obra">[39]Datos!$B$1</definedName>
    <definedName name="OHMIOS">[42]Hoja1!$D$15:$R$20</definedName>
    <definedName name="oo">#REF!</definedName>
    <definedName name="ooo">#REF!</definedName>
    <definedName name="ORO">#REF!</definedName>
    <definedName name="os">#REF!</definedName>
    <definedName name="OSCAR">#REF!</definedName>
    <definedName name="PAG">#N/A</definedName>
    <definedName name="paquete1.5tons">#REF!</definedName>
    <definedName name="paquete10tons">#REF!</definedName>
    <definedName name="paquete12.5tons">#REF!</definedName>
    <definedName name="paquete15tons">#REF!</definedName>
    <definedName name="paquete2.5tons">#REF!</definedName>
    <definedName name="paquete20tons">#REF!</definedName>
    <definedName name="paquete25tons">#REF!</definedName>
    <definedName name="paquete2tons">#REF!</definedName>
    <definedName name="paquete30tons">#REF!</definedName>
    <definedName name="paquete3tons">#REF!</definedName>
    <definedName name="paquete4tons">#REF!</definedName>
    <definedName name="paquete5tons">#REF!</definedName>
    <definedName name="paquete7.5tons">#REF!</definedName>
    <definedName name="PARAMETROS">#N/A</definedName>
    <definedName name="PARTIDAS">[71]ALTAS!$F$5:$F$193</definedName>
    <definedName name="PATIOS">[30]INDICE!$A$9:$G$289</definedName>
    <definedName name="Pay_Date">#REF!</definedName>
    <definedName name="Pay_Num">#REF!</definedName>
    <definedName name="Payment_Date">DATE(YEAR([0]!_EST14),MONTH([0]!_EST14)+[0]!_EXC1,DAY([0]!_EST14))</definedName>
    <definedName name="PAZ">#REF!</definedName>
    <definedName name="PERIODO">[13]CUMPLIMIENTO!$M$5</definedName>
    <definedName name="PESO14.2">#REF!</definedName>
    <definedName name="PESO14.3">#REF!</definedName>
    <definedName name="PESO14.4">#REF!</definedName>
    <definedName name="PMT">#REF!</definedName>
    <definedName name="pñ">#REF!</definedName>
    <definedName name="po">#REF!</definedName>
    <definedName name="POCA">'[6]U-P1'!$D$12:$D$18,'[6]U-P1'!$D$22:$D$31,'[6]U-P1'!$C$35:$D$38,'[6]U-P1'!$C$42:$D$50,'[6]U-P1'!#REF!,'[6]U-P1'!#REF!,'[6]U-P1'!#REF!,'[6]U-P1'!#REF!,'[6]U-P1'!$D$68:$D$74,'[6]U-P1'!$D$78:$D$87,'[6]U-P1'!$C$91:$D$94,'[6]U-P1'!$C$98:$D$106,'[6]U-P1'!#REF!,'[6]U-P1'!#REF!,'[6]U-P1'!#REF!,'[6]U-P1'!#REF!,'[6]U-P1'!$D$124:$D$130,'[6]U-P1'!$D$134:$D$143,'[6]U-P1'!$C$147:$D$150</definedName>
    <definedName name="poi">#REF!</definedName>
    <definedName name="POO">#REF!</definedName>
    <definedName name="pp">#REF!</definedName>
    <definedName name="PPPP">[72]PU!#REF!</definedName>
    <definedName name="ppppppp">#REF!</definedName>
    <definedName name="PPTO">#REF!</definedName>
    <definedName name="pre">#REF!</definedName>
    <definedName name="PRECIO">#REF!</definedName>
    <definedName name="precios">#REF!</definedName>
    <definedName name="prestaciones">[15]DATOS!$B$14</definedName>
    <definedName name="PRESUPUESTO">#REF!</definedName>
    <definedName name="Presupuesto_Maternidad">#REF!</definedName>
    <definedName name="PRESUPUESTOCLIENTE3" hidden="1">#REF!</definedName>
    <definedName name="primer">'[11]ESTADO RED'!#REF!</definedName>
    <definedName name="Princ">#REF!</definedName>
    <definedName name="Print_Area">#REF!</definedName>
    <definedName name="PRINT_AREA_MI">#REF!</definedName>
    <definedName name="Print_Area_Reset">OFFSET([0]!___PJ50,0,0,[0]!_EST12)</definedName>
    <definedName name="Print_Titles">#REF!</definedName>
    <definedName name="Print_Titles_MI">#REF!</definedName>
    <definedName name="Programa">[36]Validaciones!$B$3:$B$4</definedName>
    <definedName name="proj_id">'[73]Project Management Main'!$D$9</definedName>
    <definedName name="proj_mgr">'[73]Project Management Main'!$D$12</definedName>
    <definedName name="proj_nm">'[73]Project Management Main'!$D$10</definedName>
    <definedName name="PRORROGA">#REF!</definedName>
    <definedName name="PROYECCION">#REF!</definedName>
    <definedName name="prueba">#REF!</definedName>
    <definedName name="PRUEBA2">#REF!</definedName>
    <definedName name="PTO..ALC">#REF!</definedName>
    <definedName name="PWINCHE2000K">[74]Insumos!$D$568</definedName>
    <definedName name="Q">#REF!</definedName>
    <definedName name="QQ">[75]glvc!#REF!</definedName>
    <definedName name="qqq">#REF!</definedName>
    <definedName name="QQQQ">#REF!</definedName>
    <definedName name="qsrfqwrwe">#REF!</definedName>
    <definedName name="qw">#REF!</definedName>
    <definedName name="qzqzqz10">#REF!</definedName>
    <definedName name="qzqzqz11">#REF!</definedName>
    <definedName name="qzqzqz12">#REF!</definedName>
    <definedName name="qzqzqz13">#REF!</definedName>
    <definedName name="qzqzqz14">#REF!</definedName>
    <definedName name="qzqzqz15">#REF!</definedName>
    <definedName name="qzqzqz16">#REF!</definedName>
    <definedName name="qzqzqz17">#REF!</definedName>
    <definedName name="qzqzqz18">#REF!</definedName>
    <definedName name="qzqzqz19">#REF!</definedName>
    <definedName name="qzqzqz20">#REF!</definedName>
    <definedName name="qzqzqz21">#REF!</definedName>
    <definedName name="qzqzqz22">#REF!</definedName>
    <definedName name="qzqzqz23">#REF!</definedName>
    <definedName name="qzqzqz24">#REF!</definedName>
    <definedName name="qzqzqz25">#REF!</definedName>
    <definedName name="qzqzqz26">#REF!</definedName>
    <definedName name="qzqzqz27">#REF!</definedName>
    <definedName name="qzqzqz28">#REF!</definedName>
    <definedName name="qzqzqz29">#REF!</definedName>
    <definedName name="qzqzqz30">#REF!</definedName>
    <definedName name="qzqzqz31">#REF!</definedName>
    <definedName name="qzqzqz32">#REF!</definedName>
    <definedName name="qzqzqz33">#REF!</definedName>
    <definedName name="qzqzqz34">#REF!</definedName>
    <definedName name="qzqzqz35">#REF!</definedName>
    <definedName name="qzqzqz36">#REF!</definedName>
    <definedName name="qzqzqz37">#REF!</definedName>
    <definedName name="qzqzqz38">#REF!</definedName>
    <definedName name="qzqzqz39">#REF!</definedName>
    <definedName name="qzqzqz40">#REF!</definedName>
    <definedName name="qzqzqz41">#REF!</definedName>
    <definedName name="qzqzqz42">#REF!</definedName>
    <definedName name="qzqzqz43">#REF!</definedName>
    <definedName name="qzqzqz44">#REF!</definedName>
    <definedName name="qzqzqz45">#REF!</definedName>
    <definedName name="qzqzqz46">#REF!</definedName>
    <definedName name="qzqzqz47">#REF!</definedName>
    <definedName name="qzqzqz48">#REF!</definedName>
    <definedName name="qzqzqz49">#REF!</definedName>
    <definedName name="qzqzqz50">#REF!</definedName>
    <definedName name="qzqzqz51">#REF!</definedName>
    <definedName name="qzqzqz52">#REF!</definedName>
    <definedName name="qzqzqz53">#REF!</definedName>
    <definedName name="qzqzqz54">#REF!</definedName>
    <definedName name="qzqzqz55">#REF!</definedName>
    <definedName name="qzqzqz56">#REF!</definedName>
    <definedName name="qzqzqz57">#REF!</definedName>
    <definedName name="qzqzqz58">#REF!</definedName>
    <definedName name="qzqzqz59">#REF!</definedName>
    <definedName name="qzqzqz6">#REF!</definedName>
    <definedName name="qzqzqz60">#REF!</definedName>
    <definedName name="qzqzqz61">#REF!</definedName>
    <definedName name="qzqzqz7">#REF!</definedName>
    <definedName name="qzqzqz8">#REF!</definedName>
    <definedName name="qzqzqz9">#REF!</definedName>
    <definedName name="rateadohormigon">[76]I.HORMIGON!$J$81</definedName>
    <definedName name="rds">#REF!</definedName>
    <definedName name="REAJUSTE">#REF!</definedName>
    <definedName name="REAJUSTES">#REF!</definedName>
    <definedName name="REG">'[65]Estado Resumen'!XFC1&gt;2.5</definedName>
    <definedName name="REGBT">#N/A</definedName>
    <definedName name="regional">[29]CARRETERAS!$A$2</definedName>
    <definedName name="REGULAR">'[66]ESTADO VÍA-CRIT.TECNICO'!XFC1&gt;2.5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ll">#REF!</definedName>
    <definedName name="RELLG">#REF!</definedName>
    <definedName name="repuesto">#REF!</definedName>
    <definedName name="residente">'[29]GENERALIDADES '!$E$9</definedName>
    <definedName name="RESUM">'[21]1'!#REF!</definedName>
    <definedName name="resum2">'[9]PU (2)'!#REF!</definedName>
    <definedName name="RESUMEN">#N/A</definedName>
    <definedName name="resumendescargadero">#REF!</definedName>
    <definedName name="resumentanques">[77]Resumen!$I$3:$CC$27</definedName>
    <definedName name="rfref">#REF!</definedName>
    <definedName name="RICO">IF([22]!_EST14*[0]!__EST2*[22]!_EST14*[0]!_EST14&gt;0,1,0)</definedName>
    <definedName name="rl">#REF!</definedName>
    <definedName name="rlo">#REF!</definedName>
    <definedName name="rm">#REF!</definedName>
    <definedName name="rñ">#REF!</definedName>
    <definedName name="RODOLFO">'[1]APUS NUEVOS-1'!#REF!</definedName>
    <definedName name="rr">#REF!</definedName>
    <definedName name="rt">#REF!</definedName>
    <definedName name="rte">#REF!</definedName>
    <definedName name="rty">#REF!</definedName>
    <definedName name="RUTA" localSheetId="0">DATE(YEAR([41]!Loan_Start),MONTH([41]!Loan_Start)+[0]!_EXC1,DAY([41]!Loan_Start))</definedName>
    <definedName name="RUTA">DATE(YEAR([41]!Loan_Start),MONTH([41]!Loan_Start)+[0]!_EXC1,DAY([41]!Loan_Start))</definedName>
    <definedName name="RW">[78]items!$C$4:$J$248</definedName>
    <definedName name="ry">#REF!</definedName>
    <definedName name="s">[3]A!#REF!</definedName>
    <definedName name="SALID1">#REF!</definedName>
    <definedName name="sbe">#REF!</definedName>
    <definedName name="SbtPpto">[12]PRESUPUESTO!$G$483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#REF!</definedName>
    <definedName name="SDE">#REF!</definedName>
    <definedName name="sdf">#REF!</definedName>
    <definedName name="SE">[79]Datos!$B$3:$D$72</definedName>
    <definedName name="segundo">'[11]ESTADO RED'!#REF!</definedName>
    <definedName name="sfrg">[0]!_rc+[22]!____pj51</definedName>
    <definedName name="si">#REF!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CIAL">#REF!</definedName>
    <definedName name="split1.5tons">#REF!</definedName>
    <definedName name="split10tons">#REF!</definedName>
    <definedName name="split12.5tons">#REF!</definedName>
    <definedName name="split15tons">#REF!</definedName>
    <definedName name="split1ton">#REF!</definedName>
    <definedName name="split2.5tons">#REF!</definedName>
    <definedName name="split20tons">#REF!</definedName>
    <definedName name="split2tons">#REF!</definedName>
    <definedName name="split3tons">#REF!</definedName>
    <definedName name="split4tons">#REF!</definedName>
    <definedName name="split5tons">#REF!</definedName>
    <definedName name="split7.5tons">#REF!</definedName>
    <definedName name="splitt15tons">#REF!</definedName>
    <definedName name="sr">#REF!</definedName>
    <definedName name="ss">#REF!</definedName>
    <definedName name="SSS">'[21]1'!#REF!</definedName>
    <definedName name="SSSSS">#REF!</definedName>
    <definedName name="SSSSSSS">IF([22]!_EST14*[0]!__EST2*[22]!_EST14*[0]!_EST14&gt;0,1,0)</definedName>
    <definedName name="st">#REF!</definedName>
    <definedName name="SUBA">'[80]SUB APU'!$A:$D</definedName>
    <definedName name="t" localSheetId="0">[5]!absc</definedName>
    <definedName name="t">[5]!absc</definedName>
    <definedName name="TABLA">#REF!</definedName>
    <definedName name="tabla2">#REF!</definedName>
    <definedName name="tb">#REF!</definedName>
    <definedName name="TECN">DATE(YEAR([0]!_EST14),MONTH([0]!_EST14)+[0]!_EXC1,DAY([0]!_EST14))</definedName>
    <definedName name="TEST1">#REF!</definedName>
    <definedName name="th">#REF!</definedName>
    <definedName name="TIPO">#REF!</definedName>
    <definedName name="tipov">#REF!</definedName>
    <definedName name="TIT">#REF!</definedName>
    <definedName name="titi">IF([22]!_EST14*[0]!__EST2*[22]!_EST14*[0]!_EST14&gt;0,1,0)</definedName>
    <definedName name="TITO" localSheetId="0">IF([0]!_EXC9,[22]!__EST11+[22]!Print_Area,[22]!__EST11)</definedName>
    <definedName name="TITO">IF([0]!_EXC9,[22]!__EST11+[22]!Print_Area,[22]!__EST11)</definedName>
    <definedName name="TITOF" localSheetId="0">IF([0]!_EXC9,[22]!__EST11+[22]!Print_Area,[22]!__EST11)</definedName>
    <definedName name="TITOF">IF([0]!_EXC9,[22]!__EST11+[22]!Print_Area,[22]!__EST11)</definedName>
    <definedName name="titu">#REF!</definedName>
    <definedName name="titu2">#REF!</definedName>
    <definedName name="TITULO">#REF!</definedName>
    <definedName name="TITULOS">#REF!</definedName>
    <definedName name="_xlnm.Print_Titles" localSheetId="0">'ICCU (2)'!$2:$8</definedName>
    <definedName name="_xlnm.Print_Titles">#REF!</definedName>
    <definedName name="tj">#REF!</definedName>
    <definedName name="tl">#REF!</definedName>
    <definedName name="tn">#REF!</definedName>
    <definedName name="TO">[3]A!#REF!</definedName>
    <definedName name="TOT">#REF!</definedName>
    <definedName name="Total">#REF!</definedName>
    <definedName name="Total_Interest">#REF!</definedName>
    <definedName name="Total_Pay">#REF!</definedName>
    <definedName name="Total_Payment">[0]!_rc+[22]!____pj51</definedName>
    <definedName name="TOTAL1">[40]INFORME_V180213!$H$57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RAFO">#N/A</definedName>
    <definedName name="TRANSPORTES">#REF!</definedName>
    <definedName name="TRAT">[81]desmonte!$E$48</definedName>
    <definedName name="trimestre1">'[23]ESTADO RED'!$E$8</definedName>
    <definedName name="TRM">'[6]Reajustes estimados'!$D$28</definedName>
    <definedName name="tt">#REF!</definedName>
    <definedName name="TtlCD">[12]PRESUPUESTO!$G$486</definedName>
    <definedName name="ttt" hidden="1">#REF!</definedName>
    <definedName name="TTTTTT">[75]glvc!#REF!</definedName>
    <definedName name="TUPI">MATCH(0.01,End_Bal,-1)+1</definedName>
    <definedName name="TY">#REF!</definedName>
    <definedName name="tyu">#REF!</definedName>
    <definedName name="U">'[82]Prestaciones  80%  CORREGIR '!#REF!</definedName>
    <definedName name="UE">'[6]Reajustes estimados'!$G$14</definedName>
    <definedName name="ui">#REF!</definedName>
    <definedName name="UM">'[6]Reajustes estimados'!$G$15</definedName>
    <definedName name="UMO">'[6]Reajustes estimados'!$G$17</definedName>
    <definedName name="UNIDAD">#REF!</definedName>
    <definedName name="UNIDAD1">[43]ITEMS!$C$2</definedName>
    <definedName name="UNIDAD521">[44]ITEMS!$C$522</definedName>
    <definedName name="Unidades">[83]Presup_Cancha!$J$14:$J$18</definedName>
    <definedName name="UNITARIOS">#REF!</definedName>
    <definedName name="UT">'[6]Reajustes estimados'!$G$16</definedName>
    <definedName name="Utilidad">[12]PRESUPUESTO!$F$489</definedName>
    <definedName name="uu">#REF!</definedName>
    <definedName name="uxd">#REF!</definedName>
    <definedName name="uy">#REF!</definedName>
    <definedName name="v">#REF!</definedName>
    <definedName name="valor1">#REF!</definedName>
    <definedName name="valor2">#REF!</definedName>
    <definedName name="VALOR3">#REF!</definedName>
    <definedName name="Values_Entered">IF([22]!_EST14*[0]!__EST2*[22]!_EST14*[0]!_EST14&gt;0,1,0)</definedName>
    <definedName name="variacion">[19]Datos!$B$8</definedName>
    <definedName name="vb">#REF!</definedName>
    <definedName name="vc">#REF!</definedName>
    <definedName name="vck">#REF!</definedName>
    <definedName name="vd">#REF!</definedName>
    <definedName name="vfn">#REF!</definedName>
    <definedName name="vg">#REF!</definedName>
    <definedName name="vias">[79]Datos!$H$2:$H$6</definedName>
    <definedName name="victo">#REF!</definedName>
    <definedName name="vm">#REF!</definedName>
    <definedName name="VOL">#REF!</definedName>
    <definedName name="vv">#REF!</definedName>
    <definedName name="VVV">#REF!</definedName>
    <definedName name="w">[0]!_rc+[22]!____pj51</definedName>
    <definedName name="we">#REF!</definedName>
    <definedName name="WER">'[24]Res-Accide-10'!$S$2:$S$7</definedName>
    <definedName name="WILSON">'[24]Res-Accide-10'!#REF!</definedName>
    <definedName name="wj">#REF!</definedName>
    <definedName name="wl">#REF!</definedName>
    <definedName name="WREHTH">#REF!</definedName>
    <definedName name="ws">#REF!</definedName>
    <definedName name="WSERWEER">'[84]COSTOS OFICINA'!#REF!</definedName>
    <definedName name="ww">#REF!</definedName>
    <definedName name="WWW">#REF!</definedName>
    <definedName name="x">#REF!</definedName>
    <definedName name="xb">#REF!</definedName>
    <definedName name="xo">#REF!</definedName>
    <definedName name="xx">#REF!</definedName>
    <definedName name="xxx">#REF!</definedName>
    <definedName name="XXXX">#REF!</definedName>
    <definedName name="xxxxxx">#REF!</definedName>
    <definedName name="xxxxxxxxx">#REF!</definedName>
    <definedName name="XXXXXXXXXX">#REF!</definedName>
    <definedName name="XXXXXXXXXXXX">#REF!</definedName>
    <definedName name="xxxxxxxxxxxxxxxxx">#REF!</definedName>
    <definedName name="y">#REF!</definedName>
    <definedName name="YA" hidden="1">#REF!</definedName>
    <definedName name="yn">#REF!</definedName>
    <definedName name="yu">#REF!</definedName>
    <definedName name="yui">#REF!</definedName>
    <definedName name="YUIO">#REF!</definedName>
    <definedName name="yy">#REF!</definedName>
    <definedName name="YYY">#REF!</definedName>
    <definedName name="z">#REF!</definedName>
    <definedName name="Z_086A872D_15DF_436A_8459_CE22F6819FF4_.wvu.Rows" hidden="1">[7]Presentacion!#REF!</definedName>
    <definedName name="Z_D55C8B2E_861A_459E_9D09_3AF38A1DE99E_.wvu.Rows" hidden="1">[7]Presentacion!#REF!</definedName>
    <definedName name="Z_F540D718_D9AA_403F_AE49_60D937FD77E5_.wvu.Rows" hidden="1">[7]Presentacion!#REF!</definedName>
    <definedName name="ZAPATA_MONOLITO">[85]VECINA!#REF!</definedName>
    <definedName name="zc">#REF!</definedName>
    <definedName name="zd">#REF!</definedName>
    <definedName name="zdr">#REF!</definedName>
    <definedName name="zx">#REF!</definedName>
    <definedName name="zz">#REF!</definedName>
    <definedName name="ZZZZZZZZZZZ">'[33]A.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4" i="1" l="1"/>
  <c r="F23" i="1"/>
  <c r="B23" i="1"/>
  <c r="B24" i="1" s="1"/>
  <c r="F21" i="1"/>
  <c r="F20" i="1"/>
  <c r="B20" i="1"/>
  <c r="B21" i="1" s="1"/>
  <c r="F18" i="1"/>
  <c r="F17" i="1"/>
  <c r="F16" i="1"/>
  <c r="F15" i="1"/>
  <c r="F14" i="1"/>
  <c r="F13" i="1"/>
  <c r="F12" i="1"/>
  <c r="B12" i="1"/>
  <c r="B13" i="1" s="1"/>
  <c r="B14" i="1" s="1"/>
  <c r="B15" i="1" s="1"/>
  <c r="B16" i="1" s="1"/>
  <c r="B17" i="1" s="1"/>
  <c r="B18" i="1" s="1"/>
  <c r="B10" i="1"/>
</calcChain>
</file>

<file path=xl/sharedStrings.xml><?xml version="1.0" encoding="utf-8"?>
<sst xmlns="http://schemas.openxmlformats.org/spreadsheetml/2006/main" count="52" uniqueCount="41">
  <si>
    <t>“MEJORAMIENTO DE LA PLANTA DE TRATAMIENTO DE AGUA POTABLE (PTAP) DEL CASCO URBANO DEL MUNICIPIO DE ANOLAIMA, CUNDINAMARCA”</t>
  </si>
  <si>
    <t>ITEM</t>
  </si>
  <si>
    <t>CODIGO</t>
  </si>
  <si>
    <t>DESCRIPCION</t>
  </si>
  <si>
    <t>UNIDAD</t>
  </si>
  <si>
    <t>CANTIDAD</t>
  </si>
  <si>
    <t>Vr. UNITARIO</t>
  </si>
  <si>
    <t>Vr. TOTAL</t>
  </si>
  <si>
    <t>ENTRADA PRINCIPAL Y CERCADO</t>
  </si>
  <si>
    <t>I.N</t>
  </si>
  <si>
    <t>CERRAMIENTO MALLA ESLABONADA H=1,5M CALIBRE 10, OJO 2"X2", CON TUBERÍA REDONDA GALVANIZADA D=1,5" ESPESOR 2MM CON TAPA, ANGULO 2"X3/16", PLATINA 1/2"X1/8", 3 HILOS DE ALAMBRE DE PÚAS EN LA PARTE SUPERIOR Y PINTADA CON ESMALTE COLOR ALUMINIO CROMADO. INCLUYE EXCAVACIÓN PARA CIMENTACIÓN, VIGAS DE CIMIENTO CON REFUERZO SECCIÓN 0,25M X 0,25M, COLUMNAS REFORZADAS SECCIÓN 0,2M X 0,15M, H=0,5M SEPRADAS CADA 2M Y MURO EN LADRILLO LIMPIO #10 EN SOGA H=0,5M.</t>
  </si>
  <si>
    <t>ML</t>
  </si>
  <si>
    <t>ADECUACIONES LABORATORIO</t>
  </si>
  <si>
    <t>MURO EN SUPERBOARD DOBLE CARA 0.12 M</t>
  </si>
  <si>
    <t>M2</t>
  </si>
  <si>
    <t>ESTUCO Y VINILO 3 MANOS</t>
  </si>
  <si>
    <t>MESON EN CONCRETO 2500 PSI, E=0.1 (INC. REFUERZO)</t>
  </si>
  <si>
    <t>BALDOSA CERÁMICA PISO-PARED 20X20 CALIDAD PRIMERA</t>
  </si>
  <si>
    <t>PUERTA EN MADERA MACIZA TIPO CEDRO MARCO Y NAVE (0.60-0.70 X 2m)</t>
  </si>
  <si>
    <t>UN</t>
  </si>
  <si>
    <t>SUMINISTRO E INSTALACIÓN LAVAPLATOS DE EMPOTRAR EN ACERO INOXIDABLE 45X49 cm (INCLUYE ACCESORIOS Y GRIFERÍA)</t>
  </si>
  <si>
    <t>FILOS O DILATACIONES S/MURO</t>
  </si>
  <si>
    <t>PLANTA INTERIOR</t>
  </si>
  <si>
    <t>VIDRIO TRANSPARENTE 4 MM</t>
  </si>
  <si>
    <t>LIMPIEZA DE PISOS CERAMICOS, CON CEPILLO, AGUA Y ÁCIDO MURIÁTICO</t>
  </si>
  <si>
    <t>PLANTA INTERIOR SOTANO</t>
  </si>
  <si>
    <t>ESMALTE SOBRE LAMINA LINEAL</t>
  </si>
  <si>
    <t>VINILO SOBRE PAÑETE 2 MANOS</t>
  </si>
  <si>
    <t>AIU</t>
  </si>
  <si>
    <t>COSTO TOTAL</t>
  </si>
  <si>
    <t>PROPUESTA ECONOMICA</t>
  </si>
  <si>
    <t>(A) COSTOS DIRECTOS</t>
  </si>
  <si>
    <t>(B) AIU</t>
  </si>
  <si>
    <t>(C) COSTO TOTAL</t>
  </si>
  <si>
    <t>(A*0.25)=B</t>
  </si>
  <si>
    <t>(A+B)=C</t>
  </si>
  <si>
    <t xml:space="preserve">SUMA DE COSTOS DIRECTOS </t>
  </si>
  <si>
    <t>EL PRESUPUESTO OFICIAL INCLUYE IMPUESTOS DEL 19%</t>
  </si>
  <si>
    <t xml:space="preserve">La multiplicación de los costos directos con el AIU por el 25% </t>
  </si>
  <si>
    <t>La suma del costo directo y del AIU</t>
  </si>
  <si>
    <t>La suma de la columna verde de todos los Valores totales de cada 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</si>
</sst>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* #,##0.00\ _€_-;\-* #,##0.00\ _€_-;_-* &quot;-&quot;??\ _€_-;_-@_-"/>
    <numFmt numFmtId="166" formatCode="&quot;$&quot;\ #,##0"/>
    <numFmt numFmtId="167" formatCode="&quot;$&quot;\ \ #,##0.00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Gotham Narrow Book"/>
      <family val="3"/>
    </font>
    <font>
      <b/>
      <sz val="11"/>
      <name val="Arial Narrow"/>
      <family val="2"/>
    </font>
    <font>
      <b/>
      <sz val="11"/>
      <name val="Gotham Narrow Book"/>
      <family val="3"/>
    </font>
    <font>
      <b/>
      <sz val="11"/>
      <color indexed="8"/>
      <name val="Gotham Narrow Book"/>
      <family val="3"/>
    </font>
    <font>
      <b/>
      <sz val="11"/>
      <color theme="1"/>
      <name val="Gotham Narrow Book"/>
      <family val="3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Gotham Narrow Book"/>
      <family val="3"/>
    </font>
    <font>
      <sz val="11"/>
      <color indexed="8"/>
      <name val="Gotham Narrow Book"/>
      <family val="3"/>
    </font>
    <font>
      <i/>
      <sz val="9"/>
      <name val="Gotham Narrow Book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47">
    <xf numFmtId="0" fontId="0" fillId="0" borderId="0" xfId="0"/>
    <xf numFmtId="164" fontId="0" fillId="0" borderId="0" xfId="2" applyFont="1"/>
    <xf numFmtId="0" fontId="0" fillId="2" borderId="0" xfId="0" applyFill="1"/>
    <xf numFmtId="0" fontId="5" fillId="2" borderId="9" xfId="0" applyFont="1" applyFill="1" applyBorder="1" applyAlignment="1">
      <alignment horizontal="center" vertical="center" wrapText="1"/>
    </xf>
    <xf numFmtId="0" fontId="2" fillId="2" borderId="0" xfId="0" applyFont="1" applyFill="1"/>
    <xf numFmtId="0" fontId="6" fillId="3" borderId="9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justify" vertical="center" wrapText="1"/>
    </xf>
    <xf numFmtId="165" fontId="5" fillId="3" borderId="9" xfId="1" applyNumberFormat="1" applyFont="1" applyFill="1" applyBorder="1" applyAlignment="1">
      <alignment horizontal="center" vertical="center"/>
    </xf>
    <xf numFmtId="0" fontId="2" fillId="0" borderId="0" xfId="0" applyFont="1"/>
    <xf numFmtId="164" fontId="2" fillId="0" borderId="0" xfId="2" applyFont="1"/>
    <xf numFmtId="0" fontId="9" fillId="0" borderId="9" xfId="3" applyFont="1" applyFill="1" applyBorder="1" applyAlignment="1">
      <alignment horizontal="center" vertical="center" wrapText="1"/>
    </xf>
    <xf numFmtId="0" fontId="10" fillId="0" borderId="9" xfId="3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justify" vertical="center" wrapText="1"/>
    </xf>
    <xf numFmtId="0" fontId="12" fillId="0" borderId="9" xfId="0" applyFont="1" applyBorder="1" applyAlignment="1">
      <alignment horizontal="center" vertical="center" wrapText="1"/>
    </xf>
    <xf numFmtId="165" fontId="3" fillId="0" borderId="9" xfId="1" applyNumberFormat="1" applyFont="1" applyFill="1" applyBorder="1" applyAlignment="1">
      <alignment horizontal="center" vertical="center"/>
    </xf>
    <xf numFmtId="0" fontId="12" fillId="0" borderId="9" xfId="0" applyFont="1" applyBorder="1" applyAlignment="1">
      <alignment horizontal="left" vertical="center" wrapText="1"/>
    </xf>
    <xf numFmtId="165" fontId="3" fillId="2" borderId="9" xfId="1" applyNumberFormat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right" vertical="center"/>
    </xf>
    <xf numFmtId="165" fontId="3" fillId="2" borderId="9" xfId="1" applyNumberFormat="1" applyFont="1" applyFill="1" applyBorder="1" applyAlignment="1">
      <alignment vertical="center"/>
    </xf>
    <xf numFmtId="167" fontId="3" fillId="2" borderId="9" xfId="0" applyNumberFormat="1" applyFont="1" applyFill="1" applyBorder="1" applyAlignment="1">
      <alignment vertical="center"/>
    </xf>
    <xf numFmtId="166" fontId="5" fillId="2" borderId="9" xfId="1" applyNumberFormat="1" applyFont="1" applyFill="1" applyBorder="1" applyAlignment="1">
      <alignment vertical="center"/>
    </xf>
    <xf numFmtId="0" fontId="5" fillId="4" borderId="9" xfId="0" applyFont="1" applyFill="1" applyBorder="1" applyAlignment="1">
      <alignment horizontal="right" vertical="center"/>
    </xf>
    <xf numFmtId="0" fontId="3" fillId="4" borderId="9" xfId="0" applyFont="1" applyFill="1" applyBorder="1" applyAlignment="1">
      <alignment horizontal="center" vertical="center"/>
    </xf>
    <xf numFmtId="165" fontId="3" fillId="4" borderId="9" xfId="1" applyNumberFormat="1" applyFont="1" applyFill="1" applyBorder="1" applyAlignment="1">
      <alignment vertical="center"/>
    </xf>
    <xf numFmtId="167" fontId="3" fillId="4" borderId="9" xfId="0" applyNumberFormat="1" applyFont="1" applyFill="1" applyBorder="1" applyAlignment="1">
      <alignment vertical="center"/>
    </xf>
    <xf numFmtId="166" fontId="5" fillId="4" borderId="9" xfId="1" applyNumberFormat="1" applyFont="1" applyFill="1" applyBorder="1" applyAlignment="1">
      <alignment vertical="center"/>
    </xf>
    <xf numFmtId="166" fontId="0" fillId="0" borderId="0" xfId="0" applyNumberFormat="1"/>
    <xf numFmtId="166" fontId="3" fillId="5" borderId="9" xfId="1" applyNumberFormat="1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13" fillId="6" borderId="11" xfId="0" applyFont="1" applyFill="1" applyBorder="1" applyAlignment="1">
      <alignment horizontal="left" vertical="center"/>
    </xf>
    <xf numFmtId="0" fontId="13" fillId="6" borderId="12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</cellXfs>
  <cellStyles count="4">
    <cellStyle name="Hipervínculo" xfId="3" builtinId="8"/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76" Type="http://schemas.openxmlformats.org/officeDocument/2006/relationships/externalLink" Target="externalLinks/externalLink75.xml"/><Relationship Id="rId84" Type="http://schemas.openxmlformats.org/officeDocument/2006/relationships/externalLink" Target="externalLinks/externalLink83.xml"/><Relationship Id="rId89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87" Type="http://schemas.openxmlformats.org/officeDocument/2006/relationships/externalLink" Target="externalLinks/externalLink86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90" Type="http://schemas.openxmlformats.org/officeDocument/2006/relationships/sharedStrings" Target="sharedStrings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theme" Target="theme/theme1.xml"/><Relationship Id="rId9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2246540</xdr:colOff>
      <xdr:row>32</xdr:row>
      <xdr:rowOff>11339</xdr:rowOff>
    </xdr:from>
    <xdr:to>
      <xdr:col>4</xdr:col>
      <xdr:colOff>426451</xdr:colOff>
      <xdr:row>36</xdr:row>
      <xdr:rowOff>5140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274553E4-779A-4D3E-99DC-C993925C45D6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527" t="24860" r="10242" b="26427"/>
        <a:stretch/>
      </xdr:blipFill>
      <xdr:spPr bwMode="auto">
        <a:xfrm>
          <a:off x="3886497" y="10207230"/>
          <a:ext cx="1799411" cy="76408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479425</xdr:colOff>
      <xdr:row>1</xdr:row>
      <xdr:rowOff>28575</xdr:rowOff>
    </xdr:from>
    <xdr:to>
      <xdr:col>7</xdr:col>
      <xdr:colOff>801063</xdr:colOff>
      <xdr:row>4</xdr:row>
      <xdr:rowOff>163434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3F54A771-1F43-4851-9879-C91BB8FBF3CB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64" t="32314" r="16740" b="35674"/>
        <a:stretch/>
      </xdr:blipFill>
      <xdr:spPr bwMode="auto">
        <a:xfrm>
          <a:off x="6308725" y="219075"/>
          <a:ext cx="2455238" cy="82065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C6DA9F1\CANTIDADES%20MODIFICATORIA%20PARA%20OTRO%20SI%20ALCONTRATO%202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Javier_or_compa\zulma\Fin\Anexos\PRESUPUESTOS-RE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ic\p-especi\Obras%20Sector%20Salud%20(H-S)%202000\Distrito%20Nacional\Cub.%20Constr.%20Odontologico%20%20Consultas%20%20Plan%20Socia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on%20Vial%20henry\Mis%20documentos\OBRAS\BANADIA\INFORMES\BANADIACD\1erINFORM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ARRILLO\ARAUCA\NEGOCIACION1ARONDA\CA-3368-ADI-OXY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ANOLAIMA/PROCESO%20DE%20CONTRATACI&#211;N/PTAP%20ANOLAIMA/Documents%20and%20Settings/crendon.HMV/Local%20Settings/Temporary%20Internet%20Files/OLK3/859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ANOLAIMA/PROCESO%20DE%20CONTRATACI&#211;N/PTAP%20ANOLAIMA/Angel%202006/PROCESOS_LIC_PAV_LOC/LICITACION_PPL_4_GRUPOS/PRESUPUESTOS_26_06_06/PRESUP_DEFINITIVOS_4G/PRESUP_PRECIOS_UNIFICADOS_OK/PRESUPUESTO%205-7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192.168.1.7\a%20%20aaInformaci&#243;n%20GRUPO%204\A%20MInformes%20Mensuales\Informe%20de%20estado%20vial%20ene\aCCIDENTES%20DE%201995%20-%20199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auricio-pc\Mis%20documentos\contratos-en-ejecuci&#243;n\contratos-inv&#237;as-2002\consulv&#237;as-advial\WINDOWS\TEMP\TD_0025.DIR\NOV-%20DIC-2002\INF%20NOV-DIC_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incipal\cund%20grupo%201\INFORMES%20TRIMESTRAL\INFORME%20FINAL\DIC-05-FEB-0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CA%202017\Proyecto%20Valledupar\Formatos%20Tipo\PROYECTOS%20COSTA%202017\PROYECTO%20BATALLON%20AGUACHICA\AJUSTE%20PROEYECTO%20BATALLON\PRESUPUESTO%20APUS%20Y%20MERMORIAS\PRESUPUESTO%20Y%20A.P.U.%20BATALL&#211;N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auricio-pc\invmeta\INFORMES\infabr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auricio-pc\Mis%20documentos\contratos-en-ejecuci&#243;n\contratos-inv&#237;as-2002\consulv&#237;as-advial\Mis%20documentos\Advial-Jul-01-jul-03\formatos\FORMATOS%20UTILES\APU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dvial-Jul-01-jul-03\formatos\FORMATOS%20UTILES\APU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ALCALD&#205;A\5.%20PLAZOLETA%20Y%20TERRAZA\PLAZOLETA\CAMBIENATES\@G&amp;C\01%20Gestion\01%20-%20Obras\@liquidar\268%20-%20Lic%20Hospital\04%20Trabajo\GP-268%20-%20Hospital%20HUSVP%20-%20V3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F28BA3B\Presupuesto%20proceso%20de%20atenci&#243;n%20de%20emergencia%20Limas%20Definit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ANOLAIMA/PROCESO%20DE%20CONTRATACI&#211;N/PTAP%20ANOLAIMA/Familia%20Monsalvo%20D&#237;az/Equipo%20Anterior/Rossana/CONSULTORIA/2009/Insumos%20200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on%20Vial%20henry\Mis%20documentos\ALEX\TERMINAL\PROPUESTATERMINAL\PRECIOS%20TRANSITO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25.DIR\NOV-%20DIC-2002\INF%20NOV-DIC_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Lenovo\Desktop\APU%20cerramiento%20tubo%20h%202.85%20m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md\documentos%20c\Documentos-Wilson\Advial-Cmarca\bimestral\06-dic-ene-99\03JUN-JUL-98\Acc%20Ago-Sep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ETODOLO1\Usuario\proyecto%20valle%20mantenimiento\PE_0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&#250;ngaro\c-gerencia\ESSA_ESP\Gua_HPaj\Calc_Lin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User\Desktop\Casa-Cult.PLAYON-2010\METODOLO1\Usuario\proyecto%20valle%20mantenimiento\PE_0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ACO\Doc.%20ASPIRE\Mis%20documentos\INF.BIMENSUAL\INFORME%20BIMENSUAL%20JUL-AGO-200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auricio-pc\Documents%20and%20Settings\Administrador\Mis%20documentos\Bairon%20Melo%20Bastidas\ADMINISTRACI&#211;N%20VIAL%20META\APU%20-%20Dona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ALCALD&#205;A\5.%20PLAZOLETA%20Y%20TERRAZA\PLAZOLETA\CAMBIENATES\NANA\Presupuestos\Pptos%20de%20apoyo\GP-184%20-%20APU%20-%20V0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srv2\Users\Wz\Downloads\DA_PROCESO_16-1-156341_268001001_19004173%20(1)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c1\E\AMV-3005-2005\ADMON%20GRUPO%203%202004%20-2005\PRESUPUESTOS\Analisis%20de%20Precios%20Unitarios%20ASTRI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ALCALD&#205;A\5.%20PLAZOLETA%20Y%20TERRAZA\PLAZOLETA\CAMBIENATES\@G&amp;C\01%20Gestion\GP%20-%20honorarios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SANTIAGO/MISDOC/Santiago/Procesos%20Contractuales/Licitaci&#243;n%20P&#250;blica/Proceso%20LPSOP-009-2014%20(3CIC)/Observaciones/Presupuestos/Correcci&#243;n%20AIU%20Santiago/Aranjuez/CIC_ARANJUEZ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1.cundinamarca.gov.co/Users/HP/AppData/Local/Temp/Rar$DI07.183/Anexo%20B%20-%20Formatos%20Convocatoria%20VISR%202012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OS%20USUARIO\Documents\RESPALDP%20HP%20ROJO\TRABAJO\ALCALDIA%20DE%20BUCARAMANGA\CPS%20No.%20637%20de%202018\PROVEEDORES\EL%20CONSTRUCTOR%20Y%20CORONA\lista%20de%20insumos%20a%20cotizar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ANOLAIMA/PROCESO%20DE%20CONTRATACI&#211;N/PTAP%20ANOLAIMA/TRONCAL%2010/PRESUPUESTO/RECIBIDA/PRESUPUESTO/An&#225;lisis%20de%20precios%20unitarios/Datos%20b&#225;sico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838\nuevos%20tdr\01_TRABAJO\IDU_202\PRESUPUESTOS\ABRIL_18\Ppto%20de%20Obra%20INARE-IDU-202-05%20-%20Tramo%20Cra-15-19%20-Separador-%20v.16-04-07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Users\eveloz\AppData\Local\Microsoft\Windows\Temporary%20Internet%20Files\Content.Outlook\TCJ3KYUO\Formato%20informe%20semanal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erueda\Documents\2015-ERT\DISE&#209;OS%20ERT%202015\PARQUE%20LINEAL%20TRAMO%202\4.%20DISE&#209;O%20ELECTRICO%20TRAMO%202\CALCULOS%20Y%20MEMORIAS\CALCULOS%20TRAMO%202\CALCULO%20PERDIDAS%20TRF%20N&#176;%202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ALCALD&#205;A\5.%20PLAZOLETA%20Y%20TERRAZA\PLAZOLETA\CAMBIENATES\marayita\183%20Parque%20Girardota\04%20Trabajo\GP-183%20-%20Presupuesto%20preliminar%20V19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6BDEFB\Copia%20de%20PRESUPUESTO%20PUENTE%20TRANSVERSAL%2045%20-%20V.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f\C.701%20DISE&#209;OS%20IDU%20GRUPO%20G\09%20Productos%20de%20la%20Consultor&#237;a\701_SIN_ANALISIS_PRECIOS_UNITARIOS%20en%20proceso\APU_GRUPO_G-Base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ANOLAIMA/PROCESO%20DE%20CONTRATACI&#211;N/PTAP%20ANOLAIMA/PRESUPUESTO%20ACTUALIZADO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ATOS%20(F)\Documents%20and%20Settings\Administrador\Mis%20documentos\Mis%20archivos%20recibidos\APUS%20JUNIO%2015-04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lpradilla\Mis%20documentos\Downloads\PRESUPUESTO%20ADECUACIONES%20LOCATIVAS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ANOLAIMA/PROCESO%20DE%20CONTRATACI&#211;N/PTAP%20ANOLAIMA/Documents%20and%20Settings/cmcarden1/Mis%20documentos/MARIA%20CAROLINA/PRESUPUESTO/CONSTRUCCI&#211;N/CALI%20TUNA%20BAJA/1.%20PRESUPUESTO%20CALI%20TUNA%20BAJA%20FINAL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honatanmauricio\Downloads\F:\VILLA%20TAKOA\Presupuesto\APUS%20VILLA%20TAKOA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VILLA%20TAKOA/Presupuesto/APUS%20VILLA%20TAKOA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biental\trabajo%20red\Documents%20and%20Settings\Luis%20Alberto\Configuraci&#243;n%20local\Archivos%20temporales%20de%20Internet\Content.IE5\ROSF17GT\TEMP\PRECIOS%20UNITARIOS%20SANVICTORIN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PA\Presupuestos\DOCUME~1\ROBERT~1\CONFIG~1\Temp\Rar$DI01.276\MATRIZ%20PARA%20EL%20CALCULO%20DEL%20AIU%202008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perez\Documents\TECNICA\DEPORTE%20Y%20RECREACION\02%20ESTANDARIZADO%20POLIDEPORTIVO\05%20HOJA%20CALCULO%20ESTANDARIZADO\PRESUPUESTO%20DEL%20POLIDEPORTIVO%20COMPLETO.xlsx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incipal\cund%20grupo%201\TECNICO\INFORMES%20TRIMESTRALES\INFORME%20TRIMESTRAL%20OCTUBRE%20DE%202009\Documents%20and%20Settings\Administrador\Escritorio\JULIO%20SEPTIEMBRE\Documents%20and%20Settings\Compaq_Propietari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IPSE\Escritorio\PNUD\FIP\Cantidades\Prelect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%20VIAL%2003%20-%20CORDOBA\ESTADO%20DE%20RED\2103mar%20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lejandrora/Configuraci&#243;n%20local/Archivos%20temporales%20de%20Internet/Content.Outlook/F0XXD406/Copia%20de%20BASE%20DE%20DATOS%20APU'S%20(4)%20(3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ACO\Doc.%20ASPIRE\ADMONVIAL%20H-V-05\PRESUPUESTOS\sector%203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ANOLAIMA/PROCESO%20DE%20CONTRATACI&#211;N/PTAP%20ANOLAIMA/Users/los%20renos/AppData/Local/Temp/Temp1_TK7%20Presupuesto%20redes%20secas.zip/TK7%20Presupuesto%20redes%20secas/Secci&#243;n%207%20Tel&#233;fono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HP\Downloads\CONTRATO%20596-2010%20SALON%20COMUNAL%20CHAGUYA\VARIOS\balances%20chaguya%20-%20supervision\DOCUME~1\JORGEV~1\CONFIG~1\Temp\Presupuesto%20A4%20ENVIADO%20A%20BOG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INACON%20LTDA\01.%20PROYECTOS\20.%20COLDEPORTES\398%20Piscinas%20Olimpicas\9.%20PRESUPUESTO,%20PROGRAMACI&#211;N%20DE%20OBRA%20Y%20ESPECIFICACIONES%20T&#201;CNICAS%20PISCINAS%20OL&#205;MPICAS\3.%20PRESUPUESTO%20PISCINAS_FINAL.xlsx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%20%20aaInformaci&#243;n%20GRUPO%204\A%20MInformes%20Mensuales\Informe%20de%20estado%20vial%20ene\aCCIDENTES%20DE%201995%20-%201996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MV-02-BOL\EST.V&#205;A%20CRIT.TECNICO%20AMB-BOL-02\DICIEMBRE-2008\EST.V&#205;A%20CRITERIO%20TECNICO%2090BLB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D7699F\a%20%20aaInformaci&#243;n%20GRUPO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ST.V&#205;A%20CRITERIO%20TECNICO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Mis%20documentos\OBRAS\BANADIA\INFORMES\BANADIACD\1erINFORME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sma\761\PRODUCTOS\E&amp;D\P127\Informes\Presupuestos\P127-PO-GE-002%20V1%20EN%20PROCESO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ALCALD&#205;A\5.%20PLAZOLETA%20Y%20TERRAZA\PLAZOLETA\CAMBIENATES\0FICINA\PROYECTOS\PROYECTOS%20ACTUALES\Jose%20Santos\Especificaciones%20-%20Torre%2001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1.PROYECTOS%202017\CORREDOR%20CICLISTA%20UIS%20-%20PARQUE%20DE%20LOS%20NI&#209;OS\4.%20Presupuesto\CORREDOR%20CICLISTA%20GM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Mis%20documentos\ADMON00\COSTOS\ESTRUCTURA%20DE%20COSTOS%20G&amp;J%20ING%20ASOCIADOS%20LTDA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on%20Vial%20henry\henry\Propuestas\invias\RCAS-007-2002\precios%20unitarios%20caranal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\Users\emoreno\AppData\Local\Microsoft\Windows\Temporary%20Internet%20Files\Content.Outlook\A9AS4BA5\toolkit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Dickson\Mis%20documentos\Administracion\2002%2005%20May%20(Text)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MV%20GRUPO2-05\presupuestos\ajuste%20presupuestos\$%20PR20%20al%20PR23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\Users\dpinales\AppData\Roaming\Microsoft\Excel\Users\Arquitecto\Documents\traslado%202%20nueva%20pc\PRESUPUESTO%20TORRE%20AZAR%20MILTON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ergy\e\08-PLANIFICACION-CONTROL\08-CURVAS%20AVANCE\04-TK%20tanques\Curvas%20de%20Avance\00%20-%20Consolidad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auricio-pc\Mis%20documentos\contratos-en-ejecuci&#243;n\contratos-inv&#237;as-2002\consulv&#237;as-advial\WINDOWS\TEMP\TD_0025.DIR\NOV-%20DIC-2002\oficina\accidentes%20le%20NOV-02-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ALCALD&#205;A\5.%20PLAZOLETA%20Y%20TERRAZA\PLAZOLETA\CAMBIENATES\SIMULACI&#211;NEDIFICIO.ok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perez\Documents\TECNICA\DEPORTE%20Y%20RECREACION\02%20ESTANDARIZADO%20POLIDEPORTIVO\Presupuesto_750%20_Baja_Suelo%20AB%20actualizado%202015%20con%20ICCP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rq.%20LUIS%20ARTURO%20HERNANDEZ%20ORTIZ%20(21%20Agosto%202014)\Consultoria\CDE%20S.A\Borrador%20Arq%20Maria%20Luz\Presupu%20Ilumin%20Estadio%20Barranca%2014%20Agosto%202014%20REVISION%20ARQ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olideportivos%20madrid\Presupuesto%20herramientas%20de%20calculo\MATRIZ%20PARA%20EL%20CALCULO%20DEL%20AIU%202009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OS%20USUARIO\Documents\RESPALDP%20HP%20ROJO\TRABAJO\ALCALDIA%20DE%20BUCARAMANGA\CPS%20No.%20637%20de%202018\13.%20VILLAS%20DE%20SAN%20IGNACIO\MEMORIA%20DE%20CALCULO%20DE%20CANTIDADES%20VILLAS%20DE%20S.%20I.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N-MZAFUNWRLPQ\VECINA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NUEVO%20PTA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UEDUCTO"/>
      <sheetName val="APUS NUEVOS-1"/>
      <sheetName val="ALCANTARILLADO "/>
      <sheetName val="APUS NUEVOS-2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1000"/>
      <sheetName val="Estado Financiero"/>
      <sheetName val="Resumen"/>
      <sheetName val="Cubicación"/>
      <sheetName val="Pagos"/>
      <sheetName val="Presup. adi. #3"/>
      <sheetName val="presp. daic. #2"/>
      <sheetName val="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  <sheetName val="1erINFORME"/>
    </sheetNames>
    <definedNames>
      <definedName name="absc"/>
    </definedNames>
    <sheetDataSet>
      <sheetData sheetId="0"/>
      <sheetData sheetId="1">
        <row r="10">
          <cell r="F10" t="str">
            <v>ITEM: Terraplenes (con material proveniente de corte)</v>
          </cell>
        </row>
      </sheetData>
      <sheetData sheetId="2"/>
      <sheetData sheetId="3"/>
      <sheetData sheetId="4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justes estimados"/>
      <sheetName val="Prestaciones y AIU"/>
      <sheetName val="DESGLOSES"/>
      <sheetName val="presupuesto"/>
      <sheetName val="U-P1"/>
      <sheetName val="Database"/>
      <sheetName val="cantidades"/>
      <sheetName val="MO-P1"/>
      <sheetName val="MO horario"/>
      <sheetName val="EQ-P1"/>
      <sheetName val="Equipos horarios"/>
    </sheetNames>
    <sheetDataSet>
      <sheetData sheetId="0">
        <row r="6">
          <cell r="B6">
            <v>1</v>
          </cell>
          <cell r="C6">
            <v>1</v>
          </cell>
          <cell r="D6">
            <v>1</v>
          </cell>
          <cell r="E6">
            <v>1</v>
          </cell>
        </row>
        <row r="7">
          <cell r="C7">
            <v>1</v>
          </cell>
          <cell r="D7">
            <v>1</v>
          </cell>
          <cell r="E7">
            <v>1</v>
          </cell>
        </row>
        <row r="14">
          <cell r="E14" t="str">
            <v>X</v>
          </cell>
          <cell r="F14" t="str">
            <v>X</v>
          </cell>
          <cell r="G14" t="str">
            <v>X</v>
          </cell>
        </row>
        <row r="15">
          <cell r="E15" t="str">
            <v>X</v>
          </cell>
        </row>
        <row r="16">
          <cell r="E16" t="str">
            <v>X</v>
          </cell>
          <cell r="F16" t="str">
            <v>X</v>
          </cell>
          <cell r="G16" t="str">
            <v>X</v>
          </cell>
        </row>
        <row r="17">
          <cell r="E17" t="str">
            <v>X</v>
          </cell>
          <cell r="F17" t="str">
            <v>X</v>
          </cell>
          <cell r="G17" t="str">
            <v>X</v>
          </cell>
        </row>
        <row r="28">
          <cell r="D28">
            <v>1900</v>
          </cell>
        </row>
      </sheetData>
      <sheetData sheetId="1"/>
      <sheetData sheetId="2">
        <row r="21">
          <cell r="F21">
            <v>34632000</v>
          </cell>
        </row>
      </sheetData>
      <sheetData sheetId="3" refreshError="1"/>
      <sheetData sheetId="4">
        <row r="12">
          <cell r="D12">
            <v>1</v>
          </cell>
        </row>
        <row r="13">
          <cell r="D13">
            <v>1</v>
          </cell>
        </row>
        <row r="14">
          <cell r="D14">
            <v>4.1666666666666664E-2</v>
          </cell>
        </row>
        <row r="68">
          <cell r="D68">
            <v>8</v>
          </cell>
        </row>
        <row r="69">
          <cell r="D69">
            <v>8</v>
          </cell>
        </row>
        <row r="70">
          <cell r="D70">
            <v>8</v>
          </cell>
        </row>
        <row r="71">
          <cell r="D71">
            <v>32</v>
          </cell>
        </row>
        <row r="72">
          <cell r="D72">
            <v>24</v>
          </cell>
        </row>
        <row r="73">
          <cell r="D73">
            <v>24</v>
          </cell>
        </row>
        <row r="78">
          <cell r="D78">
            <v>0</v>
          </cell>
        </row>
        <row r="79">
          <cell r="D79">
            <v>4.2000000000000003E-2</v>
          </cell>
        </row>
        <row r="80">
          <cell r="D80">
            <v>13</v>
          </cell>
        </row>
        <row r="81">
          <cell r="D81">
            <v>10</v>
          </cell>
        </row>
        <row r="82">
          <cell r="D82">
            <v>1.2500000000000001E-2</v>
          </cell>
        </row>
        <row r="83">
          <cell r="D83">
            <v>0.75</v>
          </cell>
        </row>
        <row r="84">
          <cell r="D84">
            <v>0.125</v>
          </cell>
        </row>
        <row r="98">
          <cell r="C98">
            <v>4</v>
          </cell>
          <cell r="D98">
            <v>8</v>
          </cell>
        </row>
        <row r="99">
          <cell r="C99">
            <v>2</v>
          </cell>
          <cell r="D99">
            <v>8</v>
          </cell>
        </row>
        <row r="100">
          <cell r="C100">
            <v>1</v>
          </cell>
          <cell r="D100">
            <v>16</v>
          </cell>
        </row>
        <row r="101">
          <cell r="C101">
            <v>1</v>
          </cell>
          <cell r="D101">
            <v>24</v>
          </cell>
        </row>
        <row r="102">
          <cell r="C102">
            <v>1</v>
          </cell>
          <cell r="D102">
            <v>24</v>
          </cell>
        </row>
        <row r="124">
          <cell r="D124">
            <v>0.35</v>
          </cell>
        </row>
        <row r="125">
          <cell r="D125">
            <v>0.35</v>
          </cell>
        </row>
        <row r="126">
          <cell r="D126">
            <v>0.35</v>
          </cell>
        </row>
        <row r="127">
          <cell r="D127">
            <v>1.4</v>
          </cell>
        </row>
        <row r="128">
          <cell r="D128">
            <v>1.0499999999999998</v>
          </cell>
        </row>
        <row r="129">
          <cell r="D129">
            <v>1.75</v>
          </cell>
        </row>
        <row r="134">
          <cell r="D134">
            <v>0</v>
          </cell>
        </row>
        <row r="135">
          <cell r="D135">
            <v>0.84</v>
          </cell>
        </row>
        <row r="136">
          <cell r="D136">
            <v>0.82</v>
          </cell>
        </row>
        <row r="137">
          <cell r="D137">
            <v>200</v>
          </cell>
        </row>
        <row r="138">
          <cell r="D138">
            <v>1</v>
          </cell>
        </row>
        <row r="139">
          <cell r="D139">
            <v>15</v>
          </cell>
        </row>
        <row r="140">
          <cell r="D140">
            <v>0.5</v>
          </cell>
        </row>
      </sheetData>
      <sheetData sheetId="5">
        <row r="6">
          <cell r="A6">
            <v>13</v>
          </cell>
          <cell r="B6" t="str">
            <v>CAPATAZ O. ELECTRICAS</v>
          </cell>
          <cell r="C6" t="str">
            <v>Hr</v>
          </cell>
          <cell r="D6">
            <v>42441.525529948682</v>
          </cell>
        </row>
        <row r="7">
          <cell r="A7">
            <v>14</v>
          </cell>
          <cell r="B7" t="str">
            <v>AYUDANTE ELECTRICO</v>
          </cell>
          <cell r="C7" t="str">
            <v>Hr</v>
          </cell>
          <cell r="D7">
            <v>42441.525529948682</v>
          </cell>
        </row>
        <row r="8">
          <cell r="A8">
            <v>15</v>
          </cell>
          <cell r="B8" t="str">
            <v>LINIERO I</v>
          </cell>
          <cell r="C8" t="str">
            <v>Hr</v>
          </cell>
          <cell r="D8">
            <v>39156.968795974673</v>
          </cell>
        </row>
        <row r="9">
          <cell r="A9">
            <v>16</v>
          </cell>
          <cell r="B9" t="str">
            <v>OBRERO</v>
          </cell>
          <cell r="C9" t="str">
            <v>Hr</v>
          </cell>
          <cell r="D9">
            <v>31549.50957218618</v>
          </cell>
        </row>
        <row r="10">
          <cell r="A10">
            <v>17</v>
          </cell>
          <cell r="B10" t="str">
            <v>INSTRUMENTISTA I</v>
          </cell>
          <cell r="C10" t="str">
            <v>Hr</v>
          </cell>
          <cell r="D10">
            <v>46195.304654490406</v>
          </cell>
        </row>
        <row r="11">
          <cell r="A11">
            <v>18</v>
          </cell>
          <cell r="B11" t="str">
            <v>OFICIAL OBRA CIVIL</v>
          </cell>
          <cell r="C11" t="str">
            <v>Hr</v>
          </cell>
          <cell r="D11">
            <v>34873.263158414149</v>
          </cell>
        </row>
        <row r="12">
          <cell r="A12">
            <v>19</v>
          </cell>
          <cell r="B12" t="str">
            <v>Albañil</v>
          </cell>
          <cell r="C12" t="str">
            <v>Hr</v>
          </cell>
          <cell r="D12">
            <v>36181.792893040314</v>
          </cell>
        </row>
        <row r="13">
          <cell r="A13">
            <v>20</v>
          </cell>
          <cell r="B13" t="str">
            <v>MAESTRO DE OBRA</v>
          </cell>
          <cell r="C13" t="str">
            <v>Hr</v>
          </cell>
          <cell r="D13">
            <v>42441.525529948682</v>
          </cell>
        </row>
        <row r="14">
          <cell r="A14">
            <v>21</v>
          </cell>
          <cell r="B14" t="str">
            <v>CAPATAZ OBRA</v>
          </cell>
          <cell r="C14" t="str">
            <v>Hr</v>
          </cell>
          <cell r="D14">
            <v>42441.525529948682</v>
          </cell>
        </row>
        <row r="15">
          <cell r="A15">
            <v>22</v>
          </cell>
          <cell r="B15" t="str">
            <v>Técnico en termografía</v>
          </cell>
          <cell r="C15" t="str">
            <v>Hr</v>
          </cell>
          <cell r="D15">
            <v>36333.829688919548</v>
          </cell>
        </row>
        <row r="16">
          <cell r="A16">
            <v>23</v>
          </cell>
          <cell r="B16" t="str">
            <v>OPERADOR EQUIPO</v>
          </cell>
          <cell r="C16" t="str">
            <v>Hr</v>
          </cell>
          <cell r="D16">
            <v>42441.525529948682</v>
          </cell>
        </row>
        <row r="17">
          <cell r="A17">
            <v>24</v>
          </cell>
          <cell r="B17" t="str">
            <v>ELECTRICISTA I</v>
          </cell>
          <cell r="C17" t="str">
            <v>Hr</v>
          </cell>
          <cell r="D17">
            <v>46195.304654490406</v>
          </cell>
        </row>
        <row r="18">
          <cell r="A18">
            <v>25</v>
          </cell>
          <cell r="B18" t="str">
            <v>AYUDANTE</v>
          </cell>
          <cell r="C18" t="str">
            <v>Hr</v>
          </cell>
          <cell r="D18">
            <v>36333.829688919548</v>
          </cell>
        </row>
        <row r="19">
          <cell r="A19">
            <v>26</v>
          </cell>
          <cell r="B19" t="str">
            <v>TUBERO</v>
          </cell>
          <cell r="C19" t="str">
            <v>Hr</v>
          </cell>
          <cell r="D19">
            <v>42441.525529948682</v>
          </cell>
        </row>
        <row r="20">
          <cell r="A20">
            <v>27</v>
          </cell>
          <cell r="B20" t="str">
            <v>TOPOGRAFO</v>
          </cell>
          <cell r="C20" t="str">
            <v>Hr</v>
          </cell>
          <cell r="D20">
            <v>42441.525529948682</v>
          </cell>
        </row>
        <row r="21">
          <cell r="A21">
            <v>28</v>
          </cell>
          <cell r="B21" t="str">
            <v>AYUDANTE LINIERIA</v>
          </cell>
          <cell r="C21" t="str">
            <v>Hr</v>
          </cell>
          <cell r="D21">
            <v>36333.829688919548</v>
          </cell>
        </row>
        <row r="22">
          <cell r="A22">
            <v>29</v>
          </cell>
          <cell r="B22" t="str">
            <v>CADENERO</v>
          </cell>
          <cell r="C22" t="str">
            <v>Hr</v>
          </cell>
          <cell r="D22">
            <v>39001.497904089963</v>
          </cell>
        </row>
        <row r="23">
          <cell r="A23">
            <v>30</v>
          </cell>
          <cell r="B23" t="str">
            <v>INSTRIUMENTISTA II</v>
          </cell>
          <cell r="C23" t="str">
            <v>Hr</v>
          </cell>
          <cell r="D23">
            <v>42441.525529948682</v>
          </cell>
          <cell r="E23">
            <v>42441.525529948682</v>
          </cell>
          <cell r="F23">
            <v>42441.525529948682</v>
          </cell>
          <cell r="G23">
            <v>42441.525529948682</v>
          </cell>
        </row>
        <row r="24">
          <cell r="A24">
            <v>31</v>
          </cell>
          <cell r="B24" t="str">
            <v>ELECTRICISTA II</v>
          </cell>
          <cell r="C24" t="str">
            <v>Hr</v>
          </cell>
          <cell r="D24">
            <v>42441.525529948682</v>
          </cell>
          <cell r="E24">
            <v>42441.525529948682</v>
          </cell>
          <cell r="F24">
            <v>42441.525529948682</v>
          </cell>
          <cell r="G24">
            <v>42441.525529948682</v>
          </cell>
        </row>
        <row r="25">
          <cell r="A25">
            <v>32</v>
          </cell>
          <cell r="B25" t="str">
            <v>SOLDADOR</v>
          </cell>
          <cell r="C25" t="str">
            <v>Hr</v>
          </cell>
          <cell r="D25">
            <v>42441.525529948682</v>
          </cell>
          <cell r="E25">
            <v>42441.525529948682</v>
          </cell>
          <cell r="F25">
            <v>42441.525529948682</v>
          </cell>
          <cell r="G25">
            <v>42441.525529948682</v>
          </cell>
        </row>
        <row r="26">
          <cell r="A26">
            <v>33</v>
          </cell>
          <cell r="B26" t="str">
            <v>CARGO - GRUPO 8</v>
          </cell>
          <cell r="C26" t="str">
            <v>Hr</v>
          </cell>
          <cell r="D26">
            <v>46195.304654490406</v>
          </cell>
        </row>
        <row r="27">
          <cell r="A27">
            <v>34</v>
          </cell>
          <cell r="B27" t="str">
            <v>CARGO - GRUPO 7</v>
          </cell>
          <cell r="C27" t="str">
            <v>Hr</v>
          </cell>
          <cell r="D27">
            <v>40222.703626040049</v>
          </cell>
        </row>
        <row r="28">
          <cell r="A28">
            <v>35</v>
          </cell>
          <cell r="B28" t="str">
            <v>CARGO GRUPO 5</v>
          </cell>
          <cell r="C28" t="str">
            <v>Hr</v>
          </cell>
          <cell r="D28">
            <v>40723.228765022061</v>
          </cell>
        </row>
        <row r="29">
          <cell r="A29">
            <v>36</v>
          </cell>
          <cell r="B29" t="str">
            <v>GRUPO 4  - CONDUCTOR</v>
          </cell>
          <cell r="C29" t="str">
            <v>Hr</v>
          </cell>
          <cell r="D29">
            <v>39001.497904089963</v>
          </cell>
        </row>
        <row r="30">
          <cell r="A30">
            <v>37</v>
          </cell>
          <cell r="B30" t="str">
            <v>CARGO - GRUPO 2</v>
          </cell>
          <cell r="C30" t="str">
            <v>Hr</v>
          </cell>
          <cell r="D30">
            <v>34873.263158414149</v>
          </cell>
        </row>
        <row r="31">
          <cell r="A31">
            <v>38</v>
          </cell>
          <cell r="B31" t="str">
            <v>CARGO - GRUPO 1</v>
          </cell>
          <cell r="C31" t="str">
            <v>Hr</v>
          </cell>
          <cell r="D31">
            <v>32671.908931795446</v>
          </cell>
        </row>
      </sheetData>
      <sheetData sheetId="6" refreshError="1"/>
      <sheetData sheetId="7">
        <row r="21">
          <cell r="F21">
            <v>326569.11975842877</v>
          </cell>
        </row>
      </sheetData>
      <sheetData sheetId="8" refreshError="1"/>
      <sheetData sheetId="9" refreshError="1"/>
      <sheetData sheetId="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 (2)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 NOV-DIC_2"/>
    </sheetNames>
    <definedNames>
      <definedName name="absc"/>
    </defined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D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O DE OBRA"/>
      <sheetName val="PRESUPUESTO"/>
      <sheetName val="AIU"/>
      <sheetName val="CRONOGRAMA Y FLUJO"/>
      <sheetName val="PRESUP INT"/>
      <sheetName val="FM1"/>
      <sheetName val="FM2"/>
      <sheetName val="LISTA INSUMOS"/>
      <sheetName val="APU BATALLÓN"/>
      <sheetName val="APUS ELECT caney"/>
      <sheetName val="APUS ELECT aloj ofc"/>
      <sheetName val="APUS ELECT camp sold"/>
      <sheetName val="APUS ELECT rancho"/>
    </sheetNames>
    <sheetDataSet>
      <sheetData sheetId="0">
        <row r="54">
          <cell r="D54">
            <v>2.0709999999999997</v>
          </cell>
        </row>
      </sheetData>
      <sheetData sheetId="1">
        <row r="11">
          <cell r="B11">
            <v>1</v>
          </cell>
        </row>
        <row r="483">
          <cell r="G483">
            <v>3077449597</v>
          </cell>
        </row>
        <row r="486">
          <cell r="G486">
            <v>3077449597</v>
          </cell>
        </row>
        <row r="487">
          <cell r="F487">
            <v>0.23</v>
          </cell>
        </row>
        <row r="488">
          <cell r="F488">
            <v>0.02</v>
          </cell>
        </row>
        <row r="489">
          <cell r="F489">
            <v>0.05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MPLIMIENTO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MICROEMP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</sheetNames>
    <sheetDataSet>
      <sheetData sheetId="0" refreshError="1">
        <row r="16">
          <cell r="B16">
            <v>0.18</v>
          </cell>
        </row>
      </sheetData>
      <sheetData sheetId="1" refreshError="1"/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DATOS"/>
      <sheetName val="precios-básicos2002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RECTOS"/>
      <sheetName val="apu"/>
      <sheetName val="Auxiliares"/>
      <sheetName val="Insumos"/>
      <sheetName val="GP-268 - Hospital HUSVP - V39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ente 12 m"/>
      <sheetName val="Puente 9 m"/>
      <sheetName val="Puente 6 m"/>
      <sheetName val="RESUMEN"/>
      <sheetName val="EST Y DIS"/>
      <sheetName val="INTERVENTORIA TOTAL"/>
      <sheetName val="AIU"/>
      <sheetName val="COSTOS DIRECTOS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21">
          <cell r="I121">
            <v>0.38901636299385434</v>
          </cell>
        </row>
      </sheetData>
      <sheetData sheetId="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>
        <row r="12">
          <cell r="A12" t="str">
            <v>Trabajador</v>
          </cell>
          <cell r="B12" t="str">
            <v>Salario Básico Mensual</v>
          </cell>
          <cell r="D12" t="str">
            <v>Jornal</v>
          </cell>
          <cell r="E12" t="str">
            <v>Prestaciones</v>
          </cell>
          <cell r="F12" t="str">
            <v>Días no</v>
          </cell>
          <cell r="G12" t="str">
            <v>Total</v>
          </cell>
          <cell r="H12" t="str">
            <v>Jornal Real $</v>
          </cell>
        </row>
        <row r="13">
          <cell r="B13" t="str">
            <v>S.M.</v>
          </cell>
          <cell r="C13" t="str">
            <v>$</v>
          </cell>
          <cell r="D13" t="str">
            <v>Básico</v>
          </cell>
          <cell r="E13" t="str">
            <v>Sociales</v>
          </cell>
          <cell r="F13" t="str">
            <v>habiles</v>
          </cell>
          <cell r="G13" t="str">
            <v>Prestaciones</v>
          </cell>
          <cell r="H13" t="str">
            <v>Jornal Real</v>
          </cell>
          <cell r="I13" t="str">
            <v>Jornal Real</v>
          </cell>
        </row>
        <row r="14">
          <cell r="F14">
            <v>0.19</v>
          </cell>
          <cell r="H14" t="str">
            <v>día</v>
          </cell>
          <cell r="I14" t="str">
            <v>hora</v>
          </cell>
        </row>
        <row r="15">
          <cell r="B15">
            <v>1</v>
          </cell>
          <cell r="C15">
            <v>496900</v>
          </cell>
        </row>
        <row r="16">
          <cell r="A16" t="str">
            <v>Obrero</v>
          </cell>
          <cell r="B16">
            <v>1.4</v>
          </cell>
          <cell r="C16">
            <v>695660</v>
          </cell>
          <cell r="D16">
            <v>23188.666666666668</v>
          </cell>
          <cell r="E16">
            <v>39530</v>
          </cell>
          <cell r="F16">
            <v>4406</v>
          </cell>
          <cell r="G16">
            <v>43936</v>
          </cell>
          <cell r="H16">
            <v>67124.666666666672</v>
          </cell>
          <cell r="I16">
            <v>8390.5833333333339</v>
          </cell>
        </row>
        <row r="17">
          <cell r="A17" t="str">
            <v>Ayudante</v>
          </cell>
          <cell r="B17">
            <v>1.4</v>
          </cell>
          <cell r="C17">
            <v>695660</v>
          </cell>
          <cell r="D17">
            <v>23188.666666666668</v>
          </cell>
          <cell r="E17">
            <v>39530</v>
          </cell>
          <cell r="F17">
            <v>4406</v>
          </cell>
          <cell r="G17">
            <v>43936</v>
          </cell>
          <cell r="H17">
            <v>67124.666666666672</v>
          </cell>
          <cell r="I17">
            <v>8390.5833333333339</v>
          </cell>
        </row>
        <row r="18">
          <cell r="A18" t="str">
            <v>Oficial</v>
          </cell>
          <cell r="B18">
            <v>2.62</v>
          </cell>
          <cell r="C18">
            <v>1302000</v>
          </cell>
          <cell r="D18">
            <v>43400</v>
          </cell>
          <cell r="E18">
            <v>68698</v>
          </cell>
          <cell r="F18">
            <v>8246</v>
          </cell>
          <cell r="G18">
            <v>76944</v>
          </cell>
          <cell r="H18">
            <v>120344</v>
          </cell>
          <cell r="I18">
            <v>15043</v>
          </cell>
        </row>
        <row r="19">
          <cell r="A19" t="str">
            <v>Inspector</v>
          </cell>
          <cell r="B19">
            <v>3.14</v>
          </cell>
          <cell r="C19">
            <v>1560000</v>
          </cell>
          <cell r="D19">
            <v>52000</v>
          </cell>
          <cell r="E19">
            <v>82311</v>
          </cell>
          <cell r="F19">
            <v>9880</v>
          </cell>
          <cell r="G19">
            <v>92191</v>
          </cell>
          <cell r="H19">
            <v>144191</v>
          </cell>
          <cell r="I19">
            <v>18023.875</v>
          </cell>
        </row>
        <row r="20">
          <cell r="A20" t="str">
            <v>Maestro</v>
          </cell>
          <cell r="B20">
            <v>4.1500000000000004</v>
          </cell>
          <cell r="C20">
            <v>2062000</v>
          </cell>
          <cell r="D20">
            <v>68733.333333333328</v>
          </cell>
          <cell r="E20">
            <v>108798</v>
          </cell>
          <cell r="F20">
            <v>13059</v>
          </cell>
          <cell r="G20">
            <v>121857</v>
          </cell>
          <cell r="H20">
            <v>190590.33333333331</v>
          </cell>
          <cell r="I20">
            <v>23823.791666666664</v>
          </cell>
        </row>
        <row r="21">
          <cell r="A21" t="str">
            <v>Perforador</v>
          </cell>
          <cell r="B21">
            <v>4.1500000000000004</v>
          </cell>
          <cell r="C21">
            <v>2062000</v>
          </cell>
          <cell r="D21">
            <v>68733.333333333328</v>
          </cell>
          <cell r="E21">
            <v>108798</v>
          </cell>
          <cell r="F21">
            <v>13059</v>
          </cell>
          <cell r="G21">
            <v>121857</v>
          </cell>
          <cell r="H21">
            <v>190590.33333333331</v>
          </cell>
          <cell r="I21">
            <v>23823.791666666664</v>
          </cell>
        </row>
        <row r="22">
          <cell r="A22" t="str">
            <v>Cadenero</v>
          </cell>
          <cell r="B22">
            <v>2.1800000000000002</v>
          </cell>
          <cell r="C22">
            <v>1083000</v>
          </cell>
          <cell r="D22">
            <v>36100</v>
          </cell>
          <cell r="E22">
            <v>57143</v>
          </cell>
          <cell r="F22">
            <v>6859</v>
          </cell>
          <cell r="G22">
            <v>64002</v>
          </cell>
          <cell r="H22">
            <v>100102</v>
          </cell>
          <cell r="I22">
            <v>12512.75</v>
          </cell>
        </row>
        <row r="23">
          <cell r="A23" t="str">
            <v>Topógrafo</v>
          </cell>
          <cell r="B23">
            <v>3.66</v>
          </cell>
          <cell r="C23">
            <v>1819000</v>
          </cell>
          <cell r="D23">
            <v>60633.333333333336</v>
          </cell>
          <cell r="E23">
            <v>95977</v>
          </cell>
          <cell r="F23">
            <v>11520</v>
          </cell>
          <cell r="G23">
            <v>107497</v>
          </cell>
          <cell r="H23">
            <v>168130.33333333334</v>
          </cell>
          <cell r="I23">
            <v>21016.291666666668</v>
          </cell>
        </row>
        <row r="24">
          <cell r="A24" t="str">
            <v>Machinero</v>
          </cell>
          <cell r="B24">
            <v>2.97</v>
          </cell>
          <cell r="C24">
            <v>1476000</v>
          </cell>
          <cell r="D24">
            <v>49200</v>
          </cell>
          <cell r="E24">
            <v>77879</v>
          </cell>
          <cell r="F24">
            <v>9348</v>
          </cell>
          <cell r="G24">
            <v>87227</v>
          </cell>
          <cell r="H24">
            <v>136427</v>
          </cell>
          <cell r="I24">
            <v>17053.375</v>
          </cell>
        </row>
        <row r="25">
          <cell r="A25" t="str">
            <v>Polvorero</v>
          </cell>
          <cell r="B25">
            <v>2.09</v>
          </cell>
          <cell r="C25">
            <v>1039000</v>
          </cell>
          <cell r="D25">
            <v>34633.333333333336</v>
          </cell>
          <cell r="E25">
            <v>54821</v>
          </cell>
          <cell r="F25">
            <v>6580</v>
          </cell>
          <cell r="G25">
            <v>61401</v>
          </cell>
          <cell r="H25">
            <v>96034.333333333343</v>
          </cell>
          <cell r="I25">
            <v>12004.291666666668</v>
          </cell>
        </row>
      </sheetData>
      <sheetData sheetId="6" refreshError="1">
        <row r="13">
          <cell r="C13" t="str">
            <v>Descripción</v>
          </cell>
          <cell r="D13" t="str">
            <v>Jornal</v>
          </cell>
          <cell r="E13" t="str">
            <v>Prestaciones</v>
          </cell>
          <cell r="F13" t="str">
            <v>Total</v>
          </cell>
        </row>
        <row r="15">
          <cell r="C15" t="str">
            <v>Oficial</v>
          </cell>
          <cell r="D15">
            <v>43400</v>
          </cell>
          <cell r="E15">
            <v>76944</v>
          </cell>
          <cell r="F15">
            <v>120344</v>
          </cell>
        </row>
        <row r="16">
          <cell r="C16" t="str">
            <v>Ayudante</v>
          </cell>
          <cell r="D16">
            <v>92755</v>
          </cell>
          <cell r="E16">
            <v>175744</v>
          </cell>
          <cell r="F16">
            <v>268499</v>
          </cell>
        </row>
        <row r="17">
          <cell r="C17">
            <v>1</v>
          </cell>
          <cell r="D17">
            <v>136155</v>
          </cell>
          <cell r="E17">
            <v>252688</v>
          </cell>
          <cell r="F17">
            <v>388843</v>
          </cell>
        </row>
        <row r="19">
          <cell r="C19" t="str">
            <v>Machinero</v>
          </cell>
          <cell r="D19">
            <v>49200</v>
          </cell>
          <cell r="E19">
            <v>87227</v>
          </cell>
          <cell r="F19">
            <v>136427</v>
          </cell>
        </row>
        <row r="20">
          <cell r="C20" t="str">
            <v>Polvorero</v>
          </cell>
          <cell r="D20">
            <v>34633</v>
          </cell>
          <cell r="E20">
            <v>61401</v>
          </cell>
          <cell r="F20">
            <v>96034</v>
          </cell>
        </row>
        <row r="21">
          <cell r="C21">
            <v>2</v>
          </cell>
          <cell r="D21">
            <v>83833</v>
          </cell>
          <cell r="E21">
            <v>148628</v>
          </cell>
          <cell r="F21">
            <v>232461</v>
          </cell>
        </row>
        <row r="23">
          <cell r="C23" t="str">
            <v>Oficial</v>
          </cell>
          <cell r="D23">
            <v>43400</v>
          </cell>
          <cell r="E23">
            <v>76944</v>
          </cell>
          <cell r="F23">
            <v>120344</v>
          </cell>
        </row>
        <row r="24">
          <cell r="C24" t="str">
            <v>Ayudante</v>
          </cell>
          <cell r="D24">
            <v>46377</v>
          </cell>
          <cell r="E24">
            <v>87872</v>
          </cell>
          <cell r="F24">
            <v>134249</v>
          </cell>
        </row>
        <row r="25">
          <cell r="C25">
            <v>3</v>
          </cell>
          <cell r="D25">
            <v>89777</v>
          </cell>
          <cell r="E25">
            <v>164816</v>
          </cell>
          <cell r="F25">
            <v>254593</v>
          </cell>
        </row>
        <row r="27">
          <cell r="C27" t="str">
            <v>Maestro</v>
          </cell>
          <cell r="D27">
            <v>68733</v>
          </cell>
          <cell r="E27">
            <v>121857</v>
          </cell>
          <cell r="F27">
            <v>190590</v>
          </cell>
        </row>
        <row r="28">
          <cell r="C28" t="str">
            <v>Oficial</v>
          </cell>
          <cell r="D28">
            <v>43400</v>
          </cell>
          <cell r="E28">
            <v>76944</v>
          </cell>
          <cell r="F28">
            <v>120344</v>
          </cell>
        </row>
        <row r="29">
          <cell r="C29" t="str">
            <v>Obrero</v>
          </cell>
          <cell r="D29">
            <v>139132</v>
          </cell>
          <cell r="E29">
            <v>263616</v>
          </cell>
          <cell r="F29">
            <v>402748</v>
          </cell>
        </row>
        <row r="30">
          <cell r="C30">
            <v>4</v>
          </cell>
          <cell r="D30">
            <v>251265</v>
          </cell>
          <cell r="E30">
            <v>462417</v>
          </cell>
          <cell r="F30">
            <v>713682</v>
          </cell>
        </row>
        <row r="32">
          <cell r="C32" t="str">
            <v>Perforador</v>
          </cell>
          <cell r="D32">
            <v>68733</v>
          </cell>
          <cell r="E32">
            <v>121857</v>
          </cell>
          <cell r="F32">
            <v>190590</v>
          </cell>
        </row>
        <row r="33">
          <cell r="C33" t="str">
            <v>Ayudante</v>
          </cell>
          <cell r="D33">
            <v>46377</v>
          </cell>
          <cell r="E33">
            <v>87872</v>
          </cell>
          <cell r="F33">
            <v>134249</v>
          </cell>
        </row>
        <row r="34">
          <cell r="C34">
            <v>5</v>
          </cell>
          <cell r="D34">
            <v>115110</v>
          </cell>
          <cell r="E34">
            <v>209729</v>
          </cell>
          <cell r="F34">
            <v>324839</v>
          </cell>
        </row>
        <row r="36">
          <cell r="C36" t="str">
            <v>Topógrafo</v>
          </cell>
          <cell r="D36">
            <v>60633</v>
          </cell>
          <cell r="E36">
            <v>107497</v>
          </cell>
          <cell r="F36">
            <v>168130</v>
          </cell>
        </row>
        <row r="37">
          <cell r="C37" t="str">
            <v>Cadenero</v>
          </cell>
          <cell r="D37">
            <v>72200</v>
          </cell>
          <cell r="E37">
            <v>128004</v>
          </cell>
          <cell r="F37">
            <v>200204</v>
          </cell>
        </row>
        <row r="38">
          <cell r="C38" t="str">
            <v>Ayudante</v>
          </cell>
          <cell r="D38">
            <v>69566</v>
          </cell>
          <cell r="E38">
            <v>131808</v>
          </cell>
          <cell r="F38">
            <v>201374</v>
          </cell>
        </row>
        <row r="39">
          <cell r="C39">
            <v>6</v>
          </cell>
          <cell r="D39">
            <v>202399</v>
          </cell>
          <cell r="E39">
            <v>367309</v>
          </cell>
          <cell r="F39">
            <v>569708</v>
          </cell>
        </row>
        <row r="41">
          <cell r="C41" t="str">
            <v>Inspector</v>
          </cell>
          <cell r="D41">
            <v>52000</v>
          </cell>
          <cell r="E41">
            <v>92191</v>
          </cell>
          <cell r="F41">
            <v>144191</v>
          </cell>
        </row>
        <row r="42">
          <cell r="C42" t="str">
            <v>Obrero</v>
          </cell>
          <cell r="D42">
            <v>162321</v>
          </cell>
          <cell r="E42">
            <v>307552</v>
          </cell>
          <cell r="F42">
            <v>469873</v>
          </cell>
        </row>
        <row r="43">
          <cell r="C43">
            <v>7</v>
          </cell>
          <cell r="D43">
            <v>214321</v>
          </cell>
          <cell r="E43">
            <v>399743</v>
          </cell>
          <cell r="F43">
            <v>614064</v>
          </cell>
        </row>
      </sheetData>
      <sheetData sheetId="7" refreshError="1">
        <row r="8">
          <cell r="B8">
            <v>2.8888699999999998</v>
          </cell>
        </row>
        <row r="11">
          <cell r="B11">
            <v>2.25027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  <sheetName val="PRECIOS TRANSIT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MT.CER.005"/>
      <sheetName val="APU cerramiento tubo h 2.85 m"/>
    </sheetNames>
    <definedNames>
      <definedName name="____pj51" refersTo="#¡REF!"/>
      <definedName name="__EST11" refersTo="#¡REF!"/>
      <definedName name="_EST14" refersTo="#¡REF!"/>
      <definedName name="_EST8" refersTo="#¡REF!"/>
      <definedName name="Print_Area"/>
    </definedNames>
    <sheetDataSet>
      <sheetData sheetId="0"/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D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Res-Accide-10"/>
      <sheetName val="aCCIDENTES DE 1995 - 1996.xl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Listado"/>
      <sheetName val="PE_0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">
          <cell r="AH2" t="str">
            <v>Beneficios Ambientales</v>
          </cell>
        </row>
      </sheetData>
      <sheetData sheetId="3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_Gene"/>
      <sheetName val="Par_Dise"/>
      <sheetName val="Inf_Topo"/>
      <sheetName val="Cal_Plan"/>
      <sheetName val="Loc_Apoy"/>
      <sheetName val="Sel_Estr"/>
      <sheetName val="Van_Regu"/>
      <sheetName val="Cal_Gene"/>
      <sheetName val="Ten_Part"/>
      <sheetName val="Par_Part"/>
      <sheetName val="Esf_Viento"/>
      <sheetName val="Vano_Aso"/>
      <sheetName val="Van_Peso"/>
      <sheetName val="Carg_Ver"/>
      <sheetName val="Ten_Tend"/>
      <sheetName val="Cal_Post"/>
      <sheetName val="Esf_Tran"/>
      <sheetName val="Esf_Vert"/>
      <sheetName val="Ins_Temp"/>
      <sheetName val="Ins_Amor"/>
      <sheetName val="Res_Estr"/>
      <sheetName val="Cant_Obra"/>
      <sheetName val="Pla_Dibu"/>
      <sheetName val="Car_Cond"/>
      <sheetName val="Car_Post"/>
      <sheetName val="Car_Acer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/>
      <sheetData sheetId="24" refreshError="1"/>
      <sheetData sheetId="2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</sheetNames>
    <sheetDataSet>
      <sheetData sheetId="0">
        <row r="2">
          <cell r="AH2" t="str">
            <v>Beneficios Ambientales</v>
          </cell>
        </row>
        <row r="3">
          <cell r="AH3" t="str">
            <v>Otros Beneficios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"/>
    </sheetNames>
    <sheetDataSet>
      <sheetData sheetId="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  <sheetName val="Materiales"/>
      <sheetName val="calidad"/>
      <sheetName val="INDICE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idad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ntajes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mmlv"/>
      <sheetName val="detallada"/>
      <sheetName val="detallada (2)"/>
      <sheetName val="factor"/>
      <sheetName val="HCH"/>
      <sheetName val="Hoja1 (2)"/>
      <sheetName val="RESOLUCION 747-98"/>
      <sheetName val="taximetro"/>
      <sheetName val="propuesta"/>
      <sheetName val="factor aplicado"/>
      <sheetName val="meses"/>
      <sheetName val="formulas DECRETO"/>
      <sheetName val="jordan"/>
      <sheetName val="DECRETO 2090-89"/>
      <sheetName val="electricos"/>
      <sheetName val="estructuras"/>
      <sheetName val="diario"/>
      <sheetName val="AIU"/>
      <sheetName val="polizas"/>
      <sheetName val="compensación constr. vac 15"/>
      <sheetName val="compensación constr. vac 18"/>
      <sheetName val="compensación constr. vac 21"/>
      <sheetName val="compensación OTROS"/>
      <sheetName val="compensación PRESTACION SERV"/>
      <sheetName val="detalle factor"/>
      <sheetName val="detalle factor (2)"/>
      <sheetName val="análisis de factor PEREIRA"/>
      <sheetName val="costos anuales"/>
      <sheetName val="impuestos1"/>
      <sheetName val="impuestos2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de actividades Zona 1 "/>
      <sheetName val="Cuadro Comparativo "/>
      <sheetName val="Hoja1"/>
      <sheetName val="Analisis Mano de Obra"/>
      <sheetName val="Analisis Herramienta Menor"/>
      <sheetName val="Presupuesto"/>
      <sheetName val="Analisis Factor Prestacional"/>
      <sheetName val="Insumos"/>
      <sheetName val="A.P.U"/>
      <sheetName val="PRESUPUESTO CIC"/>
      <sheetName val="CANTIDADES"/>
      <sheetName val="cantidades2"/>
      <sheetName val="Analisis AI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B2" t="str">
            <v>MANIZALES</v>
          </cell>
        </row>
      </sheetData>
      <sheetData sheetId="8"/>
      <sheetData sheetId="9"/>
      <sheetData sheetId="10"/>
      <sheetData sheetId="11"/>
      <sheetData sheetId="12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F1"/>
      <sheetName val="F2 "/>
      <sheetName val="F2a"/>
      <sheetName val="F3"/>
      <sheetName val="F4"/>
      <sheetName val="APU Auxiliar"/>
      <sheetName val="F5"/>
      <sheetName val="F7 "/>
      <sheetName val="F8"/>
      <sheetName val="Informe de Diagnostico"/>
      <sheetName val="Inconsistencias"/>
      <sheetName val="Validac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B3" t="str">
            <v>Convocatoria Ordinaria</v>
          </cell>
          <cell r="K3" t="str">
            <v>Cabildo Resguardo Indigena</v>
          </cell>
        </row>
        <row r="4">
          <cell r="B4" t="str">
            <v>Postulación Permanente</v>
          </cell>
          <cell r="K4" t="str">
            <v>Consejo Comunitario de Negritudes</v>
          </cell>
        </row>
        <row r="5">
          <cell r="K5" t="str">
            <v>Departamento</v>
          </cell>
        </row>
        <row r="6">
          <cell r="K6" t="str">
            <v>Entidad Privada</v>
          </cell>
        </row>
        <row r="7">
          <cell r="K7" t="str">
            <v>Gremio Agopecuario</v>
          </cell>
        </row>
        <row r="8">
          <cell r="K8" t="str">
            <v>Municipio</v>
          </cell>
        </row>
        <row r="9">
          <cell r="K9" t="str">
            <v>Organización No Gubernamental (ONG)</v>
          </cell>
        </row>
        <row r="10">
          <cell r="K10" t="str">
            <v>Organizaciones Populares de Vivienda</v>
          </cell>
        </row>
      </sheetData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 (2)"/>
      <sheetName val="lista de insumos a cotizar"/>
      <sheetName val="apu"/>
    </sheetNames>
    <sheetDataSet>
      <sheetData sheetId="0"/>
      <sheetData sheetId="1" refreshError="1"/>
      <sheetData sheetId="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</sheetNames>
    <sheetDataSet>
      <sheetData sheetId="0"/>
      <sheetData sheetId="1"/>
      <sheetData sheetId="2" refreshError="1">
        <row r="1">
          <cell r="A1" t="str">
            <v>Int1</v>
          </cell>
        </row>
        <row r="5">
          <cell r="A5">
            <v>1</v>
          </cell>
        </row>
        <row r="6">
          <cell r="A6" t="str">
            <v>G1</v>
          </cell>
        </row>
        <row r="7">
          <cell r="A7" t="str">
            <v>G1</v>
          </cell>
        </row>
        <row r="8">
          <cell r="A8">
            <v>2</v>
          </cell>
        </row>
        <row r="9">
          <cell r="A9" t="str">
            <v>G2</v>
          </cell>
        </row>
        <row r="10">
          <cell r="A10" t="str">
            <v>G2</v>
          </cell>
        </row>
        <row r="11">
          <cell r="A11" t="str">
            <v>G2</v>
          </cell>
        </row>
        <row r="12">
          <cell r="A12" t="str">
            <v>G2</v>
          </cell>
        </row>
        <row r="13">
          <cell r="A13">
            <v>3</v>
          </cell>
        </row>
        <row r="14">
          <cell r="A14" t="str">
            <v>G3</v>
          </cell>
        </row>
        <row r="15">
          <cell r="A15" t="str">
            <v>G3</v>
          </cell>
        </row>
        <row r="16">
          <cell r="A16" t="str">
            <v>G1</v>
          </cell>
        </row>
        <row r="17">
          <cell r="A17" t="str">
            <v>GG1</v>
          </cell>
        </row>
        <row r="18">
          <cell r="A18" t="str">
            <v>GG1</v>
          </cell>
        </row>
        <row r="19">
          <cell r="A19" t="str">
            <v>GG1</v>
          </cell>
        </row>
        <row r="20">
          <cell r="A20" t="str">
            <v>GG1</v>
          </cell>
        </row>
        <row r="21">
          <cell r="A21" t="str">
            <v>GG1</v>
          </cell>
        </row>
        <row r="22">
          <cell r="A22" t="str">
            <v>GG1</v>
          </cell>
        </row>
        <row r="23">
          <cell r="A23" t="str">
            <v>GG1</v>
          </cell>
        </row>
        <row r="24">
          <cell r="A24" t="str">
            <v>GG1</v>
          </cell>
        </row>
        <row r="25">
          <cell r="A25" t="str">
            <v>GG1</v>
          </cell>
        </row>
        <row r="26">
          <cell r="A26" t="str">
            <v>GG1</v>
          </cell>
        </row>
        <row r="27">
          <cell r="A27" t="str">
            <v>GG1</v>
          </cell>
        </row>
        <row r="28">
          <cell r="A28" t="str">
            <v>GG1</v>
          </cell>
        </row>
        <row r="29">
          <cell r="A29" t="str">
            <v>GG1</v>
          </cell>
        </row>
        <row r="30">
          <cell r="A30" t="str">
            <v>GG1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Datos"/>
      <sheetName val="Insu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>
        <row r="1">
          <cell r="B1" t="str">
            <v>ESTUDIOS Y DISEÑOS DE LA CICLORUTA Y ESPACIO PUBLICO COMPLEMENTARIO DEL EJE VIAL DE LA CALLE 116 ENTRE LA CARRERA 11 Y LA AUTOPISTA NORTE INCLUYENDO SEPARADOR Y ANTEJARDINES EN LA CIUDAD DE BOGOTA D.C.</v>
          </cell>
        </row>
        <row r="2">
          <cell r="B2" t="str">
            <v>IDU-202-05</v>
          </cell>
        </row>
        <row r="3">
          <cell r="B3" t="str">
            <v>INARE LTDA</v>
          </cell>
        </row>
        <row r="5">
          <cell r="B5" t="str">
            <v>CONSORCIO AVENIDA 116</v>
          </cell>
        </row>
        <row r="6">
          <cell r="B6" t="str">
            <v>ARQ. SANDRA CAICEDO</v>
          </cell>
        </row>
        <row r="7">
          <cell r="B7">
            <v>39315</v>
          </cell>
        </row>
      </sheetData>
      <sheetData sheetId="16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E_V180213"/>
      <sheetName val="Informe semanal 1"/>
    </sheetNames>
    <sheetDataSet>
      <sheetData sheetId="0">
        <row r="57">
          <cell r="H57">
            <v>69270</v>
          </cell>
        </row>
        <row r="59">
          <cell r="D59">
            <v>69270</v>
          </cell>
        </row>
      </sheetData>
      <sheetData sheetId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PERD3F"/>
      <sheetName val="MONOF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apu"/>
      <sheetName val="CALCULO PERDIDAS TRF N° 2"/>
    </sheetNames>
    <definedNames>
      <definedName name="Loan_Start"/>
      <definedName name="LOCA"/>
    </definedNames>
    <sheetDataSet>
      <sheetData sheetId="0">
        <row r="15">
          <cell r="D15">
            <v>14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OK"/>
      <sheetName val="PPTO REDUCIDO"/>
      <sheetName val="CONVENIO"/>
      <sheetName val="JARDINERAS"/>
      <sheetName val="ESCALAS"/>
      <sheetName val="RAMPAS"/>
      <sheetName val="HIDRAULIC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</sheetNames>
    <sheetDataSet>
      <sheetData sheetId="0" refreshError="1"/>
      <sheetData sheetId="1" refreshError="1">
        <row r="2">
          <cell r="B2" t="str">
            <v>Localización y replanteo</v>
          </cell>
          <cell r="C2" t="str">
            <v>M2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>
        <row r="522">
          <cell r="A522" t="str">
            <v>2.4.22</v>
          </cell>
          <cell r="B522" t="str">
            <v>Cárcamo tipo Box coulvert de 36"</v>
          </cell>
          <cell r="C522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UESTO"/>
      <sheetName val="APU"/>
      <sheetName val="EQUIPOS"/>
      <sheetName val="MATERIALES"/>
      <sheetName val="MANO_DE_OBRA"/>
      <sheetName val="TRANSPORTES"/>
      <sheetName val="A.I.U."/>
      <sheetName val="Flujo de inversión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Aux"/>
      <sheetName val="1"/>
      <sheetName val="2"/>
      <sheetName val="INS"/>
      <sheetName val="AIU"/>
      <sheetName val="F.P"/>
      <sheetName val="CANTIDADES"/>
      <sheetName val="PPTO REDUCIDO"/>
    </sheetNames>
    <sheetDataSet>
      <sheetData sheetId="0"/>
      <sheetData sheetId="1"/>
      <sheetData sheetId="2"/>
      <sheetData sheetId="3"/>
      <sheetData sheetId="4">
        <row r="3">
          <cell r="B3" t="str">
            <v>DESCRIPCION</v>
          </cell>
        </row>
      </sheetData>
      <sheetData sheetId="5"/>
      <sheetData sheetId="6"/>
      <sheetData sheetId="7"/>
      <sheetData sheetId="8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CIOS"/>
      <sheetName val="UNITARIOS"/>
      <sheetName val="Av. Cali K4+880 - K4+970"/>
      <sheetName val="AIU"/>
      <sheetName val="SOCIAL"/>
      <sheetName val="AJUSTE"/>
      <sheetName val="PMT"/>
      <sheetName val="AIU PMT"/>
    </sheetNames>
    <sheetDataSet>
      <sheetData sheetId="0"/>
      <sheetData sheetId="1"/>
      <sheetData sheetId="2"/>
      <sheetData sheetId="3" refreshError="1">
        <row r="1">
          <cell r="A1" t="str">
            <v>INSTITUTO DE DESARROLLO URBANO IDU</v>
          </cell>
        </row>
        <row r="2">
          <cell r="A2" t="str">
            <v>MATRIZ PARA CALCULO DE FACTOR DE A.I.U. - AÑO 2007</v>
          </cell>
        </row>
        <row r="4">
          <cell r="B4" t="str">
            <v>COSTO DIRECTO ESTIMADO DE OBRA (CD)</v>
          </cell>
          <cell r="C4">
            <v>1032077768</v>
          </cell>
          <cell r="E4" t="str">
            <v>COSTO TOTAL DEL PROYECTO</v>
          </cell>
          <cell r="G4">
            <v>1413373801</v>
          </cell>
          <cell r="H4" t="str">
            <v>COSTO DIRECTO ESTIMADO DE OBRA (CD)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TERIAL"/>
      <sheetName val="INS"/>
      <sheetName val="A. P. U.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 refreshError="1"/>
      <sheetData sheetId="1" refreshError="1"/>
      <sheetData sheetId="2" refreshError="1">
        <row r="2">
          <cell r="B2">
            <v>0</v>
          </cell>
          <cell r="C2" t="str">
            <v xml:space="preserve"> </v>
          </cell>
        </row>
        <row r="3">
          <cell r="B3" t="str">
            <v>ACCESORIOS ACERO INOXIDABLE</v>
          </cell>
          <cell r="C3" t="str">
            <v>m2</v>
          </cell>
          <cell r="D3">
            <v>150000</v>
          </cell>
        </row>
        <row r="4">
          <cell r="B4" t="str">
            <v>ABRAZADERAS 4"</v>
          </cell>
          <cell r="C4" t="str">
            <v>un</v>
          </cell>
          <cell r="D4">
            <v>2000</v>
          </cell>
        </row>
        <row r="5">
          <cell r="B5" t="str">
            <v>ACCESORIO PVC P 1/2"</v>
          </cell>
          <cell r="C5" t="str">
            <v>un</v>
          </cell>
          <cell r="D5">
            <v>550</v>
          </cell>
        </row>
        <row r="6">
          <cell r="B6" t="str">
            <v>ACCESORIO PVC S 2"</v>
          </cell>
          <cell r="C6" t="str">
            <v>un</v>
          </cell>
          <cell r="D6">
            <v>4100</v>
          </cell>
        </row>
        <row r="7">
          <cell r="B7" t="str">
            <v>ACCESORIO PVC S 3"</v>
          </cell>
          <cell r="C7" t="str">
            <v>un</v>
          </cell>
          <cell r="D7">
            <v>6850</v>
          </cell>
        </row>
        <row r="8">
          <cell r="B8" t="str">
            <v>ACCESORIO PVC S 4"</v>
          </cell>
          <cell r="C8" t="str">
            <v>un</v>
          </cell>
          <cell r="D8">
            <v>12600</v>
          </cell>
        </row>
        <row r="9">
          <cell r="B9" t="str">
            <v>ACCESORIOS</v>
          </cell>
          <cell r="C9" t="str">
            <v>un</v>
          </cell>
          <cell r="D9">
            <v>18000</v>
          </cell>
        </row>
        <row r="10">
          <cell r="B10" t="str">
            <v>ACCESORIOS CONEXIÓN Y DERIVACION CABLE COAXIAL</v>
          </cell>
          <cell r="C10" t="str">
            <v>gb</v>
          </cell>
          <cell r="D10">
            <v>190</v>
          </cell>
        </row>
        <row r="11">
          <cell r="B11" t="str">
            <v>Accesorios de conexion por atras SanitarioDO-TCDIC</v>
          </cell>
          <cell r="C11" t="str">
            <v>un</v>
          </cell>
          <cell r="D11">
            <v>5000</v>
          </cell>
        </row>
        <row r="12">
          <cell r="B12" t="str">
            <v>ACCESORIOS DE CONEXIÓN Y SUJECION PARA CABLE AMTIFRAU</v>
          </cell>
          <cell r="C12" t="str">
            <v>gb</v>
          </cell>
          <cell r="D12">
            <v>6500</v>
          </cell>
        </row>
        <row r="13">
          <cell r="B13" t="str">
            <v>ACCESORIOS DE SUJECION</v>
          </cell>
          <cell r="C13" t="str">
            <v>gb</v>
          </cell>
          <cell r="D13">
            <v>400</v>
          </cell>
        </row>
        <row r="14">
          <cell r="B14" t="str">
            <v>ACCESORIOS EMT</v>
          </cell>
          <cell r="C14" t="str">
            <v>un</v>
          </cell>
          <cell r="D14">
            <v>500</v>
          </cell>
        </row>
        <row r="15">
          <cell r="B15" t="str">
            <v xml:space="preserve">ACCESORIOS GALVANIZADOS PARA CONEXIÓN EQUIPO DE PRESION </v>
          </cell>
          <cell r="C15" t="str">
            <v>gl</v>
          </cell>
          <cell r="D15">
            <v>150000</v>
          </cell>
        </row>
        <row r="16">
          <cell r="B16" t="str">
            <v>ACCESORIOS CPVC-P 1/2" ( Codo , unión y tapón )</v>
          </cell>
          <cell r="C16" t="str">
            <v>un</v>
          </cell>
          <cell r="D16">
            <v>1200</v>
          </cell>
        </row>
        <row r="17">
          <cell r="B17" t="str">
            <v>ACCESORIOS PVC P 21/2"</v>
          </cell>
          <cell r="C17" t="str">
            <v>un</v>
          </cell>
          <cell r="D17">
            <v>15000</v>
          </cell>
        </row>
        <row r="18">
          <cell r="B18" t="str">
            <v>ACCESORIOS PVC-P 1 1/2" ( Codo , unión y tapón )</v>
          </cell>
          <cell r="C18" t="str">
            <v>un</v>
          </cell>
          <cell r="D18">
            <v>2650</v>
          </cell>
        </row>
        <row r="19">
          <cell r="B19" t="str">
            <v>ACCESORIOS PVC-P 1 1/4" ( Codo , unión y tapón )</v>
          </cell>
          <cell r="C19" t="str">
            <v>un</v>
          </cell>
          <cell r="D19">
            <v>2500</v>
          </cell>
        </row>
        <row r="20">
          <cell r="B20" t="str">
            <v>ACCESORIOS PVC-P 1/2" ( Codo , unión y tapón )</v>
          </cell>
          <cell r="C20" t="str">
            <v>un</v>
          </cell>
          <cell r="D20">
            <v>450</v>
          </cell>
        </row>
        <row r="21">
          <cell r="B21" t="str">
            <v>ACCESORIOS PVC-P 2" ( Codo , unión y tapón )</v>
          </cell>
          <cell r="C21" t="str">
            <v>un</v>
          </cell>
          <cell r="D21">
            <v>5000</v>
          </cell>
        </row>
        <row r="22">
          <cell r="B22" t="str">
            <v>ACCESORIOS PVC-P 3/4" ( Codo, unión y tapón )</v>
          </cell>
          <cell r="C22" t="str">
            <v>un</v>
          </cell>
          <cell r="D22">
            <v>1200</v>
          </cell>
        </row>
        <row r="23">
          <cell r="B23" t="str">
            <v>ACCESORIOS SUJECION TRANFORMADOR</v>
          </cell>
          <cell r="C23" t="str">
            <v>un</v>
          </cell>
          <cell r="D23">
            <v>50000</v>
          </cell>
        </row>
        <row r="24">
          <cell r="B24" t="str">
            <v>ACERO 37.000 PSI</v>
          </cell>
          <cell r="C24" t="str">
            <v>kg</v>
          </cell>
          <cell r="D24">
            <v>1900</v>
          </cell>
        </row>
        <row r="25">
          <cell r="B25" t="str">
            <v xml:space="preserve">ACERO 60.000 PSI </v>
          </cell>
          <cell r="C25" t="str">
            <v>kg</v>
          </cell>
          <cell r="D25">
            <v>1900</v>
          </cell>
        </row>
        <row r="26">
          <cell r="B26" t="str">
            <v>ACERO ESTRUCTURAL ACESCO PHR Cal. 12</v>
          </cell>
          <cell r="C26" t="str">
            <v>kg</v>
          </cell>
          <cell r="D26">
            <v>4500</v>
          </cell>
        </row>
        <row r="27">
          <cell r="B27" t="str">
            <v>ACIDO FLORIDRICO</v>
          </cell>
          <cell r="C27" t="str">
            <v>lt</v>
          </cell>
          <cell r="D27">
            <v>15500</v>
          </cell>
        </row>
        <row r="28">
          <cell r="B28" t="str">
            <v>ACIDO NITRICO</v>
          </cell>
          <cell r="C28" t="str">
            <v>lt</v>
          </cell>
          <cell r="D28">
            <v>4500</v>
          </cell>
        </row>
        <row r="29">
          <cell r="B29" t="str">
            <v>ACONDICIONADOR NOVAFORT 250ML  Pavco</v>
          </cell>
          <cell r="C29" t="str">
            <v>un</v>
          </cell>
          <cell r="D29">
            <v>15000</v>
          </cell>
        </row>
        <row r="30">
          <cell r="B30" t="str">
            <v>ACPM</v>
          </cell>
          <cell r="C30" t="str">
            <v>gl</v>
          </cell>
          <cell r="D30">
            <v>8500</v>
          </cell>
        </row>
        <row r="31">
          <cell r="B31" t="str">
            <v>ADAPTADOR CONDUIT PVC 1/2"</v>
          </cell>
          <cell r="C31" t="str">
            <v>un</v>
          </cell>
          <cell r="D31">
            <v>500</v>
          </cell>
        </row>
        <row r="32">
          <cell r="B32" t="str">
            <v>ADAPTADOR MACHO   3/4"</v>
          </cell>
          <cell r="C32" t="str">
            <v>un</v>
          </cell>
          <cell r="D32">
            <v>600</v>
          </cell>
        </row>
        <row r="33">
          <cell r="B33" t="str">
            <v>ADAPTADOR TERMINAL CONDUIT 3/4"</v>
          </cell>
          <cell r="C33" t="str">
            <v>un</v>
          </cell>
          <cell r="D33">
            <v>300</v>
          </cell>
        </row>
        <row r="34">
          <cell r="B34" t="str">
            <v>ADAPTADORES MACHO 1/2"</v>
          </cell>
          <cell r="C34" t="str">
            <v>un</v>
          </cell>
          <cell r="D34">
            <v>300</v>
          </cell>
        </row>
        <row r="35">
          <cell r="B35" t="str">
            <v>ADHESIVO EPOXICO G5 DE 651 ml</v>
          </cell>
          <cell r="C35" t="str">
            <v>un</v>
          </cell>
          <cell r="D35">
            <v>55000</v>
          </cell>
        </row>
        <row r="36">
          <cell r="B36" t="str">
            <v>ADHESIVO NOVAFORT 310 ML  Pavco</v>
          </cell>
          <cell r="C36" t="str">
            <v>un</v>
          </cell>
          <cell r="D36">
            <v>15000</v>
          </cell>
        </row>
        <row r="37">
          <cell r="B37" t="str">
            <v>AGUA</v>
          </cell>
          <cell r="C37" t="str">
            <v>lt</v>
          </cell>
          <cell r="D37">
            <v>500</v>
          </cell>
        </row>
        <row r="38">
          <cell r="B38" t="str">
            <v>AISLADORES</v>
          </cell>
          <cell r="C38" t="str">
            <v>un</v>
          </cell>
          <cell r="D38">
            <v>4500</v>
          </cell>
        </row>
        <row r="39">
          <cell r="B39" t="str">
            <v>AISLADORES DE PIN CON ESPIGO</v>
          </cell>
          <cell r="C39" t="str">
            <v>un</v>
          </cell>
          <cell r="D39">
            <v>42000</v>
          </cell>
        </row>
        <row r="40">
          <cell r="B40" t="str">
            <v>AISLADORES DE RETENCION</v>
          </cell>
          <cell r="C40" t="str">
            <v>un</v>
          </cell>
          <cell r="D40">
            <v>72500</v>
          </cell>
        </row>
        <row r="41">
          <cell r="B41" t="str">
            <v>AISLADORES EMISORES</v>
          </cell>
          <cell r="C41" t="str">
            <v>un</v>
          </cell>
          <cell r="D41">
            <v>85000</v>
          </cell>
        </row>
        <row r="42">
          <cell r="B42" t="str">
            <v>ALAMBRE COBRE DESNUDO AWG  12</v>
          </cell>
          <cell r="C42" t="str">
            <v>ml</v>
          </cell>
          <cell r="D42">
            <v>1700</v>
          </cell>
        </row>
        <row r="43">
          <cell r="B43" t="str">
            <v>ALAMBRE COBRE THHN 12 AWG</v>
          </cell>
          <cell r="C43" t="str">
            <v>ml</v>
          </cell>
          <cell r="D43">
            <v>1900</v>
          </cell>
        </row>
        <row r="44">
          <cell r="B44" t="str">
            <v>ALAMBRE NEGRO       No.18</v>
          </cell>
          <cell r="C44" t="str">
            <v>kg</v>
          </cell>
          <cell r="D44">
            <v>3000</v>
          </cell>
        </row>
        <row r="45">
          <cell r="B45" t="str">
            <v>ALFACOLOR 3-15</v>
          </cell>
          <cell r="C45" t="str">
            <v>kg</v>
          </cell>
          <cell r="D45">
            <v>2000</v>
          </cell>
        </row>
        <row r="46">
          <cell r="B46" t="str">
            <v>ALFAJIAS CONCRETO     .25</v>
          </cell>
          <cell r="C46" t="str">
            <v>ml</v>
          </cell>
          <cell r="D46">
            <v>25000</v>
          </cell>
        </row>
        <row r="47">
          <cell r="B47" t="str">
            <v>ALUMINIO PARA CIELO RASO INC ESTRUCTURA</v>
          </cell>
          <cell r="C47" t="str">
            <v>m2</v>
          </cell>
          <cell r="D47">
            <v>10500</v>
          </cell>
        </row>
        <row r="48">
          <cell r="B48" t="str">
            <v>ALUMINIO PARA DIVISION BAÑO</v>
          </cell>
          <cell r="C48" t="str">
            <v>m2</v>
          </cell>
          <cell r="D48">
            <v>40000</v>
          </cell>
        </row>
        <row r="49">
          <cell r="B49" t="str">
            <v>AMPLIFICADOR TV CON 20 SALIDAS</v>
          </cell>
          <cell r="C49" t="str">
            <v>un</v>
          </cell>
          <cell r="D49">
            <v>450000</v>
          </cell>
        </row>
        <row r="50">
          <cell r="B50" t="str">
            <v>ANCLAJE CAMISA DE 3/8"</v>
          </cell>
          <cell r="C50" t="str">
            <v>un</v>
          </cell>
          <cell r="D50">
            <v>1200</v>
          </cell>
        </row>
        <row r="51">
          <cell r="B51" t="str">
            <v>ÁNGULO     1 x 1 x 1/8" de 6 mts</v>
          </cell>
          <cell r="C51" t="str">
            <v>un</v>
          </cell>
          <cell r="D51">
            <v>17500</v>
          </cell>
        </row>
        <row r="52">
          <cell r="B52" t="str">
            <v>ÁNGULO     1 x 1 x 3/16" de 6 mts</v>
          </cell>
          <cell r="C52" t="str">
            <v>un</v>
          </cell>
          <cell r="D52">
            <v>20450</v>
          </cell>
        </row>
        <row r="53">
          <cell r="B53" t="str">
            <v>ANGULO 1 1/2X3/16</v>
          </cell>
          <cell r="C53" t="str">
            <v>un</v>
          </cell>
          <cell r="D53">
            <v>42000</v>
          </cell>
        </row>
        <row r="54">
          <cell r="B54" t="str">
            <v>ANGULO 1"X1/8"</v>
          </cell>
          <cell r="C54" t="str">
            <v>ml</v>
          </cell>
          <cell r="D54">
            <v>3500</v>
          </cell>
        </row>
        <row r="55">
          <cell r="B55" t="str">
            <v xml:space="preserve">ANGULO 2" * 2" * 1/8" </v>
          </cell>
          <cell r="C55" t="str">
            <v>kg</v>
          </cell>
          <cell r="D55">
            <v>2800</v>
          </cell>
        </row>
        <row r="56">
          <cell r="B56" t="str">
            <v xml:space="preserve">ANGULO 2" * 2" * 3/16" </v>
          </cell>
          <cell r="C56" t="str">
            <v>un</v>
          </cell>
          <cell r="D56">
            <v>50000</v>
          </cell>
        </row>
        <row r="57">
          <cell r="B57" t="str">
            <v>ANGULO 3/4"</v>
          </cell>
          <cell r="C57" t="str">
            <v>ml</v>
          </cell>
          <cell r="D57">
            <v>2000</v>
          </cell>
        </row>
        <row r="58">
          <cell r="B58" t="str">
            <v>ANGULO DE 1"x1/8"</v>
          </cell>
          <cell r="C58" t="str">
            <v>ml</v>
          </cell>
          <cell r="D58">
            <v>4250</v>
          </cell>
        </row>
        <row r="59">
          <cell r="B59" t="str">
            <v>ANGULOS DE ENSAMBLE</v>
          </cell>
          <cell r="C59" t="str">
            <v>gb</v>
          </cell>
          <cell r="D59">
            <v>20000</v>
          </cell>
        </row>
        <row r="60">
          <cell r="B60" t="str">
            <v>ANGULOS EN ALUMINIO BLANCO DE 3m</v>
          </cell>
          <cell r="C60" t="str">
            <v>un</v>
          </cell>
          <cell r="D60">
            <v>7000</v>
          </cell>
        </row>
        <row r="61">
          <cell r="B61" t="str">
            <v xml:space="preserve">ANTENA EXTERNA COMUNAL TV </v>
          </cell>
          <cell r="C61" t="str">
            <v>un</v>
          </cell>
          <cell r="D61">
            <v>75000</v>
          </cell>
        </row>
        <row r="62">
          <cell r="B62" t="str">
            <v>ANTICORROSIVO</v>
          </cell>
          <cell r="C62" t="str">
            <v>gl</v>
          </cell>
          <cell r="D62">
            <v>28500</v>
          </cell>
        </row>
        <row r="63">
          <cell r="B63" t="str">
            <v xml:space="preserve">ANTICORROSIVO </v>
          </cell>
          <cell r="C63" t="str">
            <v>gl</v>
          </cell>
          <cell r="D63">
            <v>28500</v>
          </cell>
        </row>
        <row r="64">
          <cell r="B64" t="str">
            <v>ARENA DE RIO</v>
          </cell>
          <cell r="C64" t="str">
            <v>m3</v>
          </cell>
          <cell r="D64">
            <v>110000</v>
          </cell>
        </row>
        <row r="65">
          <cell r="B65" t="str">
            <v>ARENA LAVADA DE PEÑA</v>
          </cell>
          <cell r="C65" t="str">
            <v>m3</v>
          </cell>
          <cell r="D65">
            <v>35000</v>
          </cell>
        </row>
        <row r="66">
          <cell r="B66" t="str">
            <v>ARBOL</v>
          </cell>
          <cell r="C66" t="str">
            <v>un</v>
          </cell>
          <cell r="D66">
            <v>352000</v>
          </cell>
        </row>
        <row r="67">
          <cell r="B67" t="str">
            <v>ASFALTO TIPO 190/220 200 kg</v>
          </cell>
          <cell r="C67" t="str">
            <v>kg</v>
          </cell>
          <cell r="D67">
            <v>2500</v>
          </cell>
        </row>
        <row r="68">
          <cell r="B68" t="str">
            <v>BALA DULUX 2X20W, REFLECTOR EN ALUMINIO BRILLADO. DIAMETRO 20,5 CMS, ACABADO BLANCO. INCLUYE 2 BOMBILLOS DULUX 20W ROSCA, LUZ 6500K</v>
          </cell>
          <cell r="C68" t="str">
            <v>un</v>
          </cell>
          <cell r="D68">
            <v>37000</v>
          </cell>
        </row>
        <row r="69">
          <cell r="B69" t="str">
            <v>BALA FLUORESCENTE 2X26 CON BOMBILLOS AHORRADORES</v>
          </cell>
          <cell r="C69" t="str">
            <v>un</v>
          </cell>
          <cell r="D69">
            <v>95000</v>
          </cell>
        </row>
        <row r="70">
          <cell r="B70" t="str">
            <v>BALDOSA EN GRANITO ALFA</v>
          </cell>
          <cell r="C70" t="str">
            <v>m2</v>
          </cell>
          <cell r="D70">
            <v>40000</v>
          </cell>
        </row>
        <row r="71">
          <cell r="B71" t="str">
            <v>BALDOSA PORCELANATICO</v>
          </cell>
          <cell r="C71" t="str">
            <v>m2</v>
          </cell>
          <cell r="D71">
            <v>50000</v>
          </cell>
        </row>
        <row r="72">
          <cell r="B72" t="str">
            <v>BARNIZ</v>
          </cell>
          <cell r="C72" t="str">
            <v>gl</v>
          </cell>
          <cell r="D72">
            <v>60000</v>
          </cell>
        </row>
        <row r="73">
          <cell r="B73" t="str">
            <v>BANDEJA PORTACABLES 60X8</v>
          </cell>
          <cell r="C73" t="str">
            <v>ML</v>
          </cell>
          <cell r="D73">
            <v>95000</v>
          </cell>
        </row>
        <row r="74">
          <cell r="B74" t="str">
            <v>BASE PARA FOTOCELDA CON SOPORTE</v>
          </cell>
          <cell r="C74" t="str">
            <v>un</v>
          </cell>
          <cell r="D74">
            <v>5000</v>
          </cell>
        </row>
        <row r="75">
          <cell r="B75" t="str">
            <v>BISAGRAS</v>
          </cell>
          <cell r="C75" t="str">
            <v>un</v>
          </cell>
          <cell r="D75">
            <v>3500</v>
          </cell>
        </row>
        <row r="76">
          <cell r="B76" t="str">
            <v>BISAGRAS PARA VENTANAS METALICAS</v>
          </cell>
          <cell r="C76" t="str">
            <v>par</v>
          </cell>
          <cell r="D76">
            <v>2000</v>
          </cell>
        </row>
        <row r="77">
          <cell r="B77" t="str">
            <v>BISAGRAS PUERTAS COCINA</v>
          </cell>
          <cell r="C77" t="str">
            <v>un</v>
          </cell>
          <cell r="D77">
            <v>1250</v>
          </cell>
        </row>
        <row r="78">
          <cell r="B78" t="str">
            <v>BISEL PARA VIDRIO ESPEJO</v>
          </cell>
          <cell r="C78" t="str">
            <v>ml</v>
          </cell>
          <cell r="D78">
            <v>5000</v>
          </cell>
        </row>
        <row r="79">
          <cell r="B79" t="str">
            <v>BLOQUE No. 3</v>
          </cell>
          <cell r="C79" t="str">
            <v>un</v>
          </cell>
          <cell r="D79">
            <v>850</v>
          </cell>
        </row>
        <row r="80">
          <cell r="B80" t="str">
            <v xml:space="preserve">BLOQUE No. 4 </v>
          </cell>
          <cell r="C80" t="str">
            <v>un</v>
          </cell>
          <cell r="D80">
            <v>800</v>
          </cell>
        </row>
        <row r="81">
          <cell r="B81" t="str">
            <v xml:space="preserve">BLOQUE No. 5 </v>
          </cell>
          <cell r="C81" t="str">
            <v>un</v>
          </cell>
          <cell r="D81">
            <v>850</v>
          </cell>
        </row>
        <row r="82">
          <cell r="B82" t="str">
            <v xml:space="preserve">Boca puerta en mármol,  incluye nariz redonda </v>
          </cell>
          <cell r="C82" t="str">
            <v>ml</v>
          </cell>
          <cell r="D82">
            <v>40000</v>
          </cell>
        </row>
        <row r="83">
          <cell r="B83" t="str">
            <v>BOQUILLA TERMINAL PVC 1"</v>
          </cell>
          <cell r="C83" t="str">
            <v>un</v>
          </cell>
          <cell r="D83">
            <v>2000</v>
          </cell>
        </row>
        <row r="84">
          <cell r="B84" t="str">
            <v>BOSEL</v>
          </cell>
          <cell r="C84" t="str">
            <v>ml</v>
          </cell>
          <cell r="D84">
            <v>500</v>
          </cell>
        </row>
        <row r="85">
          <cell r="B85" t="str">
            <v>BOMBAS PARA SISTEMA DE PLANTA TRATAMIENTO</v>
          </cell>
          <cell r="C85" t="str">
            <v>un</v>
          </cell>
          <cell r="D85">
            <v>9500000</v>
          </cell>
        </row>
        <row r="86">
          <cell r="B86" t="str">
            <v>BRAZO HIDRAULICO</v>
          </cell>
          <cell r="C86" t="str">
            <v>un</v>
          </cell>
          <cell r="D86">
            <v>220000</v>
          </cell>
        </row>
        <row r="87">
          <cell r="B87" t="str">
            <v>BROCA DE 5/8"</v>
          </cell>
          <cell r="C87" t="str">
            <v>un</v>
          </cell>
          <cell r="D87">
            <v>70000</v>
          </cell>
        </row>
        <row r="88">
          <cell r="B88" t="str">
            <v>BROCAS 1/2"</v>
          </cell>
          <cell r="C88" t="str">
            <v>un</v>
          </cell>
          <cell r="D88">
            <v>60000</v>
          </cell>
        </row>
        <row r="89">
          <cell r="B89" t="str">
            <v>BROCAS 1/4"</v>
          </cell>
          <cell r="C89" t="str">
            <v>un</v>
          </cell>
          <cell r="D89">
            <v>4500</v>
          </cell>
        </row>
        <row r="90">
          <cell r="B90" t="str">
            <v>BROCAS, GRAPAS, CHAZOS Y TORNILLOS</v>
          </cell>
          <cell r="C90" t="str">
            <v>global</v>
          </cell>
          <cell r="D90">
            <v>10000</v>
          </cell>
        </row>
        <row r="91">
          <cell r="B91" t="str">
            <v>BUSHING 4"X2" A.C.</v>
          </cell>
          <cell r="C91" t="str">
            <v>un</v>
          </cell>
          <cell r="D91">
            <v>32480</v>
          </cell>
        </row>
        <row r="92">
          <cell r="B92" t="str">
            <v>CABALLETE ETERNIT</v>
          </cell>
          <cell r="C92" t="str">
            <v>un</v>
          </cell>
          <cell r="D92">
            <v>14500</v>
          </cell>
        </row>
        <row r="93">
          <cell r="B93" t="str">
            <v>CABALLETE THERMOACUSTICA DE 2.00X0.70</v>
          </cell>
          <cell r="C93" t="str">
            <v>un</v>
          </cell>
          <cell r="D93">
            <v>55000</v>
          </cell>
        </row>
        <row r="94">
          <cell r="B94" t="str">
            <v>CABLE #4 COBRE DESNUDO</v>
          </cell>
          <cell r="C94" t="str">
            <v>ml</v>
          </cell>
          <cell r="D94">
            <v>8500</v>
          </cell>
        </row>
        <row r="95">
          <cell r="B95" t="str">
            <v>Cable 10 THWN/THHN Cu-AWG 600V</v>
          </cell>
          <cell r="C95" t="str">
            <v>ml</v>
          </cell>
          <cell r="D95">
            <v>6500</v>
          </cell>
        </row>
        <row r="96">
          <cell r="B96" t="str">
            <v>cable 2/0</v>
          </cell>
          <cell r="C96" t="str">
            <v>ml</v>
          </cell>
          <cell r="D96">
            <v>23500</v>
          </cell>
        </row>
        <row r="97">
          <cell r="B97" t="str">
            <v>Cable 8 THWN/THHN Cu-AWG 600V</v>
          </cell>
          <cell r="C97" t="str">
            <v>ml</v>
          </cell>
          <cell r="D97">
            <v>3800</v>
          </cell>
        </row>
        <row r="98">
          <cell r="B98" t="str">
            <v>CABLE ANTIFRAUDE #8</v>
          </cell>
          <cell r="C98" t="str">
            <v>ml</v>
          </cell>
          <cell r="D98">
            <v>4500</v>
          </cell>
        </row>
        <row r="99">
          <cell r="B99" t="str">
            <v xml:space="preserve">CABLE BLINDADO COAXIAL RG59 U TV </v>
          </cell>
          <cell r="C99" t="str">
            <v>ml</v>
          </cell>
          <cell r="D99">
            <v>1500</v>
          </cell>
        </row>
        <row r="100">
          <cell r="B100" t="str">
            <v>CABLE DUPLEX DE 2X16</v>
          </cell>
          <cell r="C100" t="str">
            <v>ml</v>
          </cell>
          <cell r="D100">
            <v>2500</v>
          </cell>
        </row>
        <row r="101">
          <cell r="B101" t="str">
            <v>Cable 12 THWN/THHN Cu-AWG 600V</v>
          </cell>
          <cell r="C101" t="str">
            <v>ml</v>
          </cell>
          <cell r="D101">
            <v>2500</v>
          </cell>
        </row>
        <row r="102">
          <cell r="B102" t="str">
            <v>Cable 14 THWN/THHN Cu-AWG 600V</v>
          </cell>
          <cell r="C102" t="str">
            <v>ml</v>
          </cell>
          <cell r="D102">
            <v>1500</v>
          </cell>
        </row>
        <row r="103">
          <cell r="B103" t="str">
            <v>Cable 8 THWN/THHN Cu-AWG 600V</v>
          </cell>
          <cell r="C103" t="str">
            <v>ml</v>
          </cell>
          <cell r="D103">
            <v>3800</v>
          </cell>
        </row>
        <row r="104">
          <cell r="B104" t="str">
            <v>CABLE ENCAUCHETADO 3#4+1#6 T</v>
          </cell>
          <cell r="C104" t="str">
            <v>ml</v>
          </cell>
          <cell r="D104">
            <v>55500</v>
          </cell>
        </row>
        <row r="105">
          <cell r="B105" t="str">
            <v>CABLE DE COBRE DESNUDO No.12 AWG</v>
          </cell>
          <cell r="C105" t="str">
            <v>ml</v>
          </cell>
          <cell r="D105">
            <v>2600</v>
          </cell>
        </row>
        <row r="106">
          <cell r="B106" t="str">
            <v>CABLE No. 12 T</v>
          </cell>
          <cell r="C106" t="str">
            <v>ml</v>
          </cell>
          <cell r="D106">
            <v>3000</v>
          </cell>
        </row>
        <row r="107">
          <cell r="B107" t="str">
            <v>CABLE PARA SEÑALES SISTEMA CONTRA INCENDIO  2 PARES (2X22AWG) NPLF AISLAMIENTO EN PVC DE ACUERDO A LAS NORMAS IEC189, IEC708</v>
          </cell>
          <cell r="C107" t="str">
            <v>m</v>
          </cell>
          <cell r="D107">
            <v>3950</v>
          </cell>
        </row>
        <row r="108">
          <cell r="B108" t="str">
            <v>CABLE TELEFONICO 2 PARES</v>
          </cell>
          <cell r="C108" t="str">
            <v>ml</v>
          </cell>
          <cell r="D108">
            <v>1200</v>
          </cell>
        </row>
        <row r="109">
          <cell r="B109" t="str">
            <v>CAJA 2400</v>
          </cell>
          <cell r="C109" t="str">
            <v>un</v>
          </cell>
          <cell r="D109">
            <v>2000</v>
          </cell>
        </row>
        <row r="110">
          <cell r="B110" t="str">
            <v>CAJA 5800</v>
          </cell>
          <cell r="C110" t="str">
            <v>un</v>
          </cell>
          <cell r="D110">
            <v>1500</v>
          </cell>
        </row>
        <row r="111">
          <cell r="B111" t="str">
            <v>CAJA MEDIDOR ACUEDUCTO CON TAPA Y CERRADURA</v>
          </cell>
          <cell r="C111" t="str">
            <v>un</v>
          </cell>
          <cell r="D111">
            <v>70000</v>
          </cell>
        </row>
        <row r="112">
          <cell r="B112" t="str">
            <v>CAJA MEDIDOR DE AGUA 60*28*14</v>
          </cell>
          <cell r="C112" t="str">
            <v>un</v>
          </cell>
          <cell r="D112">
            <v>50000</v>
          </cell>
        </row>
        <row r="113">
          <cell r="B113" t="str">
            <v>CAJA MONOFASICA DE 4 CIRCUITOS CON TACOS</v>
          </cell>
          <cell r="C113" t="str">
            <v>un</v>
          </cell>
          <cell r="D113">
            <v>100000</v>
          </cell>
        </row>
        <row r="114">
          <cell r="B114" t="str">
            <v>CAJA OCTOGONAL GALVANIZADA (CAJA EMP GALV.OCTAGONAL 4")</v>
          </cell>
          <cell r="C114" t="str">
            <v>un</v>
          </cell>
          <cell r="D114">
            <v>2500</v>
          </cell>
        </row>
        <row r="115">
          <cell r="B115" t="str">
            <v>CAJA METALICA AMPLIFICADOR TV</v>
          </cell>
          <cell r="C115" t="str">
            <v>un</v>
          </cell>
          <cell r="D115">
            <v>220000</v>
          </cell>
        </row>
        <row r="116">
          <cell r="B116" t="str">
            <v>CAJA SENCILLA CONDUIT (CAJA EMP GALV.RECTANG. 2X4")</v>
          </cell>
          <cell r="C116" t="str">
            <v>un</v>
          </cell>
          <cell r="D116">
            <v>2000</v>
          </cell>
        </row>
        <row r="117">
          <cell r="B117" t="str">
            <v xml:space="preserve">CAJAS DE 20X25X10 CM PARA CONEXIÓN </v>
          </cell>
          <cell r="C117" t="str">
            <v>un</v>
          </cell>
          <cell r="D117">
            <v>49500</v>
          </cell>
        </row>
        <row r="118">
          <cell r="B118" t="str">
            <v>CALENTADOR ELECTRICO 20 GL 120 V HACEB</v>
          </cell>
          <cell r="C118" t="str">
            <v>un</v>
          </cell>
          <cell r="D118">
            <v>579900</v>
          </cell>
        </row>
        <row r="119">
          <cell r="B119" t="str">
            <v>CARBURO BLANCO</v>
          </cell>
          <cell r="C119" t="str">
            <v>gl</v>
          </cell>
          <cell r="D119">
            <v>55000</v>
          </cell>
        </row>
        <row r="120">
          <cell r="B120" t="str">
            <v>CAOLÍN</v>
          </cell>
          <cell r="C120" t="str">
            <v>bt</v>
          </cell>
          <cell r="D120">
            <v>12000</v>
          </cell>
        </row>
        <row r="121">
          <cell r="B121" t="str">
            <v>CAPACETE 1"</v>
          </cell>
          <cell r="C121" t="str">
            <v>un</v>
          </cell>
          <cell r="D121">
            <v>53333.333333333336</v>
          </cell>
        </row>
        <row r="122">
          <cell r="B122" t="str">
            <v>CASETÓN DE GUADUA h=0.42</v>
          </cell>
          <cell r="C122" t="str">
            <v>ml</v>
          </cell>
          <cell r="D122">
            <v>15000</v>
          </cell>
        </row>
        <row r="124">
          <cell r="B124" t="str">
            <v>CEDRO CAQUETA</v>
          </cell>
          <cell r="C124" t="str">
            <v>pieza</v>
          </cell>
          <cell r="D124">
            <v>35000</v>
          </cell>
        </row>
        <row r="125">
          <cell r="B125" t="str">
            <v xml:space="preserve">CELDA METÁLICA -LÁMINA COLD-ROLLED PARA  TRANSFORMADOR </v>
          </cell>
          <cell r="C125" t="str">
            <v>un</v>
          </cell>
          <cell r="D125">
            <v>2300000</v>
          </cell>
        </row>
        <row r="126">
          <cell r="B126" t="str">
            <v>CEMENTO MARINO</v>
          </cell>
          <cell r="C126" t="str">
            <v>gl</v>
          </cell>
          <cell r="D126">
            <v>38000</v>
          </cell>
        </row>
        <row r="127">
          <cell r="B127" t="str">
            <v>CEMENTO BLANCO</v>
          </cell>
          <cell r="C127" t="str">
            <v>kg</v>
          </cell>
          <cell r="D127">
            <v>1200</v>
          </cell>
        </row>
        <row r="128">
          <cell r="B128" t="str">
            <v>CEMENTO GRIS</v>
          </cell>
          <cell r="C128" t="str">
            <v>bt</v>
          </cell>
          <cell r="D128">
            <v>25000</v>
          </cell>
        </row>
        <row r="129">
          <cell r="B129" t="str">
            <v xml:space="preserve">CERAMICA </v>
          </cell>
          <cell r="C129" t="str">
            <v>m2</v>
          </cell>
          <cell r="D129">
            <v>25000</v>
          </cell>
        </row>
        <row r="130">
          <cell r="B130" t="str">
            <v>CERRADURA INAFER</v>
          </cell>
          <cell r="C130" t="str">
            <v>un</v>
          </cell>
          <cell r="D130">
            <v>22000</v>
          </cell>
        </row>
        <row r="131">
          <cell r="B131" t="str">
            <v>CERRADURA POMA MADERA ALCOBA</v>
          </cell>
          <cell r="C131" t="str">
            <v>un</v>
          </cell>
          <cell r="D131">
            <v>28500</v>
          </cell>
        </row>
        <row r="132">
          <cell r="B132" t="str">
            <v>CERRADURA POMA PUERTAS</v>
          </cell>
          <cell r="C132" t="str">
            <v>un</v>
          </cell>
          <cell r="D132">
            <v>15000</v>
          </cell>
        </row>
        <row r="133">
          <cell r="B133" t="str">
            <v>CENEFA EN MADERA DE 0.12 TINTADA</v>
          </cell>
          <cell r="C133" t="str">
            <v>ml</v>
          </cell>
          <cell r="D133">
            <v>45000</v>
          </cell>
        </row>
        <row r="134">
          <cell r="B134" t="str">
            <v>CERROJO EN ACERO INOXIDABLE</v>
          </cell>
          <cell r="C134" t="str">
            <v>un</v>
          </cell>
          <cell r="D134">
            <v>60000</v>
          </cell>
        </row>
        <row r="135">
          <cell r="B135" t="str">
            <v>CERRADURA SCHLAGE BAÑO  A40S Cromado Mate</v>
          </cell>
          <cell r="C135" t="str">
            <v>un</v>
          </cell>
          <cell r="D135">
            <v>36000</v>
          </cell>
        </row>
        <row r="136">
          <cell r="B136" t="str">
            <v>CHEQUE HORIZONTAL 1/2"</v>
          </cell>
          <cell r="C136" t="str">
            <v>un</v>
          </cell>
          <cell r="D136">
            <v>10000</v>
          </cell>
        </row>
        <row r="137">
          <cell r="B137" t="str">
            <v>CHEQUE R&amp;W Roscado 3/4" Ref. 236</v>
          </cell>
          <cell r="C137" t="str">
            <v>un</v>
          </cell>
          <cell r="D137">
            <v>37000</v>
          </cell>
        </row>
        <row r="138">
          <cell r="B138" t="str">
            <v>CIELO RASO Star Orion ( perfileria aluminio 1" )</v>
          </cell>
          <cell r="C138" t="str">
            <v>m2</v>
          </cell>
          <cell r="D138">
            <v>25000</v>
          </cell>
        </row>
        <row r="139">
          <cell r="B139" t="str">
            <v>CILINDRO DE GAS PROPANO</v>
          </cell>
          <cell r="C139" t="str">
            <v>un</v>
          </cell>
          <cell r="D139">
            <v>25000</v>
          </cell>
        </row>
        <row r="140">
          <cell r="B140" t="str">
            <v>CINTA BANDIT 1/2" CON GRAPAS</v>
          </cell>
          <cell r="C140" t="str">
            <v>un</v>
          </cell>
          <cell r="D140">
            <v>105000</v>
          </cell>
        </row>
        <row r="141">
          <cell r="B141" t="str">
            <v>CINTA PAPEL</v>
          </cell>
          <cell r="C141" t="str">
            <v>rl</v>
          </cell>
          <cell r="D141">
            <v>8000</v>
          </cell>
        </row>
        <row r="142">
          <cell r="B142" t="str">
            <v>CINTA TEFLÓN 10 m 1/2"</v>
          </cell>
          <cell r="C142" t="str">
            <v>un</v>
          </cell>
          <cell r="D142">
            <v>2000</v>
          </cell>
        </row>
        <row r="143">
          <cell r="B143" t="str">
            <v>CLOSET</v>
          </cell>
          <cell r="C143" t="str">
            <v>m2</v>
          </cell>
          <cell r="D143">
            <v>170000</v>
          </cell>
        </row>
        <row r="144">
          <cell r="B144" t="str">
            <v>COCINA INTEGRAL</v>
          </cell>
          <cell r="C144" t="str">
            <v>ml</v>
          </cell>
          <cell r="D144">
            <v>1180000</v>
          </cell>
        </row>
        <row r="145">
          <cell r="B145" t="str">
            <v>CODO 90° 1/4 CxC SANITARIO 3" Pavco</v>
          </cell>
          <cell r="C145" t="str">
            <v>un</v>
          </cell>
          <cell r="D145">
            <v>15000</v>
          </cell>
        </row>
        <row r="146">
          <cell r="B146" t="str">
            <v>CODO 90° 1/4 CxC SANITARIO 4" Pavco</v>
          </cell>
          <cell r="C146" t="str">
            <v>un</v>
          </cell>
          <cell r="D146">
            <v>16500</v>
          </cell>
        </row>
        <row r="147">
          <cell r="B147" t="str">
            <v>CODO 90° 1/4 CxE SANITARIO 2"</v>
          </cell>
          <cell r="C147" t="str">
            <v>un</v>
          </cell>
          <cell r="D147">
            <v>190000</v>
          </cell>
        </row>
        <row r="148">
          <cell r="B148" t="str">
            <v>CODO 90° 4" EXTREMO BRIDADO</v>
          </cell>
          <cell r="C148" t="str">
            <v>un</v>
          </cell>
          <cell r="D148">
            <v>190000</v>
          </cell>
        </row>
        <row r="149">
          <cell r="B149" t="str">
            <v>CODO 90° PRESIÓN PVC   3/4" Pavco</v>
          </cell>
          <cell r="C149" t="str">
            <v>un</v>
          </cell>
          <cell r="D149">
            <v>1850</v>
          </cell>
        </row>
        <row r="150">
          <cell r="B150" t="str">
            <v>CODO 90° PRESIÓN PVC 1 1/2" Pavco</v>
          </cell>
          <cell r="C150" t="str">
            <v>un</v>
          </cell>
          <cell r="D150">
            <v>3500</v>
          </cell>
        </row>
        <row r="151">
          <cell r="B151" t="str">
            <v>CODO PRESIÓN           1"</v>
          </cell>
          <cell r="C151" t="str">
            <v>un</v>
          </cell>
          <cell r="D151">
            <v>2500</v>
          </cell>
        </row>
        <row r="152">
          <cell r="B152" t="str">
            <v>COMBO SANITARIO BLANCO AHORRADOR</v>
          </cell>
          <cell r="C152" t="str">
            <v>un</v>
          </cell>
          <cell r="D152">
            <v>310000</v>
          </cell>
        </row>
        <row r="153">
          <cell r="B153" t="str">
            <v>CONCERTINA EN ACERO INOXIDABLE DE 18"</v>
          </cell>
          <cell r="C153" t="str">
            <v>ml</v>
          </cell>
          <cell r="D153">
            <v>16500</v>
          </cell>
        </row>
        <row r="154">
          <cell r="B154" t="str">
            <v>CONCRETO DE 1500 PSI</v>
          </cell>
          <cell r="C154" t="str">
            <v>m3</v>
          </cell>
          <cell r="D154">
            <v>270000</v>
          </cell>
        </row>
        <row r="155">
          <cell r="B155" t="str">
            <v>CONCRETO DE 2000 PSI</v>
          </cell>
          <cell r="C155" t="str">
            <v>m3</v>
          </cell>
          <cell r="D155">
            <v>280000</v>
          </cell>
        </row>
        <row r="156">
          <cell r="B156" t="str">
            <v>CONCRETO DE 2500 PSI</v>
          </cell>
          <cell r="C156" t="str">
            <v>m3</v>
          </cell>
          <cell r="D156">
            <v>290000</v>
          </cell>
        </row>
        <row r="157">
          <cell r="B157" t="str">
            <v>CONCRETO DE 3000 PSI</v>
          </cell>
          <cell r="C157" t="str">
            <v>m3</v>
          </cell>
          <cell r="D157">
            <v>320000</v>
          </cell>
        </row>
        <row r="158">
          <cell r="B158" t="str">
            <v>CONCRETO DE 3500 PSI</v>
          </cell>
          <cell r="C158" t="str">
            <v>m3</v>
          </cell>
          <cell r="D158">
            <v>330000</v>
          </cell>
        </row>
        <row r="159">
          <cell r="B159" t="str">
            <v>CONCRETO DE 4000 PSI</v>
          </cell>
          <cell r="C159" t="str">
            <v>m3</v>
          </cell>
          <cell r="D159">
            <v>360000</v>
          </cell>
        </row>
        <row r="160">
          <cell r="B160" t="str">
            <v>CONCRETO TREMIE TORNILLO DE 3000 PSI</v>
          </cell>
          <cell r="C160" t="str">
            <v>m3</v>
          </cell>
          <cell r="D160">
            <v>350000</v>
          </cell>
        </row>
        <row r="161">
          <cell r="B161" t="str">
            <v>CONCRETO TREMIE TORNILLO DE 4000 PSI</v>
          </cell>
          <cell r="C161" t="str">
            <v>m3</v>
          </cell>
          <cell r="D161">
            <v>380000</v>
          </cell>
        </row>
        <row r="162">
          <cell r="B162" t="str">
            <v>CONCRETO DE 3500 PSI BAJA PERMEABILIDAD</v>
          </cell>
          <cell r="C162" t="str">
            <v>m3</v>
          </cell>
          <cell r="D162">
            <v>350000</v>
          </cell>
        </row>
        <row r="163">
          <cell r="B163" t="str">
            <v>COPA ESMERIL</v>
          </cell>
          <cell r="C163" t="str">
            <v>un</v>
          </cell>
          <cell r="D163">
            <v>60000</v>
          </cell>
        </row>
        <row r="164">
          <cell r="B164" t="str">
            <v>COPA SIERRA</v>
          </cell>
          <cell r="C164" t="str">
            <v>un</v>
          </cell>
          <cell r="D164">
            <v>14500</v>
          </cell>
        </row>
        <row r="165">
          <cell r="B165" t="str">
            <v>CORREA EN MADERA</v>
          </cell>
          <cell r="C165" t="str">
            <v>ml</v>
          </cell>
          <cell r="D165">
            <v>35000</v>
          </cell>
        </row>
        <row r="166">
          <cell r="B166" t="str">
            <v>CORREA METALICA</v>
          </cell>
          <cell r="C166" t="str">
            <v>ml</v>
          </cell>
          <cell r="D166">
            <v>12500</v>
          </cell>
        </row>
        <row r="167">
          <cell r="B167" t="str">
            <v>CORTACIRCUITOS 15 KV-100 AMPERIOS-</v>
          </cell>
          <cell r="C167" t="str">
            <v>un</v>
          </cell>
          <cell r="D167">
            <v>550000</v>
          </cell>
        </row>
        <row r="168">
          <cell r="B168" t="str">
            <v xml:space="preserve">Cortina corrida Automática tipo Blackout, h= 1.10 m </v>
          </cell>
          <cell r="C168" t="str">
            <v>ml</v>
          </cell>
          <cell r="D168">
            <v>180000</v>
          </cell>
        </row>
        <row r="169">
          <cell r="B169" t="str">
            <v>CURVA 90º PVC 1/2"</v>
          </cell>
          <cell r="C169" t="str">
            <v>un</v>
          </cell>
          <cell r="D169">
            <v>500</v>
          </cell>
        </row>
        <row r="170">
          <cell r="B170" t="str">
            <v>DESAGUE LAVAMANOS SENCILLO Gerfor GF-581084</v>
          </cell>
          <cell r="C170" t="str">
            <v>un</v>
          </cell>
          <cell r="D170">
            <v>15000</v>
          </cell>
        </row>
        <row r="171">
          <cell r="B171" t="str">
            <v>DESAGUE ORINAL 1 1/2"</v>
          </cell>
          <cell r="C171" t="str">
            <v>un</v>
          </cell>
          <cell r="D171">
            <v>14500</v>
          </cell>
        </row>
        <row r="172">
          <cell r="B172" t="str">
            <v>DESCARGADOR DE SOBRETENSION TIPO  LINEA 12 KV- 10 KA-</v>
          </cell>
          <cell r="C172" t="str">
            <v>un</v>
          </cell>
          <cell r="D172">
            <v>480000</v>
          </cell>
        </row>
        <row r="173">
          <cell r="B173" t="str">
            <v xml:space="preserve">DESCARGADOR FRANKLIN DE 5 PUNTAS </v>
          </cell>
          <cell r="C173" t="str">
            <v>un</v>
          </cell>
          <cell r="D173">
            <v>950000</v>
          </cell>
        </row>
        <row r="174">
          <cell r="B174" t="str">
            <v>DIAGONALES</v>
          </cell>
          <cell r="C174" t="str">
            <v>un</v>
          </cell>
          <cell r="D174">
            <v>8500</v>
          </cell>
        </row>
        <row r="175">
          <cell r="B175" t="str">
            <v>DILATACION BRONCE</v>
          </cell>
          <cell r="C175" t="str">
            <v>ml</v>
          </cell>
          <cell r="D175">
            <v>4500</v>
          </cell>
        </row>
        <row r="176">
          <cell r="B176" t="str">
            <v>DILATACIÓN EN BRONCE PC13</v>
          </cell>
          <cell r="C176" t="str">
            <v>ml</v>
          </cell>
          <cell r="D176">
            <v>18500</v>
          </cell>
        </row>
        <row r="177">
          <cell r="B177" t="str">
            <v>DINTELES EN CONCRETO h=0.15m x 0.2m (2500 PSI Mezcla 1:3:3)</v>
          </cell>
          <cell r="C177" t="str">
            <v>ml</v>
          </cell>
          <cell r="D177">
            <v>25000</v>
          </cell>
        </row>
        <row r="178">
          <cell r="B178" t="str">
            <v>DISCO CORTE LADRILLO Y7O CONCRETO</v>
          </cell>
          <cell r="C178" t="str">
            <v>un</v>
          </cell>
          <cell r="D178">
            <v>12500</v>
          </cell>
        </row>
        <row r="179">
          <cell r="B179" t="str">
            <v>DISCO PARA CORTE METAL</v>
          </cell>
          <cell r="C179" t="str">
            <v>un</v>
          </cell>
          <cell r="D179">
            <v>7500</v>
          </cell>
        </row>
        <row r="180">
          <cell r="B180" t="str">
            <v>DISPENSADOR JABON</v>
          </cell>
          <cell r="C180" t="str">
            <v>un</v>
          </cell>
          <cell r="D180">
            <v>32000</v>
          </cell>
        </row>
        <row r="181">
          <cell r="B181" t="str">
            <v>DUCHA Antivandalica Docol DO-17125106</v>
          </cell>
          <cell r="C181" t="str">
            <v>un</v>
          </cell>
          <cell r="D181">
            <v>150000</v>
          </cell>
        </row>
        <row r="182">
          <cell r="B182" t="str">
            <v>DUCHA CON MEZCLADOR</v>
          </cell>
          <cell r="C182" t="str">
            <v>un</v>
          </cell>
          <cell r="D182">
            <v>60000</v>
          </cell>
        </row>
        <row r="183">
          <cell r="B183" t="str">
            <v>DUCHA CON REGISTRO</v>
          </cell>
          <cell r="C183" t="str">
            <v>un</v>
          </cell>
          <cell r="D183">
            <v>35000</v>
          </cell>
        </row>
        <row r="184">
          <cell r="B184" t="str">
            <v>DUCHA ELECTRICA</v>
          </cell>
          <cell r="C184" t="str">
            <v>un</v>
          </cell>
          <cell r="D184">
            <v>55000</v>
          </cell>
        </row>
        <row r="185">
          <cell r="B185" t="str">
            <v>DURMIENTE ABARCO 4 m</v>
          </cell>
          <cell r="C185" t="str">
            <v>ml</v>
          </cell>
          <cell r="D185">
            <v>4200</v>
          </cell>
        </row>
        <row r="186">
          <cell r="B186" t="str">
            <v>DURMIENTE ORDINARIO DE 3 MTS</v>
          </cell>
          <cell r="C186" t="str">
            <v>un</v>
          </cell>
          <cell r="D186">
            <v>4500</v>
          </cell>
        </row>
        <row r="187">
          <cell r="B187" t="str">
            <v>ELEMENTOS FIJACION MANTO</v>
          </cell>
          <cell r="C187" t="str">
            <v>m2</v>
          </cell>
          <cell r="D187">
            <v>1000</v>
          </cell>
        </row>
        <row r="188">
          <cell r="B188" t="str">
            <v>EMPAQUES</v>
          </cell>
          <cell r="C188" t="str">
            <v>ml</v>
          </cell>
          <cell r="D188">
            <v>500</v>
          </cell>
        </row>
        <row r="189">
          <cell r="B189" t="str">
            <v>EMULSION ASFALTICA</v>
          </cell>
          <cell r="C189" t="str">
            <v>caneca</v>
          </cell>
          <cell r="D189">
            <v>75000</v>
          </cell>
        </row>
        <row r="190">
          <cell r="B190" t="str">
            <v>ENCHAPE  DE 20X30</v>
          </cell>
          <cell r="C190" t="str">
            <v>m2</v>
          </cell>
          <cell r="D190">
            <v>28500</v>
          </cell>
        </row>
        <row r="191">
          <cell r="B191" t="str">
            <v>ENCHAPE CERAMICA BLANCO</v>
          </cell>
          <cell r="C191" t="str">
            <v>m2</v>
          </cell>
          <cell r="D191">
            <v>27500</v>
          </cell>
        </row>
        <row r="192">
          <cell r="B192" t="str">
            <v>Enchape paredes interiores Triplex Cedro Tintillad</v>
          </cell>
          <cell r="C192" t="str">
            <v>m2</v>
          </cell>
          <cell r="D192">
            <v>60000</v>
          </cell>
        </row>
        <row r="193">
          <cell r="B193" t="str">
            <v xml:space="preserve">EQUIPO AUTOMÁTICO PARA ALUMBRADO DE EMERGENCIA REFERENCIA ILURAM IL3-2H  </v>
          </cell>
          <cell r="C193" t="str">
            <v>un</v>
          </cell>
          <cell r="D193">
            <v>340000</v>
          </cell>
        </row>
        <row r="194">
          <cell r="B194" t="str">
            <v xml:space="preserve">EQUIPO DE MEDICION  EN MEDIA TENSION </v>
          </cell>
          <cell r="C194" t="str">
            <v>un</v>
          </cell>
          <cell r="D194">
            <v>15500000</v>
          </cell>
        </row>
        <row r="195">
          <cell r="B195" t="str">
            <v>ESGRAFIADO PINTUCO 4 GALONES 30 KG</v>
          </cell>
          <cell r="C195" t="str">
            <v>un</v>
          </cell>
          <cell r="D195">
            <v>65000</v>
          </cell>
        </row>
        <row r="196">
          <cell r="B196" t="str">
            <v>ESMALTE  Sobre lamina lineal Tipo pintulx anoloc verde bronce.</v>
          </cell>
          <cell r="C196" t="str">
            <v>ml</v>
          </cell>
          <cell r="D196">
            <v>4500</v>
          </cell>
        </row>
        <row r="197">
          <cell r="B197" t="str">
            <v>ESMALTE  Sobre lamina llena Tipo pintulx</v>
          </cell>
          <cell r="C197" t="str">
            <v>m2</v>
          </cell>
          <cell r="D197">
            <v>8000</v>
          </cell>
        </row>
        <row r="198">
          <cell r="B198" t="str">
            <v>ESMALTE ANTIHUMEDAD LAVABLE</v>
          </cell>
          <cell r="C198" t="str">
            <v>gl</v>
          </cell>
          <cell r="D198">
            <v>65000</v>
          </cell>
        </row>
        <row r="199">
          <cell r="B199" t="str">
            <v>ESMALTE SINTÉTICO PINTULUX</v>
          </cell>
          <cell r="C199" t="str">
            <v>gl</v>
          </cell>
          <cell r="D199">
            <v>65000</v>
          </cell>
        </row>
        <row r="200">
          <cell r="B200" t="str">
            <v>ESPEJO BORDE BISELADO DE 0.70X1.00</v>
          </cell>
          <cell r="C200" t="str">
            <v>un</v>
          </cell>
          <cell r="D200">
            <v>75000</v>
          </cell>
        </row>
        <row r="201">
          <cell r="B201" t="str">
            <v>ESPEJO DE SEGURIDAD DE 40 CM</v>
          </cell>
          <cell r="C201" t="str">
            <v>un</v>
          </cell>
          <cell r="D201">
            <v>40000</v>
          </cell>
        </row>
        <row r="202">
          <cell r="B202" t="str">
            <v>ESTACAS</v>
          </cell>
          <cell r="C202" t="str">
            <v>un</v>
          </cell>
          <cell r="D202">
            <v>50</v>
          </cell>
        </row>
        <row r="203">
          <cell r="B203" t="str">
            <v>ESTACIUON MANUAL DE APERTURA REF. BDS121/e SIEMENS o similar en marca reconocida</v>
          </cell>
          <cell r="C203" t="str">
            <v>un</v>
          </cell>
          <cell r="D203">
            <v>120000</v>
          </cell>
        </row>
        <row r="204">
          <cell r="B204" t="str">
            <v>ESTRUCTURA CIELORASO DRYWALL(OMEGA-ANGULO-PARAL-TORNILLOS)</v>
          </cell>
          <cell r="C204" t="str">
            <v>m2</v>
          </cell>
          <cell r="D204">
            <v>15000</v>
          </cell>
        </row>
        <row r="205">
          <cell r="B205" t="str">
            <v>ESTRUCTURA CONEXIÓN RED TRENZADA CONJUNTO LA 320</v>
          </cell>
          <cell r="C205" t="str">
            <v>un</v>
          </cell>
          <cell r="D205">
            <v>115000</v>
          </cell>
        </row>
        <row r="206">
          <cell r="B206" t="str">
            <v>ESTRUCTURA CONEXIÓN RED TRENZADA CONJUNTO LA 321</v>
          </cell>
          <cell r="C206" t="str">
            <v>un</v>
          </cell>
          <cell r="D206">
            <v>200000</v>
          </cell>
        </row>
        <row r="207">
          <cell r="B207" t="str">
            <v>ESTRUCTURA CONEXIÓN RED TRENZADA CONJUNTO LA 324</v>
          </cell>
          <cell r="C207" t="str">
            <v>un</v>
          </cell>
          <cell r="D207">
            <v>263500</v>
          </cell>
        </row>
        <row r="208">
          <cell r="B208" t="str">
            <v>ESQUINERO PLASTICO 2m</v>
          </cell>
          <cell r="C208" t="str">
            <v>un</v>
          </cell>
          <cell r="D208">
            <v>3500</v>
          </cell>
        </row>
        <row r="209">
          <cell r="B209" t="str">
            <v>ESTUCO PLASTICO</v>
          </cell>
          <cell r="C209" t="str">
            <v>caneca</v>
          </cell>
          <cell r="D209">
            <v>50000</v>
          </cell>
        </row>
        <row r="210">
          <cell r="B210" t="str">
            <v>ESTUFA CHALLENGER DE EMPOTRAR 4 PUESTOS ELECTRICA</v>
          </cell>
          <cell r="C210" t="str">
            <v>un</v>
          </cell>
          <cell r="D210">
            <v>527684</v>
          </cell>
        </row>
        <row r="211">
          <cell r="B211" t="str">
            <v>ESTUFA DE EMPOTRAR MIXTA 4 PUESTOS</v>
          </cell>
          <cell r="C211" t="str">
            <v>un</v>
          </cell>
          <cell r="D211">
            <v>775000</v>
          </cell>
        </row>
        <row r="212">
          <cell r="B212" t="str">
            <v>ESTUFA ELECTRICA 2 PUESTOS</v>
          </cell>
          <cell r="C212" t="str">
            <v>un</v>
          </cell>
          <cell r="D212">
            <v>285000</v>
          </cell>
        </row>
        <row r="213">
          <cell r="B213" t="str">
            <v>EXTRAXTOR DE OLOR DE 20X20</v>
          </cell>
          <cell r="C213" t="str">
            <v>un</v>
          </cell>
          <cell r="D213">
            <v>162284</v>
          </cell>
        </row>
        <row r="214">
          <cell r="B214" t="str">
            <v>Fachada Closet 4 Ptas Cedro ( Tintillado )</v>
          </cell>
          <cell r="C214" t="str">
            <v>m2</v>
          </cell>
          <cell r="D214">
            <v>300000</v>
          </cell>
        </row>
        <row r="215">
          <cell r="B215" t="str">
            <v>FIJADORES DE ALA</v>
          </cell>
          <cell r="C215" t="str">
            <v>un</v>
          </cell>
          <cell r="D215">
            <v>1200</v>
          </cell>
        </row>
        <row r="216">
          <cell r="B216" t="str">
            <v>FILTRO AEROBICO CON ACC.</v>
          </cell>
          <cell r="C216" t="str">
            <v>un</v>
          </cell>
          <cell r="D216">
            <v>35000</v>
          </cell>
        </row>
        <row r="217">
          <cell r="B217" t="str">
            <v>FILTRO DE DRENAJE 0.5 x 0.5 CON RELLENO EN GRAVILLA DE RIO 3/4" - 1" (SIN EXCAVACIÓN)</v>
          </cell>
          <cell r="C217" t="str">
            <v>ml</v>
          </cell>
          <cell r="D217">
            <v>65000</v>
          </cell>
        </row>
        <row r="218">
          <cell r="B218" t="str">
            <v>FORMALETA ENTREPISOS, con camilla</v>
          </cell>
          <cell r="C218" t="str">
            <v>ms</v>
          </cell>
          <cell r="D218">
            <v>2500</v>
          </cell>
        </row>
        <row r="219">
          <cell r="B219" t="str">
            <v>GANCHOS ANCLAJES TEJA THERMOACUSTICA</v>
          </cell>
          <cell r="C219" t="str">
            <v>M2</v>
          </cell>
          <cell r="D219">
            <v>2000</v>
          </cell>
        </row>
        <row r="220">
          <cell r="B220" t="str">
            <v>GANCHO TEJA ETERNIT 55 mm</v>
          </cell>
          <cell r="C220" t="str">
            <v>un</v>
          </cell>
          <cell r="D220">
            <v>1500</v>
          </cell>
        </row>
        <row r="221">
          <cell r="B221" t="str">
            <v>GEOTEXTIL NO TEJIDO</v>
          </cell>
          <cell r="C221" t="str">
            <v>m2</v>
          </cell>
          <cell r="D221">
            <v>8000</v>
          </cell>
        </row>
        <row r="222">
          <cell r="B222" t="str">
            <v>GEOTEXTIL TR 4000</v>
          </cell>
          <cell r="C222" t="str">
            <v>m2</v>
          </cell>
          <cell r="D222">
            <v>9500</v>
          </cell>
        </row>
        <row r="223">
          <cell r="B223" t="str">
            <v>GRANITO TRAVERTINO</v>
          </cell>
          <cell r="C223" t="str">
            <v>bto</v>
          </cell>
          <cell r="D223">
            <v>18500</v>
          </cell>
        </row>
        <row r="224">
          <cell r="B224" t="str">
            <v xml:space="preserve">GRAVILLA </v>
          </cell>
          <cell r="C224" t="str">
            <v>m3</v>
          </cell>
          <cell r="D224">
            <v>75000</v>
          </cell>
        </row>
        <row r="225">
          <cell r="B225" t="str">
            <v>GRIFERIA AHORRADORA TIPO PUSH</v>
          </cell>
          <cell r="C225" t="str">
            <v>un</v>
          </cell>
          <cell r="D225">
            <v>125000</v>
          </cell>
        </row>
        <row r="226">
          <cell r="B226" t="str">
            <v>GRIFERIA LAVAMANOS LINEA FENIX 4"</v>
          </cell>
          <cell r="C226" t="str">
            <v>un</v>
          </cell>
          <cell r="D226">
            <v>115000</v>
          </cell>
        </row>
        <row r="227">
          <cell r="B227" t="str">
            <v>GUARDAESCOBA EN CERAMICA</v>
          </cell>
          <cell r="C227" t="str">
            <v>ml</v>
          </cell>
          <cell r="D227">
            <v>7500</v>
          </cell>
        </row>
        <row r="228">
          <cell r="B228" t="str">
            <v>GUARDAESCOBA EN GRANADILLO</v>
          </cell>
          <cell r="C228" t="str">
            <v>ml</v>
          </cell>
          <cell r="D228">
            <v>13000</v>
          </cell>
        </row>
        <row r="229">
          <cell r="B229" t="str">
            <v>GRIFERIA LAVAPLATOS GRIVAL LINEA AMARETO</v>
          </cell>
          <cell r="C229" t="str">
            <v>un</v>
          </cell>
          <cell r="D229">
            <v>105000</v>
          </cell>
        </row>
        <row r="230">
          <cell r="B230" t="str">
            <v>GUARDAESCOBA PORCELANATO</v>
          </cell>
          <cell r="C230" t="str">
            <v>ml</v>
          </cell>
          <cell r="D230">
            <v>10000</v>
          </cell>
        </row>
        <row r="231">
          <cell r="B231" t="str">
            <v>IGAS GRIS - Masilla plastica 25210351</v>
          </cell>
          <cell r="C231" t="str">
            <v>kg</v>
          </cell>
          <cell r="D231">
            <v>800</v>
          </cell>
        </row>
        <row r="232">
          <cell r="B232" t="str">
            <v>IMPRIMANTE DE VINILO</v>
          </cell>
          <cell r="C232" t="str">
            <v>gl</v>
          </cell>
          <cell r="D232">
            <v>25000</v>
          </cell>
        </row>
        <row r="233">
          <cell r="B233" t="str">
            <v>HERRAJES MUEBLES MADERA</v>
          </cell>
          <cell r="C233" t="str">
            <v>un</v>
          </cell>
          <cell r="D233">
            <v>8500</v>
          </cell>
        </row>
        <row r="234">
          <cell r="B234" t="str">
            <v>Interior Closet en triplex cedro (Tintillado )</v>
          </cell>
          <cell r="C234" t="str">
            <v>m2</v>
          </cell>
          <cell r="D234">
            <v>65000</v>
          </cell>
        </row>
        <row r="235">
          <cell r="B235" t="str">
            <v>INTERRUPTOR CAJA MOLDEADA 3X40A / 25KA. CALIDAD MERLIN GERIN, SIEMENS O SUPERIOR</v>
          </cell>
          <cell r="C235" t="str">
            <v>un</v>
          </cell>
          <cell r="D235">
            <v>140000</v>
          </cell>
        </row>
        <row r="236">
          <cell r="B236" t="str">
            <v>INTERRUPTOR CAJA MOLDEADA 3X80A / 50KA - 240V.</v>
          </cell>
          <cell r="C236" t="str">
            <v>un</v>
          </cell>
          <cell r="D236">
            <v>410000</v>
          </cell>
        </row>
        <row r="237">
          <cell r="B237" t="str">
            <v>INTERRUPTOR DE TRANSFERENCIA TIPO SECCIONADOR TRIPOLAR</v>
          </cell>
          <cell r="C237" t="str">
            <v>un</v>
          </cell>
          <cell r="D237">
            <v>12900000</v>
          </cell>
        </row>
        <row r="238">
          <cell r="B238" t="str">
            <v xml:space="preserve">INTERRUPTOR DOBLE </v>
          </cell>
          <cell r="C238" t="str">
            <v>un</v>
          </cell>
          <cell r="D238">
            <v>5500</v>
          </cell>
        </row>
        <row r="239">
          <cell r="B239" t="str">
            <v>INTERRUPTOR DOBLE CONMUTABLE</v>
          </cell>
          <cell r="C239" t="str">
            <v>un</v>
          </cell>
          <cell r="D239">
            <v>6500</v>
          </cell>
        </row>
        <row r="240">
          <cell r="B240" t="str">
            <v>INTERRUPTOR ENCHUFABLE DE 2X20  A - 240 v - 10 ka</v>
          </cell>
          <cell r="C240" t="str">
            <v>un</v>
          </cell>
          <cell r="D240">
            <v>18000</v>
          </cell>
        </row>
        <row r="241">
          <cell r="B241" t="str">
            <v>INTERRUPTOR ENCHUFABLE DE 2X30  A - 240 v - 10 ka</v>
          </cell>
          <cell r="C241" t="str">
            <v>un</v>
          </cell>
          <cell r="D241">
            <v>18000</v>
          </cell>
        </row>
        <row r="242">
          <cell r="B242" t="str">
            <v xml:space="preserve">INTERRUPTOR SENCILLO </v>
          </cell>
          <cell r="C242" t="str">
            <v>un</v>
          </cell>
          <cell r="D242">
            <v>7500</v>
          </cell>
        </row>
        <row r="243">
          <cell r="B243" t="str">
            <v>INTERRUPTOR SENCILLO CONMUTABLE CON LUZ PILOTO</v>
          </cell>
          <cell r="C243" t="str">
            <v>un</v>
          </cell>
          <cell r="D243">
            <v>12500</v>
          </cell>
        </row>
        <row r="244">
          <cell r="B244" t="str">
            <v>INTERRUPTOR SENCILLOCON LUZ PILOTO</v>
          </cell>
          <cell r="C244" t="str">
            <v>un</v>
          </cell>
          <cell r="D244">
            <v>8500</v>
          </cell>
        </row>
        <row r="245">
          <cell r="B245" t="str">
            <v>INTERRUPTORES ENCHUFABLES DE 1X15  A - 240 v - 10 ka</v>
          </cell>
          <cell r="C245" t="str">
            <v>un</v>
          </cell>
          <cell r="D245">
            <v>8100</v>
          </cell>
        </row>
        <row r="246">
          <cell r="B246" t="str">
            <v>INTERRUPTORES ENCHUFABLES DE 1X20  A - 240 v - 10 kA</v>
          </cell>
          <cell r="C246" t="str">
            <v>un</v>
          </cell>
          <cell r="D246">
            <v>8100</v>
          </cell>
        </row>
        <row r="247">
          <cell r="B247" t="str">
            <v>INTERRUPTORES ENCHUFABLES DE 3X30  A - 240 v - 10 ka</v>
          </cell>
          <cell r="C247" t="str">
            <v>un</v>
          </cell>
          <cell r="D247">
            <v>50000</v>
          </cell>
        </row>
        <row r="248">
          <cell r="B248" t="str">
            <v>Jabonera - GRIVAL</v>
          </cell>
          <cell r="C248" t="str">
            <v>un</v>
          </cell>
          <cell r="D248">
            <v>70000</v>
          </cell>
        </row>
        <row r="249">
          <cell r="B249" t="str">
            <v>Jabonera Ducha - GRIVAL</v>
          </cell>
          <cell r="C249" t="str">
            <v>un</v>
          </cell>
          <cell r="D249">
            <v>65000</v>
          </cell>
        </row>
        <row r="250">
          <cell r="B250" t="str">
            <v>KORAZA Pintuco</v>
          </cell>
          <cell r="C250" t="str">
            <v>gl</v>
          </cell>
          <cell r="D250">
            <v>30000</v>
          </cell>
        </row>
        <row r="251">
          <cell r="B251" t="str">
            <v>LACA</v>
          </cell>
          <cell r="C251" t="str">
            <v>gl</v>
          </cell>
          <cell r="D251">
            <v>45000</v>
          </cell>
        </row>
        <row r="252">
          <cell r="B252" t="str">
            <v>LACA PARA MADERA</v>
          </cell>
          <cell r="C252" t="str">
            <v>gl</v>
          </cell>
          <cell r="D252">
            <v>50000</v>
          </cell>
        </row>
        <row r="253">
          <cell r="B253" t="str">
            <v>LADRILLO PORTANTE 12X29X9</v>
          </cell>
          <cell r="C253" t="str">
            <v>un</v>
          </cell>
          <cell r="D253">
            <v>1050</v>
          </cell>
        </row>
        <row r="254">
          <cell r="B254" t="str">
            <v>Ladrillo Prensado</v>
          </cell>
          <cell r="C254" t="str">
            <v>un</v>
          </cell>
          <cell r="D254">
            <v>650</v>
          </cell>
        </row>
        <row r="255">
          <cell r="B255" t="str">
            <v>LADRILLO RECOCIDO</v>
          </cell>
          <cell r="C255" t="str">
            <v>un</v>
          </cell>
          <cell r="D255">
            <v>450</v>
          </cell>
        </row>
        <row r="256">
          <cell r="B256" t="str">
            <v>LADRILLO TOLETE COMUN RECOCIDO</v>
          </cell>
          <cell r="C256" t="str">
            <v>un</v>
          </cell>
          <cell r="D256">
            <v>350</v>
          </cell>
        </row>
        <row r="257">
          <cell r="B257" t="str">
            <v>LÁMINA COLD ROLLED Cal.16 (1.22x 2.44 )</v>
          </cell>
          <cell r="C257" t="str">
            <v>un</v>
          </cell>
          <cell r="D257">
            <v>170000</v>
          </cell>
        </row>
        <row r="258">
          <cell r="B258" t="str">
            <v xml:space="preserve">LÁMINA COLD ROLLED Cal.18 </v>
          </cell>
          <cell r="C258" t="str">
            <v>un</v>
          </cell>
          <cell r="D258">
            <v>105000</v>
          </cell>
        </row>
        <row r="259">
          <cell r="B259" t="str">
            <v>LÁMINA COLD ROLLED Cal.18 (1.22x 2.44 )</v>
          </cell>
          <cell r="C259" t="str">
            <v>un</v>
          </cell>
          <cell r="D259">
            <v>56000</v>
          </cell>
        </row>
        <row r="260">
          <cell r="B260" t="str">
            <v>LÁMINA COLD ROLLED Cal.20 (1.00x 2.00 )</v>
          </cell>
          <cell r="C260" t="str">
            <v>un</v>
          </cell>
          <cell r="D260">
            <v>30100</v>
          </cell>
        </row>
        <row r="261">
          <cell r="B261" t="str">
            <v>LÁMINA COLD ROLLED Cal.20 (1.22x 2.44 )</v>
          </cell>
          <cell r="C261" t="str">
            <v>un</v>
          </cell>
          <cell r="D261">
            <v>40600</v>
          </cell>
        </row>
        <row r="262">
          <cell r="B262" t="str">
            <v>LAMINA DE ACRILICO DE 0.60X2.44 DE 1.80 mm</v>
          </cell>
          <cell r="C262" t="str">
            <v>un</v>
          </cell>
          <cell r="D262">
            <v>30100</v>
          </cell>
        </row>
        <row r="263">
          <cell r="B263" t="str">
            <v>LAMINA COLABORANTE METALDECK 2" GRADO 40 CAL 22</v>
          </cell>
          <cell r="C263" t="str">
            <v>m2</v>
          </cell>
          <cell r="D263">
            <v>26000</v>
          </cell>
        </row>
        <row r="264">
          <cell r="B264" t="str">
            <v>LAMINA DE ACRILICO DE 1.20X1.80 DE 3.0 mm con color</v>
          </cell>
          <cell r="C264" t="str">
            <v>un</v>
          </cell>
          <cell r="D264">
            <v>45000</v>
          </cell>
        </row>
        <row r="265">
          <cell r="B265" t="str">
            <v>LAMINA DE ACRILICO DE 1.20X1.80 DE 3.0 mm sin color</v>
          </cell>
          <cell r="C265" t="str">
            <v>un</v>
          </cell>
          <cell r="D265">
            <v>64000</v>
          </cell>
        </row>
        <row r="266">
          <cell r="B266" t="str">
            <v>LAMINA DE ACRILICO DE 1.20X1.80 DE 3.00 mm</v>
          </cell>
          <cell r="C266" t="str">
            <v>un</v>
          </cell>
          <cell r="D266">
            <v>100000</v>
          </cell>
        </row>
        <row r="267">
          <cell r="B267" t="str">
            <v>LAMINA DRY WALL 1.22X2.44</v>
          </cell>
          <cell r="C267" t="str">
            <v>un</v>
          </cell>
          <cell r="D267">
            <v>22500</v>
          </cell>
        </row>
        <row r="268">
          <cell r="B268" t="str">
            <v>LAMINA EN ACRILICO DE 0.61X2,44 DE 1,8 mm</v>
          </cell>
          <cell r="C268" t="str">
            <v>un</v>
          </cell>
          <cell r="D268">
            <v>28000</v>
          </cell>
        </row>
        <row r="269">
          <cell r="B269" t="str">
            <v>LAMINA GALVANIZADA DE 1.00X2.00 CAL  22</v>
          </cell>
          <cell r="C269" t="str">
            <v>un</v>
          </cell>
          <cell r="D269">
            <v>32900</v>
          </cell>
        </row>
        <row r="270">
          <cell r="B270" t="str">
            <v>LAMINA GALVANIZADA DE 1.00X2.00 CAL  24</v>
          </cell>
          <cell r="C270" t="str">
            <v>un</v>
          </cell>
          <cell r="D270">
            <v>25500</v>
          </cell>
        </row>
        <row r="271">
          <cell r="B271" t="str">
            <v>LAMINA GALVANIZADA DE 1.00X2.00 CAL  26</v>
          </cell>
          <cell r="C271" t="str">
            <v>un</v>
          </cell>
          <cell r="D271">
            <v>19500</v>
          </cell>
        </row>
        <row r="272">
          <cell r="B272" t="str">
            <v>LAMINA GALVANIZADA DE 1.22X2.44 CAL  22</v>
          </cell>
          <cell r="C272" t="str">
            <v>un</v>
          </cell>
          <cell r="D272">
            <v>60000</v>
          </cell>
        </row>
        <row r="273">
          <cell r="B273" t="str">
            <v>LAMINA SUPERBOARD 1.22X2.44</v>
          </cell>
          <cell r="C273" t="str">
            <v>un</v>
          </cell>
          <cell r="D273">
            <v>38500</v>
          </cell>
        </row>
        <row r="274">
          <cell r="B274" t="str">
            <v>LIMATESA ETERNIT P7 L=1.14</v>
          </cell>
          <cell r="C274" t="str">
            <v>un</v>
          </cell>
          <cell r="D274">
            <v>15000</v>
          </cell>
        </row>
        <row r="275">
          <cell r="B275" t="str">
            <v>LAMINAS DURACUSTIC</v>
          </cell>
          <cell r="C275" t="str">
            <v>m2</v>
          </cell>
          <cell r="D275">
            <v>25000</v>
          </cell>
        </row>
        <row r="276">
          <cell r="B276" t="str">
            <v>LAMINAS EN ACRILICO DE 60X60</v>
          </cell>
          <cell r="C276" t="str">
            <v>un</v>
          </cell>
          <cell r="D276">
            <v>9500</v>
          </cell>
        </row>
        <row r="277">
          <cell r="B277" t="str">
            <v>LAMPARA DE 2x32</v>
          </cell>
          <cell r="C277" t="str">
            <v>un</v>
          </cell>
          <cell r="D277">
            <v>125000</v>
          </cell>
        </row>
        <row r="278">
          <cell r="B278" t="str">
            <v xml:space="preserve">Lampara para luminaria - sodio 150 WATTS. </v>
          </cell>
          <cell r="C278" t="str">
            <v>un</v>
          </cell>
          <cell r="D278">
            <v>40000</v>
          </cell>
        </row>
        <row r="279">
          <cell r="B279" t="str">
            <v>LAMPARA TIPO INCANDESCENTE DE 32 W</v>
          </cell>
          <cell r="C279" t="str">
            <v>un</v>
          </cell>
          <cell r="D279">
            <v>45000</v>
          </cell>
        </row>
        <row r="280">
          <cell r="B280" t="str">
            <v>LAMPARA OJO DE BUEY</v>
          </cell>
          <cell r="C280" t="str">
            <v>un</v>
          </cell>
          <cell r="D280">
            <v>45000</v>
          </cell>
        </row>
        <row r="281">
          <cell r="B281" t="str">
            <v>LAVAMANOS DE INCRUSTAR LINEA SAN LORENZO</v>
          </cell>
          <cell r="C281" t="str">
            <v>un</v>
          </cell>
          <cell r="D281">
            <v>160000</v>
          </cell>
        </row>
        <row r="282">
          <cell r="B282" t="str">
            <v>LAVAPLATOS EN ACERO</v>
          </cell>
          <cell r="C282" t="str">
            <v>un</v>
          </cell>
          <cell r="D282">
            <v>95000</v>
          </cell>
        </row>
        <row r="283">
          <cell r="B283" t="str">
            <v>LIJA</v>
          </cell>
          <cell r="C283" t="str">
            <v>un</v>
          </cell>
          <cell r="D283">
            <v>2000</v>
          </cell>
        </row>
        <row r="284">
          <cell r="B284" t="str">
            <v xml:space="preserve">LIJA </v>
          </cell>
          <cell r="C284" t="str">
            <v>un</v>
          </cell>
          <cell r="D284">
            <v>2000</v>
          </cell>
        </row>
        <row r="285">
          <cell r="B285" t="str">
            <v>LIMPIADOR PVC DE 1/4</v>
          </cell>
          <cell r="C285" t="str">
            <v>un</v>
          </cell>
          <cell r="D285">
            <v>25000</v>
          </cell>
        </row>
        <row r="286">
          <cell r="B286" t="str">
            <v>LISTON ORDINARIO</v>
          </cell>
          <cell r="C286" t="str">
            <v>ml</v>
          </cell>
          <cell r="D286">
            <v>1500</v>
          </cell>
        </row>
        <row r="287">
          <cell r="B287" t="str">
            <v>LISTÓN CEDRO MACHO 5x2 cm.</v>
          </cell>
          <cell r="C287" t="str">
            <v>ml</v>
          </cell>
          <cell r="D287">
            <v>3500</v>
          </cell>
        </row>
        <row r="288">
          <cell r="B288" t="str">
            <v>LISTON EN OTOBO PARA CIELORRASO</v>
          </cell>
          <cell r="C288" t="str">
            <v>m2</v>
          </cell>
          <cell r="D288">
            <v>55000</v>
          </cell>
        </row>
        <row r="289">
          <cell r="B289" t="str">
            <v>LLAVE MANGUERA DE 1/2"</v>
          </cell>
          <cell r="C289" t="str">
            <v>un</v>
          </cell>
          <cell r="D289">
            <v>20000</v>
          </cell>
        </row>
        <row r="290">
          <cell r="B290" t="str">
            <v>LLAVE PARA URINARIO</v>
          </cell>
          <cell r="C290" t="str">
            <v>un</v>
          </cell>
          <cell r="D290">
            <v>65000</v>
          </cell>
        </row>
        <row r="291">
          <cell r="B291" t="str">
            <v>LOCKER METALICO DE 0.45X2.00</v>
          </cell>
          <cell r="C291" t="str">
            <v>un</v>
          </cell>
          <cell r="D291">
            <v>225000</v>
          </cell>
        </row>
        <row r="292">
          <cell r="B292" t="str">
            <v>LOGO ACUEDUCTO EN ACERO DE 2.00X0.80</v>
          </cell>
          <cell r="C292" t="str">
            <v>un</v>
          </cell>
          <cell r="D292">
            <v>2500000</v>
          </cell>
        </row>
        <row r="293">
          <cell r="B293" t="str">
            <v>Luminaria abierta tipo INDULUX AA Sodio 400 WATTS.Pantalla de aluminio o policarbonato prismático, 633mmX482mm</v>
          </cell>
          <cell r="C293" t="str">
            <v>un</v>
          </cell>
          <cell r="D293">
            <v>265000</v>
          </cell>
        </row>
        <row r="294">
          <cell r="B294" t="str">
            <v xml:space="preserve">Luminaria completa fluorescente  TMS028 2xTL-D36W HFS 20 CMx 120 cm 120 voltios. </v>
          </cell>
          <cell r="C294" t="str">
            <v>un</v>
          </cell>
          <cell r="D294">
            <v>110000</v>
          </cell>
        </row>
        <row r="295">
          <cell r="B295" t="str">
            <v>Luminaria horizontal cerrada carcaza enteriza Sodio de alta presion  Potencia: 150W 208/220 Voltios . Incluye lampara y fotocelda</v>
          </cell>
          <cell r="C295" t="str">
            <v>un</v>
          </cell>
          <cell r="D295">
            <v>265000</v>
          </cell>
        </row>
        <row r="296">
          <cell r="B296" t="str">
            <v>LUMINARIA HORIZONTAL CERRADA DE 150 VATIOS-BOMBILLO SODIO ALTA PRESION</v>
          </cell>
          <cell r="C296" t="str">
            <v>un</v>
          </cell>
          <cell r="D296">
            <v>287500</v>
          </cell>
        </row>
        <row r="297">
          <cell r="B297" t="str">
            <v>LUMINARIA HORIZONTAL CERRADA DE 70 VATIOS-BOMBILLO SODIO ALTA PRESION</v>
          </cell>
          <cell r="C297" t="str">
            <v>un</v>
          </cell>
          <cell r="D297">
            <v>248000</v>
          </cell>
        </row>
        <row r="298">
          <cell r="B298" t="str">
            <v xml:space="preserve">Luminaria tipo reflector ROY ALHPA Ref: QUIMBAYA 70 WATTS 208 V. </v>
          </cell>
          <cell r="C298" t="str">
            <v>un</v>
          </cell>
          <cell r="D298">
            <v>120000</v>
          </cell>
        </row>
        <row r="299">
          <cell r="B299" t="str">
            <v>MADERA GRANADILLO</v>
          </cell>
          <cell r="C299" t="str">
            <v>m2</v>
          </cell>
          <cell r="D299">
            <v>85000</v>
          </cell>
        </row>
        <row r="300">
          <cell r="B300" t="str">
            <v xml:space="preserve">MALLA ELECTROSOLDADA </v>
          </cell>
          <cell r="C300" t="str">
            <v>kg</v>
          </cell>
          <cell r="D300">
            <v>2700</v>
          </cell>
        </row>
        <row r="301">
          <cell r="B301" t="str">
            <v>MALLA ELECTROSOLDADA M-084</v>
          </cell>
          <cell r="C301" t="str">
            <v>m2</v>
          </cell>
          <cell r="D301">
            <v>3900</v>
          </cell>
        </row>
        <row r="302">
          <cell r="B302" t="str">
            <v xml:space="preserve">MALLA ELECTROSOLDADA  6mm 15X15  6.00X2.35  42.20 KG </v>
          </cell>
          <cell r="C302" t="str">
            <v>un</v>
          </cell>
          <cell r="D302">
            <v>120000</v>
          </cell>
        </row>
        <row r="303">
          <cell r="B303" t="str">
            <v>MALLA PROTECCION Ancho = 4 m</v>
          </cell>
          <cell r="C303" t="str">
            <v>ml</v>
          </cell>
          <cell r="D303">
            <v>4500</v>
          </cell>
        </row>
        <row r="304">
          <cell r="B304" t="str">
            <v>MALLA GALLINERO</v>
          </cell>
          <cell r="C304" t="str">
            <v>m2</v>
          </cell>
          <cell r="D304">
            <v>1200</v>
          </cell>
        </row>
        <row r="305">
          <cell r="B305" t="str">
            <v>MALLA ONDULADA CAL 10 DE 1 1/2" x 1 1/2"</v>
          </cell>
          <cell r="C305" t="str">
            <v>m2</v>
          </cell>
          <cell r="D305">
            <v>30000</v>
          </cell>
        </row>
        <row r="306">
          <cell r="B306" t="str">
            <v>MALLA ONDULADA Cal. 12 1 1/2" (Alambre galv.)</v>
          </cell>
          <cell r="C306" t="str">
            <v>m2</v>
          </cell>
          <cell r="D306">
            <v>35000</v>
          </cell>
        </row>
        <row r="307">
          <cell r="B307" t="str">
            <v>MALLA ONDULADA Cal. 8 1 3/4" (Alambre galv.)</v>
          </cell>
          <cell r="C307" t="str">
            <v>m2</v>
          </cell>
          <cell r="D307">
            <v>32500</v>
          </cell>
        </row>
        <row r="308">
          <cell r="B308" t="str">
            <v>MANGUERA FLEXIBLE DE CONEXIÓN</v>
          </cell>
          <cell r="C308" t="str">
            <v>un</v>
          </cell>
          <cell r="D308">
            <v>15000</v>
          </cell>
        </row>
        <row r="309">
          <cell r="B309" t="str">
            <v>MANGUERAS DE LUCES TIPO AMERICANA</v>
          </cell>
          <cell r="C309" t="str">
            <v>ml</v>
          </cell>
          <cell r="D309">
            <v>30000</v>
          </cell>
        </row>
        <row r="310">
          <cell r="B310" t="str">
            <v>MANIJA VENTANA METALICA</v>
          </cell>
          <cell r="C310" t="str">
            <v>un</v>
          </cell>
          <cell r="D310">
            <v>1500</v>
          </cell>
        </row>
        <row r="311">
          <cell r="B311" t="str">
            <v>MANIOBRA DE TRANSFORMADOR</v>
          </cell>
          <cell r="C311" t="str">
            <v>un</v>
          </cell>
          <cell r="D311">
            <v>200000</v>
          </cell>
        </row>
        <row r="313">
          <cell r="B313" t="str">
            <v>MANTO ASFALTICO 10 M2</v>
          </cell>
          <cell r="C313" t="str">
            <v>rollo</v>
          </cell>
          <cell r="D313">
            <v>110000</v>
          </cell>
        </row>
        <row r="314">
          <cell r="B314" t="str">
            <v>MARCO CAJA INSP. 40 x 40</v>
          </cell>
          <cell r="C314" t="str">
            <v>un</v>
          </cell>
          <cell r="D314">
            <v>25000</v>
          </cell>
        </row>
        <row r="315">
          <cell r="B315" t="str">
            <v>MARCO CAJA INSP. 60 x 60</v>
          </cell>
          <cell r="C315" t="str">
            <v>un</v>
          </cell>
          <cell r="D315">
            <v>30000</v>
          </cell>
        </row>
        <row r="316">
          <cell r="B316" t="str">
            <v>MARCO EN ACERO PARA TAPA CAJA CS 276</v>
          </cell>
          <cell r="C316" t="str">
            <v>un</v>
          </cell>
          <cell r="D316">
            <v>180000</v>
          </cell>
        </row>
        <row r="317">
          <cell r="B317" t="str">
            <v>MARCO PUERTA MADERA</v>
          </cell>
          <cell r="C317" t="str">
            <v>un</v>
          </cell>
          <cell r="D317">
            <v>90000</v>
          </cell>
        </row>
        <row r="318">
          <cell r="B318" t="str">
            <v>MARCO PUERTA METALICA</v>
          </cell>
          <cell r="C318" t="str">
            <v>ml</v>
          </cell>
          <cell r="D318">
            <v>14500</v>
          </cell>
        </row>
        <row r="319">
          <cell r="B319" t="str">
            <v>MARCO SENCILLO EN ANGULO EN ACERO A-37</v>
          </cell>
          <cell r="C319" t="str">
            <v>un</v>
          </cell>
          <cell r="D319">
            <v>85000</v>
          </cell>
        </row>
        <row r="320">
          <cell r="B320" t="str">
            <v>MARCO VENTANA METALICA</v>
          </cell>
          <cell r="C320" t="str">
            <v>ml</v>
          </cell>
          <cell r="D320">
            <v>11500</v>
          </cell>
        </row>
        <row r="321">
          <cell r="B321" t="str">
            <v>MARCO Y CONTRAMARCO</v>
          </cell>
          <cell r="C321" t="str">
            <v>un</v>
          </cell>
          <cell r="D321">
            <v>100000</v>
          </cell>
        </row>
        <row r="322">
          <cell r="B322" t="str">
            <v>MARCO Y TAPA EN ALFAJOR DE 0,30X0,30</v>
          </cell>
          <cell r="C322" t="str">
            <v>un</v>
          </cell>
          <cell r="D322">
            <v>95000</v>
          </cell>
        </row>
        <row r="323">
          <cell r="B323" t="str">
            <v>MARMOLINA</v>
          </cell>
          <cell r="C323" t="str">
            <v>bto</v>
          </cell>
          <cell r="D323">
            <v>18500</v>
          </cell>
        </row>
        <row r="324">
          <cell r="B324" t="str">
            <v xml:space="preserve">MASILLA </v>
          </cell>
          <cell r="C324" t="str">
            <v>gl</v>
          </cell>
          <cell r="D324">
            <v>12500</v>
          </cell>
        </row>
        <row r="325">
          <cell r="B325" t="str">
            <v>MASTIL EN TUBO CONDUIT GALVANIZADO DE Ø1</v>
          </cell>
          <cell r="C325" t="str">
            <v>un</v>
          </cell>
          <cell r="D325">
            <v>40000</v>
          </cell>
        </row>
        <row r="326">
          <cell r="B326" t="str">
            <v>MASTIQUE PARA JUNTAS</v>
          </cell>
          <cell r="C326" t="str">
            <v>gl</v>
          </cell>
          <cell r="D326">
            <v>18500</v>
          </cell>
        </row>
        <row r="327">
          <cell r="B327" t="str">
            <v>MATERIAL GRANULAR</v>
          </cell>
          <cell r="C327" t="str">
            <v>m3</v>
          </cell>
          <cell r="D327">
            <v>25000</v>
          </cell>
        </row>
        <row r="328">
          <cell r="B328" t="str">
            <v>MEDIDOR DE 1/2"</v>
          </cell>
          <cell r="C328" t="str">
            <v>un</v>
          </cell>
          <cell r="D328">
            <v>68000</v>
          </cell>
        </row>
        <row r="329">
          <cell r="B329" t="str">
            <v>MEDIDOR DE AGUA      1/2"</v>
          </cell>
          <cell r="C329" t="str">
            <v>un</v>
          </cell>
          <cell r="D329">
            <v>68000</v>
          </cell>
        </row>
        <row r="330">
          <cell r="B330" t="str">
            <v>MEDIDOR TRIFASICO TETRAFILAR 50(150)A 208-120V;</v>
          </cell>
          <cell r="C330" t="str">
            <v>un</v>
          </cell>
          <cell r="D330">
            <v>1150000</v>
          </cell>
        </row>
        <row r="331">
          <cell r="B331" t="str">
            <v>MEDIDORES DE 4"</v>
          </cell>
          <cell r="C331" t="str">
            <v>un</v>
          </cell>
          <cell r="D331">
            <v>1800000</v>
          </cell>
        </row>
        <row r="332">
          <cell r="B332" t="str">
            <v>MESON EN ACERO INOXIDABLE DE 60 cm CAL 20</v>
          </cell>
          <cell r="C332" t="str">
            <v>ml</v>
          </cell>
          <cell r="D332">
            <v>300000</v>
          </cell>
        </row>
        <row r="333">
          <cell r="B333" t="str">
            <v xml:space="preserve">MEZCLADOR LAVAPLATOS </v>
          </cell>
          <cell r="C333" t="str">
            <v>un</v>
          </cell>
          <cell r="D333">
            <v>245000</v>
          </cell>
        </row>
        <row r="334">
          <cell r="B334" t="str">
            <v>MINISPLIT LG 18000 BTU</v>
          </cell>
          <cell r="C334" t="str">
            <v>un</v>
          </cell>
          <cell r="D334">
            <v>1700000</v>
          </cell>
        </row>
        <row r="335">
          <cell r="B335" t="str">
            <v>MORTERO 1:3 ( arena semilavada de peña )</v>
          </cell>
          <cell r="C335" t="str">
            <v>m3</v>
          </cell>
          <cell r="D335">
            <v>245000</v>
          </cell>
        </row>
        <row r="336">
          <cell r="B336" t="str">
            <v>MORTERO 1:4 ( arena semilavada )</v>
          </cell>
          <cell r="C336" t="str">
            <v>m3</v>
          </cell>
          <cell r="D336">
            <v>225000</v>
          </cell>
        </row>
        <row r="337">
          <cell r="B337" t="str">
            <v>MORTERO 1:3 IMPERMEABILIZADO</v>
          </cell>
          <cell r="C337" t="str">
            <v>m3</v>
          </cell>
          <cell r="D337">
            <v>265000</v>
          </cell>
        </row>
        <row r="338">
          <cell r="B338" t="str">
            <v>MORTERO 1:5</v>
          </cell>
          <cell r="C338" t="str">
            <v>m3</v>
          </cell>
          <cell r="D338">
            <v>215000</v>
          </cell>
        </row>
        <row r="339">
          <cell r="B339" t="str">
            <v>MURO EN LADRILLO TOLETE COMUN EN 0.125 CON PEGA DE MORTERO 1:5</v>
          </cell>
          <cell r="C339" t="str">
            <v>m2</v>
          </cell>
          <cell r="D339">
            <v>38000</v>
          </cell>
        </row>
        <row r="340">
          <cell r="B340" t="str">
            <v>NIPLE GALAVANIZADO DE 4" SH 40</v>
          </cell>
          <cell r="C340" t="str">
            <v>un</v>
          </cell>
          <cell r="D340">
            <v>69600</v>
          </cell>
        </row>
        <row r="341">
          <cell r="B341" t="str">
            <v>ORINAL MEDIANO BLANCO PORCELANA</v>
          </cell>
          <cell r="C341" t="str">
            <v>un</v>
          </cell>
          <cell r="D341">
            <v>195000</v>
          </cell>
        </row>
        <row r="342">
          <cell r="B342" t="str">
            <v>PABMERIL PLIEGO 9" x 11"</v>
          </cell>
          <cell r="C342" t="str">
            <v>un</v>
          </cell>
          <cell r="D342">
            <v>2000</v>
          </cell>
        </row>
        <row r="343">
          <cell r="B343" t="str">
            <v>PARLANTE</v>
          </cell>
          <cell r="C343" t="str">
            <v>un</v>
          </cell>
          <cell r="D343">
            <v>250000</v>
          </cell>
        </row>
        <row r="344">
          <cell r="B344" t="str">
            <v xml:space="preserve">PALETAS REFLECTIVAS DE SEÑALIZACION -CONOS-CINTA SEÑALI </v>
          </cell>
          <cell r="C344" t="str">
            <v>gl</v>
          </cell>
          <cell r="D344">
            <v>200000</v>
          </cell>
        </row>
        <row r="345">
          <cell r="B345" t="str">
            <v>PASTO</v>
          </cell>
          <cell r="C345" t="str">
            <v>m2</v>
          </cell>
          <cell r="D345">
            <v>3000</v>
          </cell>
        </row>
        <row r="346">
          <cell r="B346" t="str">
            <v>PEGACOR BLANCO</v>
          </cell>
          <cell r="C346" t="str">
            <v>kg</v>
          </cell>
          <cell r="D346">
            <v>1000</v>
          </cell>
        </row>
        <row r="347">
          <cell r="B347" t="str">
            <v>PEGACOR E-50</v>
          </cell>
          <cell r="C347" t="str">
            <v>kg</v>
          </cell>
          <cell r="D347">
            <v>800</v>
          </cell>
        </row>
        <row r="348">
          <cell r="B348" t="str">
            <v>PEGANTE PARA GAS FUERZA MEDIA</v>
          </cell>
          <cell r="C348" t="str">
            <v>un</v>
          </cell>
          <cell r="D348">
            <v>5000</v>
          </cell>
        </row>
        <row r="349">
          <cell r="B349" t="str">
            <v>PELICULA SAN BLASTING</v>
          </cell>
          <cell r="C349" t="str">
            <v>m2</v>
          </cell>
          <cell r="D349">
            <v>20000</v>
          </cell>
        </row>
        <row r="350">
          <cell r="B350" t="str">
            <v>Percha simple - GRIVAL</v>
          </cell>
          <cell r="C350" t="str">
            <v>un</v>
          </cell>
          <cell r="D350">
            <v>40000</v>
          </cell>
        </row>
        <row r="351">
          <cell r="B351" t="str">
            <v>PERFIL ALN 173 DE 6 mts</v>
          </cell>
          <cell r="C351" t="str">
            <v>un</v>
          </cell>
          <cell r="D351">
            <v>40000</v>
          </cell>
        </row>
        <row r="352">
          <cell r="B352" t="str">
            <v>PERFIL ALN 177 DE 6 mts</v>
          </cell>
          <cell r="C352" t="str">
            <v>un</v>
          </cell>
          <cell r="D352">
            <v>25000</v>
          </cell>
        </row>
        <row r="353">
          <cell r="B353" t="str">
            <v>PERFIL ALN 292 DE 6 mts</v>
          </cell>
          <cell r="C353" t="str">
            <v>un</v>
          </cell>
          <cell r="D353">
            <v>75000</v>
          </cell>
        </row>
        <row r="354">
          <cell r="B354" t="str">
            <v>PERFIL ESTRUCTURAL EN C 160*60 1.5mm</v>
          </cell>
          <cell r="C354" t="str">
            <v>kg</v>
          </cell>
          <cell r="D354">
            <v>7000</v>
          </cell>
        </row>
        <row r="355">
          <cell r="B355" t="str">
            <v>PIBOTES, RODACHINES, PARALES, OMEGAS</v>
          </cell>
          <cell r="C355" t="str">
            <v>m2</v>
          </cell>
          <cell r="D355">
            <v>25000</v>
          </cell>
        </row>
        <row r="356">
          <cell r="B356" t="str">
            <v>PIEDRA ESMERIL</v>
          </cell>
          <cell r="C356" t="str">
            <v>un</v>
          </cell>
          <cell r="D356">
            <v>40000</v>
          </cell>
        </row>
        <row r="357">
          <cell r="B357" t="str">
            <v>PIEDRA MEDIA ZONGA</v>
          </cell>
          <cell r="C357" t="str">
            <v>m3</v>
          </cell>
          <cell r="D357">
            <v>35000</v>
          </cell>
        </row>
        <row r="358">
          <cell r="B358" t="str">
            <v>PIEDRA RAJON</v>
          </cell>
          <cell r="C358" t="str">
            <v>m3</v>
          </cell>
          <cell r="D358">
            <v>70000</v>
          </cell>
        </row>
        <row r="359">
          <cell r="B359" t="str">
            <v>PINTURA ACRILTEX</v>
          </cell>
          <cell r="C359" t="str">
            <v>gl</v>
          </cell>
          <cell r="D359">
            <v>94500</v>
          </cell>
        </row>
        <row r="360">
          <cell r="B360" t="str">
            <v>PINTURA Electrostatica (poliester gris )</v>
          </cell>
          <cell r="C360" t="str">
            <v>m2</v>
          </cell>
          <cell r="D360">
            <v>50000</v>
          </cell>
        </row>
        <row r="361">
          <cell r="B361" t="str">
            <v>PINTURA EPOXICA</v>
          </cell>
          <cell r="C361" t="str">
            <v>gl</v>
          </cell>
          <cell r="D361">
            <v>85000</v>
          </cell>
        </row>
        <row r="362">
          <cell r="B362" t="str">
            <v>PINTURA KORAZA</v>
          </cell>
          <cell r="C362" t="str">
            <v>gl</v>
          </cell>
          <cell r="D362">
            <v>60000</v>
          </cell>
        </row>
        <row r="363">
          <cell r="B363" t="str">
            <v>PINTURA BITUMINOSA</v>
          </cell>
          <cell r="C363" t="str">
            <v>gl</v>
          </cell>
          <cell r="D363">
            <v>70000</v>
          </cell>
        </row>
        <row r="364">
          <cell r="B364" t="str">
            <v>PINTURA VINILO TIPO 1</v>
          </cell>
          <cell r="C364" t="str">
            <v>gl</v>
          </cell>
          <cell r="D364">
            <v>60000</v>
          </cell>
        </row>
        <row r="365">
          <cell r="B365" t="str">
            <v>PISO EN CERAMICA DE 30X30</v>
          </cell>
          <cell r="C365" t="str">
            <v>m2</v>
          </cell>
          <cell r="D365">
            <v>28500</v>
          </cell>
        </row>
        <row r="366">
          <cell r="B366" t="str">
            <v>PISO EN MADERA GRANADILLO</v>
          </cell>
          <cell r="C366" t="str">
            <v>m2</v>
          </cell>
          <cell r="D366">
            <v>120000</v>
          </cell>
        </row>
        <row r="367">
          <cell r="B367" t="str">
            <v>PINTURA VINILO TIPO 2</v>
          </cell>
          <cell r="C367" t="str">
            <v>gl</v>
          </cell>
          <cell r="D367">
            <v>40000</v>
          </cell>
        </row>
        <row r="368">
          <cell r="B368" t="str">
            <v>PISO PORCELANATO</v>
          </cell>
          <cell r="C368" t="str">
            <v>m2</v>
          </cell>
          <cell r="D368">
            <v>52500</v>
          </cell>
        </row>
        <row r="369">
          <cell r="B369" t="str">
            <v>Porta rollos - GRIVAL Línea STYLO,</v>
          </cell>
          <cell r="C369" t="str">
            <v>un</v>
          </cell>
          <cell r="D369">
            <v>60000</v>
          </cell>
        </row>
        <row r="370">
          <cell r="B370" t="str">
            <v>PLATINA DE  1/2" * 1/8</v>
          </cell>
          <cell r="C370" t="str">
            <v>un</v>
          </cell>
          <cell r="D370">
            <v>6000</v>
          </cell>
        </row>
        <row r="371">
          <cell r="B371" t="str">
            <v xml:space="preserve">PLATINA DE  3/4" </v>
          </cell>
          <cell r="C371" t="str">
            <v>un</v>
          </cell>
          <cell r="D371">
            <v>7500</v>
          </cell>
        </row>
        <row r="372">
          <cell r="B372" t="str">
            <v>PLATINA DE  3/4" X 1/8"</v>
          </cell>
          <cell r="C372" t="str">
            <v>ml</v>
          </cell>
          <cell r="D372">
            <v>2000</v>
          </cell>
        </row>
        <row r="373">
          <cell r="B373" t="str">
            <v>POLIETILENO No. 4</v>
          </cell>
          <cell r="C373" t="str">
            <v>m2</v>
          </cell>
          <cell r="D373">
            <v>2500</v>
          </cell>
        </row>
        <row r="374">
          <cell r="B374" t="str">
            <v>POLIETILENO No. 6</v>
          </cell>
          <cell r="C374" t="str">
            <v>m2</v>
          </cell>
          <cell r="D374">
            <v>2800</v>
          </cell>
        </row>
        <row r="375">
          <cell r="B375" t="str">
            <v>PRIMER ANTICORROSIVO</v>
          </cell>
          <cell r="C375" t="str">
            <v>gl</v>
          </cell>
          <cell r="D375">
            <v>61700</v>
          </cell>
        </row>
        <row r="376">
          <cell r="B376" t="str">
            <v>PUNTILLA 3/4"</v>
          </cell>
          <cell r="C376" t="str">
            <v>lb</v>
          </cell>
          <cell r="D376">
            <v>2600</v>
          </cell>
        </row>
        <row r="377">
          <cell r="B377" t="str">
            <v>PUNTILLA 1"</v>
          </cell>
          <cell r="C377" t="str">
            <v>lb</v>
          </cell>
          <cell r="D377">
            <v>2600</v>
          </cell>
        </row>
        <row r="378">
          <cell r="B378" t="str">
            <v>PUNTILLA 11/4"</v>
          </cell>
          <cell r="C378" t="str">
            <v>lb</v>
          </cell>
          <cell r="D378">
            <v>2400</v>
          </cell>
        </row>
        <row r="379">
          <cell r="B379" t="str">
            <v>PUNTILLA 11/2"</v>
          </cell>
          <cell r="C379" t="str">
            <v>lb</v>
          </cell>
          <cell r="D379">
            <v>2200</v>
          </cell>
        </row>
        <row r="380">
          <cell r="B380" t="str">
            <v>PUNTILLA 2"</v>
          </cell>
          <cell r="C380" t="str">
            <v>lb</v>
          </cell>
          <cell r="D380">
            <v>2200</v>
          </cell>
        </row>
        <row r="381">
          <cell r="B381" t="str">
            <v>PUNTILLA 21/2"</v>
          </cell>
          <cell r="C381" t="str">
            <v>lb</v>
          </cell>
          <cell r="D381">
            <v>2200</v>
          </cell>
        </row>
        <row r="382">
          <cell r="C382" t="str">
            <v>lb</v>
          </cell>
          <cell r="D382">
            <v>2200</v>
          </cell>
        </row>
        <row r="383">
          <cell r="C383" t="str">
            <v>lb</v>
          </cell>
          <cell r="D383">
            <v>2100</v>
          </cell>
        </row>
        <row r="384">
          <cell r="C384" t="str">
            <v>un</v>
          </cell>
          <cell r="D384">
            <v>5900</v>
          </cell>
        </row>
        <row r="385">
          <cell r="C385" t="str">
            <v>un</v>
          </cell>
          <cell r="D385">
            <v>5900</v>
          </cell>
        </row>
        <row r="386">
          <cell r="B386" t="str">
            <v>RECEBO B-200</v>
          </cell>
          <cell r="C386" t="str">
            <v>m3</v>
          </cell>
          <cell r="D386">
            <v>32000</v>
          </cell>
        </row>
        <row r="387">
          <cell r="B387" t="str">
            <v>RECEBO B-600</v>
          </cell>
          <cell r="C387" t="str">
            <v>m3</v>
          </cell>
          <cell r="D387">
            <v>41500</v>
          </cell>
        </row>
        <row r="388">
          <cell r="B388" t="str">
            <v>RECEBO COMÚN</v>
          </cell>
          <cell r="C388" t="str">
            <v>m3</v>
          </cell>
          <cell r="D388">
            <v>28000</v>
          </cell>
        </row>
        <row r="389">
          <cell r="B389" t="str">
            <v>RECEBO B-400</v>
          </cell>
          <cell r="C389" t="str">
            <v>m3</v>
          </cell>
          <cell r="D389">
            <v>36000</v>
          </cell>
        </row>
        <row r="390">
          <cell r="B390" t="str">
            <v>RED PARA ATERRIZAR SUBESTACION</v>
          </cell>
          <cell r="C390" t="str">
            <v>gl</v>
          </cell>
          <cell r="D390">
            <v>3500000</v>
          </cell>
        </row>
        <row r="391">
          <cell r="B391" t="str">
            <v>RED TRENZADA CABLE 2X2+2</v>
          </cell>
          <cell r="C391" t="str">
            <v>ml</v>
          </cell>
          <cell r="D391">
            <v>13500</v>
          </cell>
        </row>
        <row r="392">
          <cell r="B392" t="str">
            <v>RED TRENZADA CABLE 3x1/0+1/0</v>
          </cell>
          <cell r="C392" t="str">
            <v>ml</v>
          </cell>
          <cell r="D392">
            <v>23500</v>
          </cell>
        </row>
        <row r="393">
          <cell r="B393" t="str">
            <v xml:space="preserve">REFLECTOR DE 250 VATIOS-SODIO ALTA PRESION -220 VOLTIOS-SODIO ALTA </v>
          </cell>
          <cell r="C393" t="str">
            <v>un</v>
          </cell>
          <cell r="D393">
            <v>1450000</v>
          </cell>
        </row>
        <row r="394">
          <cell r="B394" t="str">
            <v>REFLECTOR DE 400 W</v>
          </cell>
          <cell r="C394" t="str">
            <v>un</v>
          </cell>
          <cell r="D394">
            <v>400000</v>
          </cell>
        </row>
        <row r="395">
          <cell r="B395" t="str">
            <v>REGISTRO DE 3/4"</v>
          </cell>
          <cell r="C395" t="str">
            <v>un</v>
          </cell>
          <cell r="D395">
            <v>22500</v>
          </cell>
        </row>
        <row r="396">
          <cell r="B396" t="str">
            <v>REGISTRO DE BOLA 1/2"</v>
          </cell>
          <cell r="C396" t="str">
            <v>un</v>
          </cell>
          <cell r="D396">
            <v>14500</v>
          </cell>
        </row>
        <row r="397">
          <cell r="B397" t="str">
            <v>REGISTRO P.D.  R&amp;W - 2 1/2 " ( de cortina )</v>
          </cell>
          <cell r="C397" t="str">
            <v>un</v>
          </cell>
          <cell r="D397">
            <v>268000</v>
          </cell>
        </row>
        <row r="398">
          <cell r="B398" t="str">
            <v>REGISTRO R&amp;W - 1" ( de cortina ) Ref. 206</v>
          </cell>
          <cell r="C398" t="str">
            <v>un</v>
          </cell>
          <cell r="D398">
            <v>60000</v>
          </cell>
        </row>
        <row r="399">
          <cell r="B399" t="str">
            <v>REGISTRO R&amp;W - 1/2" ( de cortina ) Ref. 206</v>
          </cell>
          <cell r="C399" t="str">
            <v>un</v>
          </cell>
          <cell r="D399">
            <v>35000</v>
          </cell>
        </row>
        <row r="400">
          <cell r="B400" t="str">
            <v>REGISTRO R&amp;W - 3/4" ( de cortina ) Ref. 206</v>
          </cell>
          <cell r="C400" t="str">
            <v>un</v>
          </cell>
          <cell r="D400">
            <v>45000</v>
          </cell>
        </row>
        <row r="401">
          <cell r="B401" t="str">
            <v xml:space="preserve">REJILLA Aluminio 3"x2" </v>
          </cell>
          <cell r="C401" t="str">
            <v>un</v>
          </cell>
          <cell r="D401">
            <v>5900</v>
          </cell>
        </row>
        <row r="402">
          <cell r="B402" t="str">
            <v>REJILLA VENTILACION PLASTICA DE 25X25</v>
          </cell>
          <cell r="C402" t="str">
            <v>un</v>
          </cell>
          <cell r="D402">
            <v>12644</v>
          </cell>
        </row>
        <row r="403">
          <cell r="B403" t="str">
            <v>Rejillas de piso en aluminio de 3x2 con sosco</v>
          </cell>
          <cell r="C403" t="str">
            <v>un</v>
          </cell>
          <cell r="D403">
            <v>5900</v>
          </cell>
        </row>
        <row r="404">
          <cell r="B404" t="str">
            <v>RELLENO ARENA DE PEÑA</v>
          </cell>
          <cell r="C404" t="str">
            <v>m3</v>
          </cell>
          <cell r="D404">
            <v>40000</v>
          </cell>
        </row>
        <row r="405">
          <cell r="B405" t="str">
            <v>Repisa vidrio Baño Línea STYLO</v>
          </cell>
          <cell r="C405" t="str">
            <v>un</v>
          </cell>
          <cell r="D405">
            <v>115000</v>
          </cell>
        </row>
        <row r="406">
          <cell r="B406" t="str">
            <v>REMOVEDOR PVC</v>
          </cell>
          <cell r="C406" t="str">
            <v>un</v>
          </cell>
          <cell r="D406">
            <v>3750</v>
          </cell>
        </row>
        <row r="408">
          <cell r="B408" t="str">
            <v>REPISA ORDINARIO 3 m</v>
          </cell>
          <cell r="C408" t="str">
            <v>un</v>
          </cell>
          <cell r="D408">
            <v>8000</v>
          </cell>
        </row>
        <row r="409">
          <cell r="B409" t="str">
            <v xml:space="preserve">ROCKTOP </v>
          </cell>
          <cell r="C409" t="str">
            <v>kg</v>
          </cell>
          <cell r="D409">
            <v>2500</v>
          </cell>
        </row>
        <row r="410">
          <cell r="B410" t="str">
            <v>SANITARIO LINEA MONTECARLO CON GRIFERIA</v>
          </cell>
          <cell r="C410" t="str">
            <v>un</v>
          </cell>
          <cell r="D410">
            <v>430000</v>
          </cell>
        </row>
        <row r="411">
          <cell r="B411" t="str">
            <v xml:space="preserve">SECCIONADOR TRIPOLAR EN AIRE 400A-17,5 kV DE OPERACIÓN BAJO </v>
          </cell>
          <cell r="C411" t="str">
            <v>un</v>
          </cell>
          <cell r="D411">
            <v>10200000</v>
          </cell>
        </row>
        <row r="412">
          <cell r="B412" t="str">
            <v>SELLADOR</v>
          </cell>
          <cell r="C412" t="str">
            <v>gl</v>
          </cell>
          <cell r="D412">
            <v>18000</v>
          </cell>
        </row>
        <row r="413">
          <cell r="B413" t="str">
            <v>SELLADOR O CERA DE PISO</v>
          </cell>
          <cell r="C413" t="str">
            <v>m2</v>
          </cell>
          <cell r="D413">
            <v>1800</v>
          </cell>
        </row>
        <row r="414">
          <cell r="B414" t="str">
            <v>SELLADOR Y TINTILLA</v>
          </cell>
          <cell r="C414" t="str">
            <v>gl</v>
          </cell>
          <cell r="D414">
            <v>15000</v>
          </cell>
        </row>
        <row r="415">
          <cell r="B415" t="str">
            <v>SENSOR FOTOELECTRICO DETECTOR DE HUMO</v>
          </cell>
          <cell r="C415" t="str">
            <v>un</v>
          </cell>
          <cell r="D415">
            <v>90000</v>
          </cell>
        </row>
        <row r="416">
          <cell r="B416" t="str">
            <v>SIFON LAVAMANOS plastico gerfor GF-580322</v>
          </cell>
          <cell r="C416" t="str">
            <v>un</v>
          </cell>
          <cell r="D416">
            <v>12000</v>
          </cell>
        </row>
        <row r="417">
          <cell r="B417" t="str">
            <v>SIKA 1</v>
          </cell>
          <cell r="C417" t="str">
            <v>kg</v>
          </cell>
          <cell r="D417">
            <v>8500</v>
          </cell>
        </row>
        <row r="418">
          <cell r="B418" t="str">
            <v>SIKADUR 32</v>
          </cell>
          <cell r="C418" t="str">
            <v>kg</v>
          </cell>
          <cell r="D418">
            <v>50000</v>
          </cell>
        </row>
        <row r="419">
          <cell r="B419" t="str">
            <v xml:space="preserve">SIKAFLEX-1a cartu </v>
          </cell>
          <cell r="C419" t="str">
            <v>un</v>
          </cell>
          <cell r="D419">
            <v>25000</v>
          </cell>
        </row>
        <row r="420">
          <cell r="B420" t="str">
            <v>SILICONA</v>
          </cell>
          <cell r="C420" t="str">
            <v>un</v>
          </cell>
          <cell r="D420">
            <v>15000</v>
          </cell>
        </row>
        <row r="421">
          <cell r="B421" t="str">
            <v>SISTEMA DESINFECCION AGUA TRATADA</v>
          </cell>
          <cell r="C421" t="str">
            <v>un</v>
          </cell>
          <cell r="D421">
            <v>3800000</v>
          </cell>
        </row>
        <row r="422">
          <cell r="B422" t="str">
            <v>SISTEMA CONTROL ELECTRICO TODO INCLUIDO PARA LA PLANTA TRATAMIENTO</v>
          </cell>
          <cell r="C422" t="str">
            <v>un</v>
          </cell>
          <cell r="D422">
            <v>13000000</v>
          </cell>
        </row>
        <row r="423">
          <cell r="B423" t="str">
            <v>SOLDADOR PVC 1/4</v>
          </cell>
          <cell r="C423" t="str">
            <v>un</v>
          </cell>
          <cell r="D423">
            <v>45000</v>
          </cell>
        </row>
        <row r="424">
          <cell r="B424" t="str">
            <v xml:space="preserve">SOLDADURA E - 70  </v>
          </cell>
          <cell r="C424" t="str">
            <v>kg</v>
          </cell>
          <cell r="D424">
            <v>7500</v>
          </cell>
        </row>
        <row r="425">
          <cell r="B425" t="str">
            <v>SOLDADURA ESTAÑO</v>
          </cell>
          <cell r="C425" t="str">
            <v>un</v>
          </cell>
          <cell r="D425">
            <v>35000</v>
          </cell>
        </row>
        <row r="426">
          <cell r="B426" t="str">
            <v>SOLDADURA EXOTERMICA TIPO CADWELD o SIMILAR  de 90 GRAMOS</v>
          </cell>
          <cell r="C426" t="str">
            <v>un</v>
          </cell>
          <cell r="D426">
            <v>17000</v>
          </cell>
        </row>
        <row r="427">
          <cell r="B427" t="str">
            <v>SOPORTE PARA TUBERIA DE 4"</v>
          </cell>
          <cell r="C427" t="str">
            <v>un</v>
          </cell>
          <cell r="D427">
            <v>17980</v>
          </cell>
        </row>
        <row r="428">
          <cell r="B428" t="str">
            <v>SOPORTES LAVAMANOS</v>
          </cell>
          <cell r="C428" t="str">
            <v>jg</v>
          </cell>
          <cell r="D428">
            <v>2500</v>
          </cell>
        </row>
        <row r="429">
          <cell r="B429" t="str">
            <v>SOPORTES ORINAL</v>
          </cell>
          <cell r="C429" t="str">
            <v>un</v>
          </cell>
          <cell r="D429">
            <v>8500</v>
          </cell>
        </row>
        <row r="430">
          <cell r="B430" t="str">
            <v>TABLA BURRA ORDINARIA 0.20 DE 3.0 MTS</v>
          </cell>
          <cell r="C430" t="str">
            <v>un</v>
          </cell>
          <cell r="D430">
            <v>13500</v>
          </cell>
        </row>
        <row r="431">
          <cell r="B431" t="str">
            <v>TABLA BURRA ORDINARIA 0.30 DE 3.0 MTS</v>
          </cell>
          <cell r="C431" t="str">
            <v>un</v>
          </cell>
          <cell r="D431">
            <v>16000</v>
          </cell>
        </row>
        <row r="432">
          <cell r="B432" t="str">
            <v>TABLA CHAPA ORDINARIA 0.25 DE 3.0 MTS</v>
          </cell>
          <cell r="C432" t="str">
            <v>un</v>
          </cell>
          <cell r="D432">
            <v>13000</v>
          </cell>
        </row>
        <row r="433">
          <cell r="B433" t="str">
            <v>TABLA CHAPA ORDINARIA 0.20 DE 3.0 MTS</v>
          </cell>
          <cell r="C433" t="str">
            <v>un</v>
          </cell>
          <cell r="D433">
            <v>10000</v>
          </cell>
        </row>
        <row r="434">
          <cell r="B434" t="str">
            <v>TABLA CHAPA ORDINARIA 0.15 DE 3.0 MTS</v>
          </cell>
          <cell r="C434" t="str">
            <v>un</v>
          </cell>
          <cell r="D434">
            <v>7500</v>
          </cell>
        </row>
        <row r="435">
          <cell r="C435" t="str">
            <v>un</v>
          </cell>
        </row>
        <row r="436">
          <cell r="C436" t="str">
            <v>ml</v>
          </cell>
        </row>
        <row r="437">
          <cell r="B437" t="str">
            <v xml:space="preserve">TABLERO DE 12 CIRCUITOS CON ESPACIO PARA TOTALIZADOR, PUERTA Y CHAPA  -208 V - 3F5H-60HZ </v>
          </cell>
          <cell r="C437" t="str">
            <v>un</v>
          </cell>
        </row>
        <row r="438">
          <cell r="B438" t="str">
            <v>TABLERO DE 12 CTOS</v>
          </cell>
          <cell r="C438" t="str">
            <v>un</v>
          </cell>
          <cell r="D438">
            <v>165000</v>
          </cell>
        </row>
        <row r="439">
          <cell r="B439" t="str">
            <v>TABLERO 24 CIRCUITOS, PUERTA Y CHAPA, ESP TOTALIZADOR</v>
          </cell>
          <cell r="C439" t="str">
            <v>un</v>
          </cell>
          <cell r="D439">
            <v>225000</v>
          </cell>
        </row>
        <row r="440">
          <cell r="B440" t="str">
            <v xml:space="preserve">TABLERO 36 CIRCUITOS, PUERTA Y CHAPA, ESP TOTALIZADOR  </v>
          </cell>
          <cell r="C440" t="str">
            <v>un</v>
          </cell>
          <cell r="D440">
            <v>420000</v>
          </cell>
        </row>
        <row r="441">
          <cell r="B441" t="str">
            <v>TABLERO TRIFASICO DE 6 CIRCUITOS</v>
          </cell>
          <cell r="C441" t="str">
            <v>un</v>
          </cell>
          <cell r="D441">
            <v>89800</v>
          </cell>
        </row>
        <row r="442">
          <cell r="B442" t="str">
            <v>TABLETA GRES DE 25X25</v>
          </cell>
          <cell r="C442" t="str">
            <v>m2</v>
          </cell>
          <cell r="D442">
            <v>12500</v>
          </cell>
        </row>
        <row r="443">
          <cell r="B443" t="str">
            <v>TABLEX, LISTONES, PALOS</v>
          </cell>
          <cell r="C443" t="str">
            <v>m2</v>
          </cell>
          <cell r="D443">
            <v>250000</v>
          </cell>
        </row>
        <row r="444">
          <cell r="B444" t="str">
            <v>TABLÓN DE GRES  25X25</v>
          </cell>
          <cell r="C444" t="str">
            <v>m2</v>
          </cell>
          <cell r="D444">
            <v>26000</v>
          </cell>
        </row>
        <row r="445">
          <cell r="B445" t="str">
            <v>TABLON DE GRESS DE 33X33</v>
          </cell>
          <cell r="C445" t="str">
            <v>m2</v>
          </cell>
          <cell r="D445">
            <v>30000</v>
          </cell>
        </row>
        <row r="446">
          <cell r="B446" t="str">
            <v>TANQUE COLEMPAQUES 500 LT (incluye tapa y accesorios)</v>
          </cell>
          <cell r="C446" t="str">
            <v>ml</v>
          </cell>
          <cell r="D446">
            <v>185000</v>
          </cell>
        </row>
        <row r="447">
          <cell r="B447" t="str">
            <v>TABLERO MELAMINICO DE 1.83X2.44</v>
          </cell>
          <cell r="C447" t="str">
            <v>un</v>
          </cell>
          <cell r="D447">
            <v>125000</v>
          </cell>
        </row>
        <row r="448">
          <cell r="B448" t="str">
            <v>TABLERO EN AMARILLO</v>
          </cell>
          <cell r="C448" t="str">
            <v>m2</v>
          </cell>
          <cell r="D448">
            <v>180000</v>
          </cell>
        </row>
        <row r="449">
          <cell r="B449" t="str">
            <v>TAPA CAJA INSP. 60 x 60</v>
          </cell>
          <cell r="C449" t="str">
            <v>un</v>
          </cell>
          <cell r="D449">
            <v>8000</v>
          </cell>
        </row>
        <row r="450">
          <cell r="B450" t="str">
            <v>TABLETA MARMOL</v>
          </cell>
          <cell r="C450" t="str">
            <v>m2</v>
          </cell>
          <cell r="D450">
            <v>80000</v>
          </cell>
        </row>
        <row r="451">
          <cell r="B451" t="str">
            <v>TAPA CIEGA CON IMPACTO GALVANIZADA CUADRADA 4X4"</v>
          </cell>
          <cell r="C451" t="str">
            <v>un</v>
          </cell>
          <cell r="D451">
            <v>2500</v>
          </cell>
        </row>
        <row r="452">
          <cell r="B452" t="str">
            <v>TAPA EN CONCRETO (4000 PSI)</v>
          </cell>
          <cell r="C452" t="str">
            <v>un</v>
          </cell>
          <cell r="D452">
            <v>65000</v>
          </cell>
        </row>
        <row r="453">
          <cell r="B453" t="str">
            <v>TAPA EN CONCRETO CAJA CS 276</v>
          </cell>
          <cell r="C453" t="str">
            <v>un</v>
          </cell>
          <cell r="D453">
            <v>250000</v>
          </cell>
        </row>
        <row r="454">
          <cell r="B454" t="str">
            <v>TAPA REGISTRO PLASTICO DE 20X20</v>
          </cell>
          <cell r="C454" t="str">
            <v>un</v>
          </cell>
          <cell r="D454">
            <v>10500</v>
          </cell>
        </row>
        <row r="455">
          <cell r="B455" t="str">
            <v>TAPON GALVANIZADO MACHO DE 2"</v>
          </cell>
          <cell r="C455" t="str">
            <v>un</v>
          </cell>
          <cell r="D455">
            <v>14500</v>
          </cell>
        </row>
        <row r="456">
          <cell r="B456" t="str">
            <v>TAPÓN SOLDADO PRESIÓN 1 1/2"</v>
          </cell>
          <cell r="C456" t="str">
            <v>un</v>
          </cell>
          <cell r="D456">
            <v>3500</v>
          </cell>
        </row>
        <row r="457">
          <cell r="B457" t="str">
            <v>TAZA Institucional blanca Mancesa IC-IP41</v>
          </cell>
          <cell r="C457" t="str">
            <v>un</v>
          </cell>
          <cell r="D457">
            <v>90000</v>
          </cell>
        </row>
        <row r="458">
          <cell r="B458" t="str">
            <v>TEE EN ALUMINIO BLANCO</v>
          </cell>
          <cell r="C458" t="str">
            <v>un</v>
          </cell>
          <cell r="D458">
            <v>6500</v>
          </cell>
        </row>
        <row r="459">
          <cell r="B459" t="str">
            <v>TEE GALVANIZADA DE 4"</v>
          </cell>
          <cell r="C459" t="str">
            <v>un</v>
          </cell>
          <cell r="D459">
            <v>56260</v>
          </cell>
        </row>
        <row r="460">
          <cell r="B460" t="str">
            <v>TEE PRESIÓN  1 1/2" Pavco</v>
          </cell>
          <cell r="C460" t="str">
            <v>un</v>
          </cell>
          <cell r="D460">
            <v>6000</v>
          </cell>
        </row>
        <row r="461">
          <cell r="B461" t="str">
            <v>TEE PRESIÓN SOLDADA  1"</v>
          </cell>
          <cell r="C461" t="str">
            <v>un</v>
          </cell>
          <cell r="D461">
            <v>6500</v>
          </cell>
        </row>
        <row r="462">
          <cell r="B462" t="str">
            <v>TEJA DE ZINC 0.80X2.43</v>
          </cell>
          <cell r="C462" t="str">
            <v>un</v>
          </cell>
          <cell r="D462">
            <v>15400</v>
          </cell>
        </row>
        <row r="463">
          <cell r="B463" t="str">
            <v>TEJA CANALETA 90</v>
          </cell>
          <cell r="C463" t="str">
            <v>m2</v>
          </cell>
          <cell r="D463">
            <v>25000</v>
          </cell>
        </row>
        <row r="464">
          <cell r="B464" t="str">
            <v xml:space="preserve">TEJA DE BARRO </v>
          </cell>
          <cell r="C464" t="str">
            <v>un</v>
          </cell>
          <cell r="D464">
            <v>1850</v>
          </cell>
        </row>
        <row r="465">
          <cell r="B465" t="str">
            <v>TEJA ONDULADA ETERNIT No. 6 DE 0.92X1.83</v>
          </cell>
          <cell r="C465" t="str">
            <v>un</v>
          </cell>
          <cell r="D465">
            <v>26500</v>
          </cell>
        </row>
        <row r="466">
          <cell r="B466" t="str">
            <v>TEJA THERMOACUSTICA TRAPEZOIDAL  2.44X0.82</v>
          </cell>
          <cell r="C466" t="str">
            <v>un</v>
          </cell>
          <cell r="D466">
            <v>48000</v>
          </cell>
        </row>
        <row r="467">
          <cell r="B467" t="str">
            <v>TELA ASFALTICA DE 15 M2</v>
          </cell>
          <cell r="C467" t="str">
            <v>rollo</v>
          </cell>
          <cell r="D467">
            <v>30000</v>
          </cell>
        </row>
        <row r="468">
          <cell r="B468" t="str">
            <v>TELA VERDE CERRAMIENTO</v>
          </cell>
          <cell r="C468" t="str">
            <v>ML</v>
          </cell>
          <cell r="D468">
            <v>2500</v>
          </cell>
        </row>
        <row r="469">
          <cell r="B469" t="str">
            <v>TERMINAL PONCHAR 2 AWG</v>
          </cell>
          <cell r="C469" t="str">
            <v>un</v>
          </cell>
          <cell r="D469">
            <v>5900</v>
          </cell>
        </row>
        <row r="470">
          <cell r="B470" t="str">
            <v xml:space="preserve">Terminal preformado uso interior 15 kV para cable 2 – 3/0 AWG; </v>
          </cell>
          <cell r="C470" t="str">
            <v>juego</v>
          </cell>
          <cell r="D470">
            <v>220000</v>
          </cell>
        </row>
        <row r="471">
          <cell r="B471" t="str">
            <v>Terminal Soldar/Ponchar barril largo para cable 8. Calidad 3M, Panduit o superior.</v>
          </cell>
          <cell r="C471" t="str">
            <v>gb</v>
          </cell>
          <cell r="D471">
            <v>12500</v>
          </cell>
        </row>
        <row r="472">
          <cell r="B472" t="str">
            <v>Thiner</v>
          </cell>
          <cell r="C472" t="str">
            <v>gl</v>
          </cell>
          <cell r="D472">
            <v>20000</v>
          </cell>
        </row>
        <row r="473">
          <cell r="B473" t="str">
            <v>TIERRA NEGRA</v>
          </cell>
          <cell r="C473" t="str">
            <v>m3</v>
          </cell>
          <cell r="D473">
            <v>45000</v>
          </cell>
        </row>
        <row r="474">
          <cell r="B474" t="str">
            <v>TINTILLA</v>
          </cell>
          <cell r="C474" t="str">
            <v>1/4 gl</v>
          </cell>
          <cell r="D474">
            <v>24000</v>
          </cell>
        </row>
        <row r="475">
          <cell r="B475" t="str">
            <v>TIRAS ALISTADO 3 x 3 x 3</v>
          </cell>
          <cell r="C475" t="str">
            <v>ml</v>
          </cell>
          <cell r="D475">
            <v>2500</v>
          </cell>
        </row>
        <row r="476">
          <cell r="B476" t="str">
            <v>TOMA BIFASICA 2P+T</v>
          </cell>
          <cell r="C476" t="str">
            <v>un</v>
          </cell>
          <cell r="D476">
            <v>9500</v>
          </cell>
        </row>
        <row r="477">
          <cell r="B477" t="str">
            <v>TOMA CORRIENTE DOBLE</v>
          </cell>
          <cell r="C477" t="str">
            <v>un</v>
          </cell>
          <cell r="D477">
            <v>3500</v>
          </cell>
        </row>
        <row r="478">
          <cell r="B478" t="str">
            <v>TOMA COAXIAL PARA TV TIPO AMERICANA</v>
          </cell>
          <cell r="C478" t="str">
            <v>un</v>
          </cell>
          <cell r="D478">
            <v>5000</v>
          </cell>
        </row>
        <row r="479">
          <cell r="B479" t="str">
            <v>TOMA TV+TELEFONO</v>
          </cell>
          <cell r="C479" t="str">
            <v>un</v>
          </cell>
          <cell r="D479">
            <v>18000</v>
          </cell>
        </row>
        <row r="480">
          <cell r="B480" t="str">
            <v>Toallero Barra - GRIVAL Línea STYLO,</v>
          </cell>
          <cell r="C480" t="str">
            <v>un</v>
          </cell>
          <cell r="D480">
            <v>70000</v>
          </cell>
        </row>
        <row r="481">
          <cell r="B481" t="str">
            <v>Toallero Argolla - GRIVAL Línea STYLO</v>
          </cell>
          <cell r="C481" t="str">
            <v>un</v>
          </cell>
          <cell r="D481">
            <v>60000</v>
          </cell>
        </row>
        <row r="482">
          <cell r="B482" t="str">
            <v xml:space="preserve">TORNILLOS </v>
          </cell>
          <cell r="C482" t="str">
            <v>un</v>
          </cell>
          <cell r="D482">
            <v>100</v>
          </cell>
        </row>
        <row r="483">
          <cell r="B483" t="str">
            <v>TRIPLEX FORMALETA DE 1.22X2.44 DE 18 mm</v>
          </cell>
          <cell r="C483" t="str">
            <v>un</v>
          </cell>
          <cell r="D483">
            <v>85000</v>
          </cell>
        </row>
        <row r="484">
          <cell r="C484" t="str">
            <v>un</v>
          </cell>
          <cell r="D484">
            <v>20000</v>
          </cell>
        </row>
        <row r="485">
          <cell r="C485" t="str">
            <v>un</v>
          </cell>
          <cell r="D485">
            <v>19500000</v>
          </cell>
        </row>
        <row r="486">
          <cell r="C486" t="str">
            <v>gl</v>
          </cell>
          <cell r="D486">
            <v>2500000</v>
          </cell>
        </row>
        <row r="487">
          <cell r="C487" t="str">
            <v>un</v>
          </cell>
          <cell r="D487">
            <v>350000</v>
          </cell>
        </row>
        <row r="488">
          <cell r="C488" t="str">
            <v>un</v>
          </cell>
          <cell r="D488">
            <v>715000</v>
          </cell>
        </row>
        <row r="489">
          <cell r="C489" t="str">
            <v>un</v>
          </cell>
          <cell r="D489">
            <v>590000</v>
          </cell>
        </row>
        <row r="490">
          <cell r="B490" t="str">
            <v>TUBERIA GALVANIZADA 2"</v>
          </cell>
          <cell r="C490" t="str">
            <v>ml</v>
          </cell>
          <cell r="D490">
            <v>8600</v>
          </cell>
        </row>
        <row r="491">
          <cell r="B491" t="str">
            <v>TUBERIA GALVANIZADA 2" DE 0.098</v>
          </cell>
          <cell r="C491" t="str">
            <v>un</v>
          </cell>
          <cell r="D491">
            <v>83900</v>
          </cell>
        </row>
        <row r="492">
          <cell r="B492" t="str">
            <v>TUBERIA HIERRO DUCTIL DE 4" ESP 3.2 mm</v>
          </cell>
          <cell r="C492" t="str">
            <v>ml</v>
          </cell>
          <cell r="D492">
            <v>100000</v>
          </cell>
        </row>
        <row r="493">
          <cell r="B493" t="str">
            <v>TUBERIAS, VALVULAS, ACCESORIOS</v>
          </cell>
          <cell r="C493" t="str">
            <v>global</v>
          </cell>
          <cell r="D493">
            <v>5000000</v>
          </cell>
        </row>
        <row r="494">
          <cell r="B494" t="str">
            <v>TUBERIA NOVAFORT DE 6"</v>
          </cell>
          <cell r="C494" t="str">
            <v>un</v>
          </cell>
          <cell r="D494">
            <v>220000</v>
          </cell>
        </row>
        <row r="495">
          <cell r="B495" t="str">
            <v>TUBERIA PEX AL PEX 1/2"</v>
          </cell>
          <cell r="C495" t="str">
            <v>ml</v>
          </cell>
          <cell r="D495">
            <v>2500</v>
          </cell>
        </row>
        <row r="496">
          <cell r="B496" t="str">
            <v>TUBERIA CONDUCCION AGUAS RESIDUALES INC ACCESORIOS</v>
          </cell>
          <cell r="C496" t="str">
            <v>ml</v>
          </cell>
          <cell r="D496">
            <v>50000</v>
          </cell>
        </row>
        <row r="497">
          <cell r="B497" t="str">
            <v>TUBERIA RECTANGULAR DE 3 1/2" X 1 1/2"</v>
          </cell>
          <cell r="C497" t="str">
            <v>un</v>
          </cell>
          <cell r="D497">
            <v>92000</v>
          </cell>
        </row>
        <row r="498">
          <cell r="B498" t="str">
            <v>TUBO 4X8 EN COLD ROLLED CAL 18</v>
          </cell>
          <cell r="C498" t="str">
            <v>ml</v>
          </cell>
          <cell r="D498">
            <v>28500</v>
          </cell>
        </row>
        <row r="499">
          <cell r="B499" t="str">
            <v>TUBO alcantarillado  PVC   160 MM ( 6" ) Pavco</v>
          </cell>
          <cell r="C499" t="str">
            <v>ml</v>
          </cell>
          <cell r="D499">
            <v>22000</v>
          </cell>
        </row>
        <row r="500">
          <cell r="B500" t="str">
            <v>TUBO alcantarillado  PVC   160 MM ( 8" ) Pavco</v>
          </cell>
          <cell r="C500" t="str">
            <v>ml</v>
          </cell>
          <cell r="D500">
            <v>32000</v>
          </cell>
        </row>
        <row r="501">
          <cell r="B501" t="str">
            <v>TUBO alcantarillado PVC   110MM  ( 4") Pavco</v>
          </cell>
          <cell r="C501" t="str">
            <v>ml</v>
          </cell>
          <cell r="D501">
            <v>15000</v>
          </cell>
        </row>
        <row r="502">
          <cell r="B502" t="str">
            <v>TUBO alcantarillado PVC   250MM  ( 10") Pavco</v>
          </cell>
          <cell r="C502" t="str">
            <v>ml</v>
          </cell>
          <cell r="D502">
            <v>55000</v>
          </cell>
        </row>
        <row r="503">
          <cell r="B503" t="str">
            <v>TUBO CONDUIT EMT 1"</v>
          </cell>
          <cell r="C503" t="str">
            <v>ml</v>
          </cell>
          <cell r="D503">
            <v>6500</v>
          </cell>
        </row>
        <row r="504">
          <cell r="B504" t="str">
            <v>TUBO CONDUIT EMT1/2"</v>
          </cell>
          <cell r="C504" t="str">
            <v>ml</v>
          </cell>
          <cell r="D504">
            <v>1500</v>
          </cell>
        </row>
        <row r="505">
          <cell r="B505" t="str">
            <v>TUBO CONDUIT GALVANIZADO PESADO 1" CON UNIÓN</v>
          </cell>
          <cell r="C505" t="str">
            <v>ml</v>
          </cell>
          <cell r="D505">
            <v>9500</v>
          </cell>
        </row>
        <row r="506">
          <cell r="B506" t="str">
            <v>TUBO CONDUIT PVC 1"  3m</v>
          </cell>
          <cell r="C506" t="str">
            <v>un</v>
          </cell>
          <cell r="D506">
            <v>5500</v>
          </cell>
        </row>
        <row r="507">
          <cell r="B507" t="str">
            <v>TUBO CONDUIT PVC 1/2" 3m</v>
          </cell>
          <cell r="C507" t="str">
            <v>un</v>
          </cell>
          <cell r="D507">
            <v>2500</v>
          </cell>
        </row>
        <row r="508">
          <cell r="B508" t="str">
            <v>TUBO CONDUIT PVC 3/4" 3m</v>
          </cell>
          <cell r="C508" t="str">
            <v>un</v>
          </cell>
          <cell r="D508">
            <v>3500</v>
          </cell>
        </row>
        <row r="509">
          <cell r="B509" t="str">
            <v>TUBO CUADRADO DE 1 1/2" x 1 1/2"</v>
          </cell>
          <cell r="C509" t="str">
            <v>un</v>
          </cell>
          <cell r="D509">
            <v>25000</v>
          </cell>
        </row>
        <row r="510">
          <cell r="B510" t="str">
            <v>TUBO CPVC 1/2" DE 3 M</v>
          </cell>
          <cell r="C510" t="str">
            <v>un</v>
          </cell>
          <cell r="D510">
            <v>9000</v>
          </cell>
        </row>
        <row r="511">
          <cell r="B511" t="str">
            <v>TUBO GALVANIZADO 2"  2.0mm</v>
          </cell>
          <cell r="C511" t="str">
            <v>ml</v>
          </cell>
          <cell r="D511">
            <v>18500</v>
          </cell>
        </row>
        <row r="512">
          <cell r="B512" t="str">
            <v>TUBO GALVANIZADO 3"  2.0mm</v>
          </cell>
          <cell r="C512" t="str">
            <v>ml</v>
          </cell>
          <cell r="D512">
            <v>60000</v>
          </cell>
        </row>
        <row r="513">
          <cell r="B513" t="str">
            <v xml:space="preserve">TUBO GALVANIZADO 3/4"  </v>
          </cell>
          <cell r="C513" t="str">
            <v>ml</v>
          </cell>
          <cell r="D513">
            <v>10500</v>
          </cell>
        </row>
        <row r="514">
          <cell r="B514" t="str">
            <v>TUBO NOVAFOR DE 4" PERFORADO</v>
          </cell>
          <cell r="C514" t="str">
            <v>ml</v>
          </cell>
          <cell r="D514">
            <v>14000</v>
          </cell>
        </row>
        <row r="515">
          <cell r="B515" t="str">
            <v>TUBO NOVAFORT 6"</v>
          </cell>
          <cell r="C515" t="str">
            <v>un</v>
          </cell>
          <cell r="D515">
            <v>32000</v>
          </cell>
        </row>
        <row r="516">
          <cell r="B516" t="str">
            <v>TUBO PRESIÓN /13.5 PVC  1/2" Pavco</v>
          </cell>
          <cell r="C516" t="str">
            <v>un</v>
          </cell>
          <cell r="D516">
            <v>10500</v>
          </cell>
        </row>
        <row r="517">
          <cell r="B517" t="str">
            <v>TUBO PRESIÓN /13.5 PVC  3/4" Pavco</v>
          </cell>
          <cell r="C517" t="str">
            <v>ml</v>
          </cell>
          <cell r="D517">
            <v>12000</v>
          </cell>
        </row>
        <row r="518">
          <cell r="B518" t="str">
            <v>TUBO PRESIÓN /21 PVC    1"</v>
          </cell>
          <cell r="C518" t="str">
            <v>ml</v>
          </cell>
          <cell r="D518">
            <v>5250</v>
          </cell>
        </row>
        <row r="519">
          <cell r="B519" t="str">
            <v>TUBO PRESIÓN /21 PVC    2" Pavco</v>
          </cell>
          <cell r="C519" t="str">
            <v>ml</v>
          </cell>
          <cell r="D519">
            <v>12500</v>
          </cell>
        </row>
        <row r="520">
          <cell r="B520" t="str">
            <v>TUBO PRESIÓN /21 PVC  1 1/2" Pavco</v>
          </cell>
          <cell r="C520" t="str">
            <v>ml</v>
          </cell>
          <cell r="D520">
            <v>9500</v>
          </cell>
        </row>
        <row r="521">
          <cell r="B521" t="str">
            <v>TUBO PRESIÓN /21 PVC  1 1/4" Pavco</v>
          </cell>
          <cell r="C521" t="str">
            <v>ml</v>
          </cell>
          <cell r="D521">
            <v>8500</v>
          </cell>
        </row>
        <row r="522">
          <cell r="B522" t="str">
            <v>TUBO PVC A.LL. 2" DE  6 MTS</v>
          </cell>
          <cell r="C522" t="str">
            <v>un</v>
          </cell>
          <cell r="D522">
            <v>25000</v>
          </cell>
        </row>
        <row r="523">
          <cell r="B523" t="str">
            <v>TUBO PVC A.LL. 3" DE  6 MTS</v>
          </cell>
          <cell r="C523" t="str">
            <v>un</v>
          </cell>
          <cell r="D523">
            <v>40500</v>
          </cell>
        </row>
        <row r="524">
          <cell r="B524" t="str">
            <v>TUBO PVC A.LL. 4" DE 6 MTS</v>
          </cell>
          <cell r="C524" t="str">
            <v>un</v>
          </cell>
          <cell r="D524">
            <v>65100</v>
          </cell>
        </row>
        <row r="525">
          <cell r="B525" t="str">
            <v>TUBO PVC SANITARIO 2" DE 6 MTS</v>
          </cell>
          <cell r="C525" t="str">
            <v>un</v>
          </cell>
          <cell r="D525">
            <v>40000</v>
          </cell>
        </row>
        <row r="526">
          <cell r="B526" t="str">
            <v>TUBO PVC SANITARIO 3" DE 6 MTS</v>
          </cell>
          <cell r="C526" t="str">
            <v>un</v>
          </cell>
          <cell r="D526">
            <v>55000</v>
          </cell>
        </row>
        <row r="527">
          <cell r="B527" t="str">
            <v>TUBO PVC SANITARIO 4" DE 6 MTS</v>
          </cell>
          <cell r="C527" t="str">
            <v>un</v>
          </cell>
          <cell r="D527">
            <v>80000</v>
          </cell>
        </row>
        <row r="528">
          <cell r="B528" t="str">
            <v>TUBOS PVC DB 1"</v>
          </cell>
          <cell r="C528" t="str">
            <v>ml</v>
          </cell>
          <cell r="D528">
            <v>8500</v>
          </cell>
        </row>
        <row r="529">
          <cell r="B529" t="str">
            <v xml:space="preserve">UNION  GALVANIZADA 2 1/2" </v>
          </cell>
          <cell r="C529" t="str">
            <v>un</v>
          </cell>
          <cell r="D529">
            <v>18000</v>
          </cell>
        </row>
        <row r="530">
          <cell r="B530" t="str">
            <v>UNIÓN alcantarillado PVC  110MM ( 4" ) Pavco</v>
          </cell>
          <cell r="C530" t="str">
            <v>un</v>
          </cell>
          <cell r="D530">
            <v>12000</v>
          </cell>
        </row>
        <row r="531">
          <cell r="B531" t="str">
            <v>UNIÓN alcantarillado PVC 160MM  ( 6") Pavco</v>
          </cell>
          <cell r="C531" t="str">
            <v>un</v>
          </cell>
          <cell r="D531">
            <v>17000</v>
          </cell>
        </row>
        <row r="532">
          <cell r="B532" t="str">
            <v>UNIÓN alcantarillado PVC 160MM  ( 8") Pavco</v>
          </cell>
          <cell r="C532" t="str">
            <v>un</v>
          </cell>
          <cell r="D532">
            <v>25000</v>
          </cell>
        </row>
        <row r="533">
          <cell r="B533" t="str">
            <v>UNIÓN alcantarillado PVC 250MM  ( 10") Pavco</v>
          </cell>
          <cell r="C533" t="str">
            <v>un</v>
          </cell>
          <cell r="D533">
            <v>45000</v>
          </cell>
        </row>
        <row r="534">
          <cell r="B534" t="str">
            <v>UNIÓN GALVANIZADA      3"</v>
          </cell>
          <cell r="C534" t="str">
            <v>un</v>
          </cell>
          <cell r="D534">
            <v>45000</v>
          </cell>
        </row>
        <row r="535">
          <cell r="B535" t="str">
            <v>UNION GALVANIZADA DE 1/2"</v>
          </cell>
          <cell r="C535" t="str">
            <v>un</v>
          </cell>
          <cell r="D535">
            <v>1500</v>
          </cell>
        </row>
        <row r="536">
          <cell r="B536" t="str">
            <v>UNION GALVANIZADA DE 4" SH 40</v>
          </cell>
          <cell r="C536" t="str">
            <v>un</v>
          </cell>
          <cell r="D536">
            <v>34800</v>
          </cell>
        </row>
        <row r="537">
          <cell r="B537" t="str">
            <v>UNIÓN SANITARIA  2" Pavco</v>
          </cell>
          <cell r="C537" t="str">
            <v>un</v>
          </cell>
          <cell r="D537">
            <v>12500</v>
          </cell>
        </row>
        <row r="538">
          <cell r="B538" t="str">
            <v>UNIÓN SANITARIA 4" Pavco</v>
          </cell>
          <cell r="C538" t="str">
            <v>un</v>
          </cell>
          <cell r="D538">
            <v>17500</v>
          </cell>
        </row>
        <row r="539">
          <cell r="B539" t="str">
            <v>UNIÓN SANITARIA 6" Pavco</v>
          </cell>
          <cell r="C539" t="str">
            <v>un</v>
          </cell>
          <cell r="D539">
            <v>22000</v>
          </cell>
        </row>
        <row r="540">
          <cell r="B540" t="str">
            <v>UNIVERSAL GALVANIZADA 3/4"</v>
          </cell>
          <cell r="C540" t="str">
            <v>un</v>
          </cell>
          <cell r="D540">
            <v>4000</v>
          </cell>
        </row>
        <row r="541">
          <cell r="B541" t="str">
            <v xml:space="preserve">VALVULA BETA COMPUERTA ELASTICA 4" </v>
          </cell>
          <cell r="C541" t="str">
            <v>un</v>
          </cell>
          <cell r="D541">
            <v>755000</v>
          </cell>
        </row>
        <row r="542">
          <cell r="B542" t="str">
            <v>VALVULA DE CHEQUE OPERACIÓN HORIZONTAL 4" EXT BRIDADO</v>
          </cell>
          <cell r="C542" t="str">
            <v>un</v>
          </cell>
          <cell r="D542">
            <v>650000</v>
          </cell>
        </row>
        <row r="543">
          <cell r="B543" t="str">
            <v>VALVULA DE CIERRE RAPIDO DE 4"</v>
          </cell>
          <cell r="C543" t="str">
            <v>un</v>
          </cell>
          <cell r="D543">
            <v>700000</v>
          </cell>
        </row>
        <row r="544">
          <cell r="B544" t="str">
            <v>VALVULA DE COMPUERTA  VASTAGO NO ASCENTE EXTREMO BRIDA</v>
          </cell>
          <cell r="C544" t="str">
            <v>un</v>
          </cell>
          <cell r="D544">
            <v>475000</v>
          </cell>
        </row>
        <row r="545">
          <cell r="B545" t="str">
            <v>VALVULA Descarga sanitario DO-01051300</v>
          </cell>
          <cell r="C545" t="str">
            <v>un</v>
          </cell>
          <cell r="D545">
            <v>115000</v>
          </cell>
        </row>
        <row r="546">
          <cell r="B546" t="str">
            <v>VARA DE CLAVO</v>
          </cell>
          <cell r="C546" t="str">
            <v>ml</v>
          </cell>
          <cell r="D546">
            <v>3500</v>
          </cell>
        </row>
        <row r="547">
          <cell r="B547" t="str">
            <v>VARILLA CORRUGADA DE 1/2" DE 12 MTS</v>
          </cell>
          <cell r="C547" t="str">
            <v>un</v>
          </cell>
          <cell r="D547">
            <v>19488</v>
          </cell>
        </row>
        <row r="548">
          <cell r="B548" t="str">
            <v>VARILLA CORRUGADA DE 1/2" DE 6 MTS</v>
          </cell>
          <cell r="C548" t="str">
            <v>un</v>
          </cell>
          <cell r="D548">
            <v>9300</v>
          </cell>
        </row>
        <row r="549">
          <cell r="B549" t="str">
            <v>VARILLA CORRUGADA DE 3/8" DE 12 MTS</v>
          </cell>
          <cell r="C549" t="str">
            <v>un</v>
          </cell>
          <cell r="D549">
            <v>10913.279999999999</v>
          </cell>
        </row>
        <row r="550">
          <cell r="B550" t="str">
            <v>VARILLA CORRUGADA DE 5/8" DE 12 MTS</v>
          </cell>
          <cell r="C550" t="str">
            <v>un</v>
          </cell>
          <cell r="D550">
            <v>30401.279999999999</v>
          </cell>
        </row>
        <row r="551">
          <cell r="B551" t="str">
            <v>VARILLA CUADRADA DE 1/2"</v>
          </cell>
          <cell r="C551" t="str">
            <v>ml</v>
          </cell>
          <cell r="D551">
            <v>3000</v>
          </cell>
        </row>
        <row r="552">
          <cell r="B552" t="str">
            <v>VARILLA CUADRADA DE 3/8"</v>
          </cell>
          <cell r="C552" t="str">
            <v>ml</v>
          </cell>
          <cell r="D552">
            <v>1800</v>
          </cell>
        </row>
        <row r="553">
          <cell r="B553" t="str">
            <v>VARILLA DE COBRE-COBRE Ø5/8" X 2.40 m</v>
          </cell>
          <cell r="C553" t="str">
            <v>un</v>
          </cell>
          <cell r="D553">
            <v>72000</v>
          </cell>
        </row>
        <row r="554">
          <cell r="B554" t="str">
            <v>VARILLA DE COBRE-COBRE Ø5/8" X 2.40 m COOPER WELL</v>
          </cell>
          <cell r="C554" t="str">
            <v>un</v>
          </cell>
          <cell r="D554">
            <v>125000</v>
          </cell>
        </row>
        <row r="555">
          <cell r="B555" t="str">
            <v>VARILLA EN ACERO DE 3/8"</v>
          </cell>
          <cell r="C555" t="str">
            <v>un</v>
          </cell>
          <cell r="D555">
            <v>11700</v>
          </cell>
        </row>
        <row r="556">
          <cell r="B556" t="str">
            <v>VARILLA EN ACERO DE 5/8"</v>
          </cell>
          <cell r="C556" t="str">
            <v>un</v>
          </cell>
          <cell r="D556">
            <v>32700</v>
          </cell>
        </row>
        <row r="557">
          <cell r="B557" t="str">
            <v>VARILLA LISA DE 1/2" DE 6 MTS</v>
          </cell>
          <cell r="C557" t="str">
            <v>un</v>
          </cell>
          <cell r="D557">
            <v>12152</v>
          </cell>
        </row>
        <row r="558">
          <cell r="B558" t="str">
            <v>VARILLA LISA DE 3/8" DE 6 MTS</v>
          </cell>
          <cell r="C558" t="str">
            <v>un</v>
          </cell>
          <cell r="D558">
            <v>6902</v>
          </cell>
        </row>
        <row r="559">
          <cell r="B559" t="str">
            <v>VIDRIO TEMPLADO DE 10 mm</v>
          </cell>
          <cell r="C559" t="str">
            <v>m2</v>
          </cell>
          <cell r="D559">
            <v>320000</v>
          </cell>
        </row>
        <row r="560">
          <cell r="B560" t="str">
            <v>VIDRIO DE 4 mm</v>
          </cell>
          <cell r="C560" t="str">
            <v>m2</v>
          </cell>
          <cell r="D560">
            <v>30000</v>
          </cell>
        </row>
        <row r="561">
          <cell r="B561" t="str">
            <v>VIDRIO TEMPLADO DE 8 mm</v>
          </cell>
          <cell r="C561" t="str">
            <v>m2</v>
          </cell>
          <cell r="D561">
            <v>250000</v>
          </cell>
        </row>
        <row r="562">
          <cell r="B562" t="str">
            <v>VINILTEX Pintuco</v>
          </cell>
          <cell r="C562" t="str">
            <v>gl</v>
          </cell>
          <cell r="D562">
            <v>55000</v>
          </cell>
        </row>
        <row r="563">
          <cell r="B563" t="str">
            <v>Wash Primer A Pintura</v>
          </cell>
          <cell r="C563" t="str">
            <v>gl</v>
          </cell>
          <cell r="D563">
            <v>98000</v>
          </cell>
        </row>
        <row r="564">
          <cell r="B564" t="str">
            <v>WASH PRIMER ANTICORROSIVO</v>
          </cell>
          <cell r="C564" t="str">
            <v>gl</v>
          </cell>
          <cell r="D564">
            <v>45000</v>
          </cell>
        </row>
        <row r="565">
          <cell r="B565" t="str">
            <v>Wash Primer B Catalizador</v>
          </cell>
          <cell r="C565" t="str">
            <v>gl</v>
          </cell>
          <cell r="D565">
            <v>92000</v>
          </cell>
        </row>
        <row r="566">
          <cell r="B566" t="str">
            <v>WASH PRIMER PINTURA</v>
          </cell>
          <cell r="C566" t="str">
            <v>gl</v>
          </cell>
          <cell r="D566">
            <v>60000</v>
          </cell>
        </row>
        <row r="567">
          <cell r="B567" t="str">
            <v>WIN Aluminio x 6 mts</v>
          </cell>
          <cell r="C567" t="str">
            <v>un</v>
          </cell>
          <cell r="D567">
            <v>14000</v>
          </cell>
        </row>
        <row r="568">
          <cell r="B568" t="str">
            <v>Xypes concentrado</v>
          </cell>
          <cell r="C568" t="str">
            <v>kg</v>
          </cell>
          <cell r="D568">
            <v>20900</v>
          </cell>
        </row>
        <row r="569">
          <cell r="B569" t="str">
            <v>Xypes Patch and Plug por 1.25 kg</v>
          </cell>
          <cell r="C569" t="str">
            <v>un</v>
          </cell>
          <cell r="D569">
            <v>19500</v>
          </cell>
        </row>
        <row r="570">
          <cell r="B570" t="str">
            <v>YEE SANITARIA 2"  Pavco</v>
          </cell>
          <cell r="C570" t="str">
            <v>un</v>
          </cell>
          <cell r="D570">
            <v>7500</v>
          </cell>
        </row>
        <row r="571">
          <cell r="B571" t="str">
            <v>YEE SANITARIA 4"  Pavco</v>
          </cell>
          <cell r="C571" t="str">
            <v>un</v>
          </cell>
          <cell r="D571">
            <v>18000</v>
          </cell>
        </row>
        <row r="572">
          <cell r="B572" t="str">
            <v>YESO CORRIENTE VENCEDOR</v>
          </cell>
          <cell r="C572" t="str">
            <v>bt</v>
          </cell>
          <cell r="D572">
            <v>15000</v>
          </cell>
        </row>
        <row r="573">
          <cell r="B573" t="str">
            <v>ZÓCALO Baldosa grano de marmol 30x7 Fondo blanco</v>
          </cell>
          <cell r="C573" t="str">
            <v>ml</v>
          </cell>
          <cell r="D573">
            <v>12500</v>
          </cell>
        </row>
        <row r="574">
          <cell r="B574" t="str">
            <v>ZÓCALO en ceramica pompei color coral  30*7</v>
          </cell>
          <cell r="C574" t="str">
            <v>ml</v>
          </cell>
          <cell r="D574">
            <v>7000</v>
          </cell>
        </row>
      </sheetData>
      <sheetData sheetId="3" refreshError="1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"/>
      <sheetName val="ITEMS"/>
      <sheetName val="APU"/>
      <sheetName val="EQUIPOS"/>
      <sheetName val="MATERIALES"/>
      <sheetName val="perso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No</v>
          </cell>
          <cell r="B1" t="str">
            <v>código</v>
          </cell>
          <cell r="C1" t="str">
            <v>Equipo</v>
          </cell>
          <cell r="D1" t="str">
            <v>Tipo</v>
          </cell>
          <cell r="E1" t="str">
            <v>Valor Hora</v>
          </cell>
          <cell r="F1" t="str">
            <v>Combustible</v>
          </cell>
          <cell r="G1" t="str">
            <v>Operador</v>
          </cell>
          <cell r="H1" t="str">
            <v>Valor Total</v>
          </cell>
          <cell r="J1">
            <v>1</v>
          </cell>
        </row>
        <row r="2">
          <cell r="A2">
            <v>1</v>
          </cell>
          <cell r="B2" t="str">
            <v>equi</v>
          </cell>
          <cell r="C2" t="str">
            <v>ANDAMIO - SECCIÓN</v>
          </cell>
          <cell r="D2" t="str">
            <v xml:space="preserve"> -- </v>
          </cell>
          <cell r="E2">
            <v>62.5</v>
          </cell>
          <cell r="F2">
            <v>0</v>
          </cell>
          <cell r="H2">
            <v>100</v>
          </cell>
        </row>
        <row r="3">
          <cell r="A3">
            <v>2</v>
          </cell>
          <cell r="B3" t="str">
            <v>equi</v>
          </cell>
          <cell r="C3" t="str">
            <v>ANTORCHA</v>
          </cell>
          <cell r="D3" t="str">
            <v xml:space="preserve"> -- </v>
          </cell>
          <cell r="E3">
            <v>250</v>
          </cell>
          <cell r="F3">
            <v>0</v>
          </cell>
          <cell r="H3">
            <v>250</v>
          </cell>
        </row>
        <row r="4">
          <cell r="A4">
            <v>3</v>
          </cell>
          <cell r="B4" t="str">
            <v>equi</v>
          </cell>
          <cell r="C4" t="str">
            <v>BANDA</v>
          </cell>
          <cell r="D4" t="str">
            <v xml:space="preserve"> -- </v>
          </cell>
          <cell r="E4">
            <v>469.41333333333336</v>
          </cell>
          <cell r="F4">
            <v>0</v>
          </cell>
          <cell r="H4">
            <v>600</v>
          </cell>
        </row>
        <row r="5">
          <cell r="A5">
            <v>4</v>
          </cell>
          <cell r="B5" t="str">
            <v>equi</v>
          </cell>
          <cell r="C5" t="str">
            <v>CANGURO COMPACTADOR</v>
          </cell>
          <cell r="D5" t="str">
            <v>-- --</v>
          </cell>
          <cell r="E5">
            <v>15000</v>
          </cell>
          <cell r="H5">
            <v>18608.8</v>
          </cell>
        </row>
        <row r="6">
          <cell r="A6">
            <v>5</v>
          </cell>
          <cell r="B6" t="str">
            <v>equi</v>
          </cell>
          <cell r="C6" t="str">
            <v>BISELADORA</v>
          </cell>
          <cell r="D6" t="str">
            <v>H&amp;M</v>
          </cell>
          <cell r="E6">
            <v>881.77083333333337</v>
          </cell>
          <cell r="F6">
            <v>0</v>
          </cell>
          <cell r="H6">
            <v>500</v>
          </cell>
        </row>
        <row r="7">
          <cell r="A7">
            <v>6</v>
          </cell>
          <cell r="B7" t="str">
            <v>equi</v>
          </cell>
          <cell r="C7" t="str">
            <v>BOBCAT</v>
          </cell>
          <cell r="D7" t="str">
            <v>-- --</v>
          </cell>
          <cell r="E7">
            <v>32000</v>
          </cell>
          <cell r="F7">
            <v>1.5</v>
          </cell>
          <cell r="H7">
            <v>33110.300000000003</v>
          </cell>
        </row>
        <row r="8">
          <cell r="A8">
            <v>7</v>
          </cell>
          <cell r="B8" t="str">
            <v>equi</v>
          </cell>
          <cell r="C8" t="str">
            <v>BOMBA LLENADO</v>
          </cell>
          <cell r="D8" t="str">
            <v>Duplex</v>
          </cell>
          <cell r="E8">
            <v>15000</v>
          </cell>
          <cell r="F8">
            <v>2.5</v>
          </cell>
          <cell r="H8">
            <v>15002.5</v>
          </cell>
        </row>
        <row r="9">
          <cell r="A9">
            <v>8</v>
          </cell>
          <cell r="B9" t="str">
            <v>equi</v>
          </cell>
          <cell r="C9" t="str">
            <v>BOMBA PRUEBA</v>
          </cell>
          <cell r="D9" t="str">
            <v>Triplex</v>
          </cell>
          <cell r="E9">
            <v>15000</v>
          </cell>
          <cell r="F9">
            <v>2.5</v>
          </cell>
          <cell r="H9">
            <v>15002.5</v>
          </cell>
        </row>
        <row r="10">
          <cell r="A10">
            <v>9</v>
          </cell>
          <cell r="B10" t="str">
            <v>equi</v>
          </cell>
          <cell r="C10" t="str">
            <v>BOMBA PRUEBA MANUAL</v>
          </cell>
          <cell r="D10" t="str">
            <v>-- --</v>
          </cell>
          <cell r="E10">
            <v>1600</v>
          </cell>
          <cell r="F10">
            <v>0</v>
          </cell>
          <cell r="H10">
            <v>1600</v>
          </cell>
        </row>
        <row r="11">
          <cell r="A11">
            <v>10</v>
          </cell>
          <cell r="B11" t="str">
            <v>equi</v>
          </cell>
          <cell r="C11" t="str">
            <v>BULLDOZER</v>
          </cell>
          <cell r="D11" t="str">
            <v>D6D</v>
          </cell>
          <cell r="E11">
            <v>40000</v>
          </cell>
          <cell r="F11">
            <v>5</v>
          </cell>
          <cell r="H11">
            <v>43113.8</v>
          </cell>
        </row>
        <row r="12">
          <cell r="A12">
            <v>11</v>
          </cell>
          <cell r="B12" t="str">
            <v>equi</v>
          </cell>
          <cell r="C12" t="str">
            <v>BULLDOZER D4D</v>
          </cell>
          <cell r="D12" t="str">
            <v>D4D</v>
          </cell>
          <cell r="E12">
            <v>45000</v>
          </cell>
          <cell r="F12">
            <v>5</v>
          </cell>
          <cell r="H12">
            <v>41113.800000000003</v>
          </cell>
        </row>
        <row r="13">
          <cell r="A13">
            <v>12</v>
          </cell>
          <cell r="B13" t="str">
            <v>equi</v>
          </cell>
          <cell r="C13" t="str">
            <v>BUS</v>
          </cell>
          <cell r="D13" t="str">
            <v>-- --</v>
          </cell>
          <cell r="E13">
            <v>15000</v>
          </cell>
          <cell r="F13">
            <v>1.5</v>
          </cell>
          <cell r="H13">
            <v>15938</v>
          </cell>
        </row>
        <row r="14">
          <cell r="A14">
            <v>13</v>
          </cell>
          <cell r="B14" t="str">
            <v>equi</v>
          </cell>
          <cell r="C14" t="str">
            <v>CAMIÓN 600</v>
          </cell>
          <cell r="D14">
            <v>600</v>
          </cell>
          <cell r="E14">
            <v>16000</v>
          </cell>
          <cell r="F14">
            <v>1.5</v>
          </cell>
          <cell r="H14">
            <v>15938</v>
          </cell>
        </row>
        <row r="15">
          <cell r="A15">
            <v>14</v>
          </cell>
          <cell r="B15" t="str">
            <v>equi</v>
          </cell>
          <cell r="C15" t="str">
            <v>CAMIÓN GRÚA</v>
          </cell>
          <cell r="D15" t="str">
            <v>Grúa</v>
          </cell>
          <cell r="E15">
            <v>18000</v>
          </cell>
          <cell r="F15">
            <v>1.5</v>
          </cell>
          <cell r="H15">
            <v>19938</v>
          </cell>
        </row>
        <row r="16">
          <cell r="A16">
            <v>15</v>
          </cell>
          <cell r="B16" t="str">
            <v>equi</v>
          </cell>
          <cell r="C16" t="str">
            <v>CAMIONETA- 350</v>
          </cell>
          <cell r="D16" t="str">
            <v>Estacas</v>
          </cell>
          <cell r="E16">
            <v>9000</v>
          </cell>
          <cell r="F16">
            <v>1.5</v>
          </cell>
          <cell r="H16">
            <v>19438</v>
          </cell>
        </row>
        <row r="17">
          <cell r="A17">
            <v>16</v>
          </cell>
          <cell r="B17" t="str">
            <v>equi</v>
          </cell>
          <cell r="C17" t="str">
            <v>CAMPERO</v>
          </cell>
          <cell r="D17" t="str">
            <v>4x4</v>
          </cell>
          <cell r="E17">
            <v>8000</v>
          </cell>
          <cell r="F17">
            <v>1.5</v>
          </cell>
          <cell r="H17">
            <v>16968</v>
          </cell>
        </row>
        <row r="18">
          <cell r="A18">
            <v>17</v>
          </cell>
          <cell r="B18" t="str">
            <v>equi</v>
          </cell>
          <cell r="C18" t="str">
            <v>COMPACTADOR RANA</v>
          </cell>
          <cell r="D18" t="str">
            <v>Manual</v>
          </cell>
          <cell r="E18">
            <v>2250</v>
          </cell>
          <cell r="F18">
            <v>1.5</v>
          </cell>
          <cell r="H18">
            <v>1001.5</v>
          </cell>
        </row>
        <row r="19">
          <cell r="A19">
            <v>18</v>
          </cell>
          <cell r="B19" t="str">
            <v>equi</v>
          </cell>
          <cell r="C19" t="str">
            <v>COMPRESOR</v>
          </cell>
          <cell r="D19" t="str">
            <v>250 cfm</v>
          </cell>
          <cell r="E19">
            <v>12000</v>
          </cell>
          <cell r="F19">
            <v>1.5</v>
          </cell>
          <cell r="H19">
            <v>15001.5</v>
          </cell>
        </row>
        <row r="20">
          <cell r="A20">
            <v>19</v>
          </cell>
          <cell r="B20" t="str">
            <v>equi</v>
          </cell>
          <cell r="C20" t="str">
            <v>COMPRESOR</v>
          </cell>
          <cell r="D20" t="str">
            <v>175 cfm</v>
          </cell>
          <cell r="E20">
            <v>10000</v>
          </cell>
          <cell r="F20">
            <v>1.5</v>
          </cell>
          <cell r="H20">
            <v>13001.5</v>
          </cell>
        </row>
        <row r="21">
          <cell r="A21">
            <v>20</v>
          </cell>
          <cell r="B21" t="str">
            <v>equi</v>
          </cell>
          <cell r="C21" t="str">
            <v>CONTENEDOR</v>
          </cell>
          <cell r="D21" t="str">
            <v>Genérico</v>
          </cell>
          <cell r="E21">
            <v>800</v>
          </cell>
          <cell r="F21">
            <v>0</v>
          </cell>
          <cell r="H21">
            <v>800</v>
          </cell>
        </row>
        <row r="22">
          <cell r="A22">
            <v>21</v>
          </cell>
          <cell r="B22" t="str">
            <v>equi</v>
          </cell>
          <cell r="C22" t="str">
            <v>CORTATUBOS</v>
          </cell>
          <cell r="D22" t="str">
            <v>Ridgid</v>
          </cell>
          <cell r="E22">
            <v>461.85185185185185</v>
          </cell>
          <cell r="F22">
            <v>0</v>
          </cell>
          <cell r="H22">
            <v>500</v>
          </cell>
        </row>
        <row r="23">
          <cell r="A23">
            <v>22</v>
          </cell>
          <cell r="B23" t="str">
            <v>equi</v>
          </cell>
          <cell r="C23" t="str">
            <v>DIFERENCIAL 2 TON</v>
          </cell>
          <cell r="D23" t="str">
            <v>Genérica</v>
          </cell>
          <cell r="E23">
            <v>103.65486111111112</v>
          </cell>
          <cell r="F23">
            <v>0</v>
          </cell>
          <cell r="H23">
            <v>500</v>
          </cell>
        </row>
        <row r="24">
          <cell r="A24">
            <v>23</v>
          </cell>
          <cell r="B24" t="str">
            <v>equi</v>
          </cell>
          <cell r="C24" t="str">
            <v>DOBLADORA</v>
          </cell>
          <cell r="D24" t="str">
            <v>Hasta 12"</v>
          </cell>
          <cell r="E24">
            <v>13125</v>
          </cell>
          <cell r="F24">
            <v>1.5</v>
          </cell>
          <cell r="H24">
            <v>3001.5</v>
          </cell>
        </row>
        <row r="25">
          <cell r="A25">
            <v>24</v>
          </cell>
          <cell r="B25" t="str">
            <v>equi</v>
          </cell>
          <cell r="C25" t="str">
            <v>DOBLADORA MANUAL</v>
          </cell>
          <cell r="D25" t="str">
            <v>-- --</v>
          </cell>
          <cell r="E25">
            <v>1000</v>
          </cell>
          <cell r="F25">
            <v>0</v>
          </cell>
          <cell r="H25">
            <v>1000</v>
          </cell>
        </row>
        <row r="26">
          <cell r="A26">
            <v>25</v>
          </cell>
          <cell r="B26" t="str">
            <v>equi</v>
          </cell>
          <cell r="C26" t="str">
            <v>ENCINTADORA</v>
          </cell>
          <cell r="D26" t="str">
            <v>Genérica</v>
          </cell>
          <cell r="F26">
            <v>1.5</v>
          </cell>
          <cell r="H26">
            <v>16001.5</v>
          </cell>
        </row>
        <row r="27">
          <cell r="A27">
            <v>26</v>
          </cell>
          <cell r="B27" t="str">
            <v>equi</v>
          </cell>
          <cell r="C27" t="str">
            <v>EQ. DIBUJO</v>
          </cell>
          <cell r="D27" t="str">
            <v>Autocad</v>
          </cell>
          <cell r="E27">
            <v>2000</v>
          </cell>
          <cell r="F27">
            <v>0</v>
          </cell>
          <cell r="H27">
            <v>2000</v>
          </cell>
        </row>
        <row r="28">
          <cell r="A28">
            <v>27</v>
          </cell>
          <cell r="B28" t="str">
            <v>equi</v>
          </cell>
          <cell r="C28" t="str">
            <v>EQ. MONTAJE</v>
          </cell>
          <cell r="D28" t="str">
            <v>-- --</v>
          </cell>
          <cell r="E28">
            <v>5000</v>
          </cell>
          <cell r="F28">
            <v>0</v>
          </cell>
          <cell r="H28">
            <v>5000</v>
          </cell>
        </row>
        <row r="29">
          <cell r="A29">
            <v>28</v>
          </cell>
          <cell r="B29" t="str">
            <v>equi</v>
          </cell>
          <cell r="C29" t="str">
            <v>EQ. OXICORTE</v>
          </cell>
          <cell r="D29" t="str">
            <v>Victor</v>
          </cell>
          <cell r="E29">
            <v>287.98611111111109</v>
          </cell>
          <cell r="F29">
            <v>0</v>
          </cell>
          <cell r="H29">
            <v>650</v>
          </cell>
        </row>
        <row r="30">
          <cell r="A30">
            <v>29</v>
          </cell>
          <cell r="B30" t="str">
            <v>equi</v>
          </cell>
          <cell r="C30" t="str">
            <v>EQ. RX</v>
          </cell>
          <cell r="D30" t="str">
            <v xml:space="preserve"> -- </v>
          </cell>
          <cell r="E30">
            <v>6000</v>
          </cell>
          <cell r="F30">
            <v>0</v>
          </cell>
          <cell r="H30">
            <v>6000</v>
          </cell>
        </row>
        <row r="31">
          <cell r="A31">
            <v>30</v>
          </cell>
          <cell r="B31" t="str">
            <v>equi</v>
          </cell>
          <cell r="C31" t="str">
            <v>EQ. SANDBLASTING</v>
          </cell>
          <cell r="D31" t="str">
            <v>Atlas Copco</v>
          </cell>
          <cell r="E31">
            <v>2500</v>
          </cell>
          <cell r="F31">
            <v>0</v>
          </cell>
          <cell r="H31">
            <v>2500</v>
          </cell>
        </row>
        <row r="32">
          <cell r="A32">
            <v>31</v>
          </cell>
          <cell r="B32" t="str">
            <v>equi</v>
          </cell>
          <cell r="C32" t="str">
            <v>EQ. TOPOGRAFÍA</v>
          </cell>
          <cell r="D32" t="str">
            <v>Kern</v>
          </cell>
          <cell r="E32">
            <v>5000</v>
          </cell>
          <cell r="F32">
            <v>0</v>
          </cell>
          <cell r="H32">
            <v>5000</v>
          </cell>
        </row>
        <row r="33">
          <cell r="A33">
            <v>32</v>
          </cell>
          <cell r="B33" t="str">
            <v>equi</v>
          </cell>
          <cell r="C33" t="str">
            <v>GRAPA</v>
          </cell>
          <cell r="D33" t="str">
            <v>Externa</v>
          </cell>
          <cell r="E33">
            <v>500</v>
          </cell>
          <cell r="F33">
            <v>0</v>
          </cell>
          <cell r="H33">
            <v>500</v>
          </cell>
        </row>
        <row r="34">
          <cell r="A34">
            <v>33</v>
          </cell>
          <cell r="B34" t="str">
            <v>equi</v>
          </cell>
          <cell r="C34" t="str">
            <v>GRÚA DE 20 TON</v>
          </cell>
          <cell r="D34" t="str">
            <v>Genérica</v>
          </cell>
          <cell r="E34">
            <v>110000.00000000001</v>
          </cell>
          <cell r="F34">
            <v>5</v>
          </cell>
          <cell r="H34">
            <v>63113.8</v>
          </cell>
        </row>
        <row r="35">
          <cell r="A35">
            <v>34</v>
          </cell>
          <cell r="B35" t="str">
            <v>equi</v>
          </cell>
          <cell r="C35" t="str">
            <v>GRÚA DE 35 TON</v>
          </cell>
          <cell r="D35" t="str">
            <v>-- --</v>
          </cell>
          <cell r="E35">
            <v>154000</v>
          </cell>
          <cell r="F35">
            <v>5</v>
          </cell>
          <cell r="H35">
            <v>73113.8</v>
          </cell>
        </row>
        <row r="36">
          <cell r="A36">
            <v>35</v>
          </cell>
          <cell r="B36" t="str">
            <v>equi</v>
          </cell>
          <cell r="C36" t="str">
            <v>GUADAÑADORA</v>
          </cell>
          <cell r="D36" t="str">
            <v>Genérica</v>
          </cell>
          <cell r="E36">
            <v>923.28194444444443</v>
          </cell>
          <cell r="F36">
            <v>0.5</v>
          </cell>
          <cell r="H36">
            <v>1000.5</v>
          </cell>
        </row>
        <row r="37">
          <cell r="A37">
            <v>36</v>
          </cell>
          <cell r="B37" t="str">
            <v>equi</v>
          </cell>
          <cell r="C37" t="str">
            <v>HERR. MENOR</v>
          </cell>
          <cell r="D37" t="str">
            <v>Genérica</v>
          </cell>
          <cell r="E37">
            <v>750</v>
          </cell>
          <cell r="F37">
            <v>0</v>
          </cell>
          <cell r="H37">
            <v>750</v>
          </cell>
        </row>
        <row r="38">
          <cell r="A38">
            <v>37</v>
          </cell>
          <cell r="B38" t="str">
            <v>equi</v>
          </cell>
          <cell r="C38" t="str">
            <v>HOLLIDAY DETECTOR</v>
          </cell>
          <cell r="D38" t="str">
            <v>Spy</v>
          </cell>
          <cell r="E38">
            <v>750</v>
          </cell>
          <cell r="F38">
            <v>0</v>
          </cell>
          <cell r="H38">
            <v>750</v>
          </cell>
        </row>
        <row r="39">
          <cell r="A39">
            <v>38</v>
          </cell>
          <cell r="B39" t="str">
            <v>equi</v>
          </cell>
          <cell r="C39" t="str">
            <v>HOT TAPPING MACHINE</v>
          </cell>
          <cell r="D39" t="str">
            <v xml:space="preserve"> hasta Ø=6"</v>
          </cell>
          <cell r="E39">
            <v>7000</v>
          </cell>
          <cell r="F39">
            <v>0</v>
          </cell>
          <cell r="H39">
            <v>7000</v>
          </cell>
        </row>
        <row r="40">
          <cell r="A40">
            <v>39</v>
          </cell>
          <cell r="B40" t="str">
            <v>equi</v>
          </cell>
          <cell r="C40" t="str">
            <v>INSTRUMENTOS PRUEBAS PROTECCION CATODICA</v>
          </cell>
          <cell r="D40" t="str">
            <v>-- --</v>
          </cell>
          <cell r="E40">
            <v>1200</v>
          </cell>
          <cell r="F40">
            <v>0</v>
          </cell>
          <cell r="H40">
            <v>1200</v>
          </cell>
        </row>
        <row r="41">
          <cell r="A41">
            <v>40</v>
          </cell>
          <cell r="B41" t="str">
            <v>equi</v>
          </cell>
          <cell r="C41" t="str">
            <v>MANÓMETRO</v>
          </cell>
          <cell r="D41" t="str">
            <v xml:space="preserve"> -- </v>
          </cell>
          <cell r="E41">
            <v>400</v>
          </cell>
          <cell r="F41">
            <v>0</v>
          </cell>
          <cell r="H41">
            <v>400</v>
          </cell>
        </row>
        <row r="42">
          <cell r="A42">
            <v>41</v>
          </cell>
          <cell r="B42" t="str">
            <v>equi</v>
          </cell>
          <cell r="C42" t="str">
            <v>MÁQ. SOLDAR</v>
          </cell>
          <cell r="D42" t="str">
            <v>SA250</v>
          </cell>
          <cell r="E42">
            <v>3500</v>
          </cell>
          <cell r="F42">
            <v>1.5</v>
          </cell>
          <cell r="H42">
            <v>5001.5</v>
          </cell>
        </row>
        <row r="43">
          <cell r="A43">
            <v>42</v>
          </cell>
          <cell r="B43" t="str">
            <v>equi</v>
          </cell>
          <cell r="C43" t="str">
            <v>MEGGER</v>
          </cell>
          <cell r="D43" t="str">
            <v>-- --</v>
          </cell>
          <cell r="E43">
            <v>1200</v>
          </cell>
          <cell r="F43">
            <v>0</v>
          </cell>
          <cell r="H43">
            <v>1200</v>
          </cell>
        </row>
        <row r="44">
          <cell r="A44">
            <v>43</v>
          </cell>
          <cell r="B44" t="str">
            <v>equi</v>
          </cell>
          <cell r="C44" t="str">
            <v>MEZCLADORA</v>
          </cell>
          <cell r="D44" t="str">
            <v>1 1/2 Bultos</v>
          </cell>
          <cell r="E44">
            <v>2250</v>
          </cell>
          <cell r="F44">
            <v>0.5</v>
          </cell>
          <cell r="H44">
            <v>3000.5</v>
          </cell>
        </row>
        <row r="45">
          <cell r="A45">
            <v>44</v>
          </cell>
          <cell r="B45" t="str">
            <v>equi</v>
          </cell>
          <cell r="C45" t="str">
            <v>MOTOBOMBA 3"</v>
          </cell>
          <cell r="D45" t="str">
            <v>IHM</v>
          </cell>
          <cell r="E45">
            <v>2500</v>
          </cell>
          <cell r="F45">
            <v>0.5</v>
          </cell>
          <cell r="H45">
            <v>2500.5</v>
          </cell>
        </row>
        <row r="46">
          <cell r="A46">
            <v>45</v>
          </cell>
          <cell r="B46" t="str">
            <v>equi</v>
          </cell>
          <cell r="C46" t="str">
            <v>MOTONIVELADORA</v>
          </cell>
          <cell r="D46" t="str">
            <v xml:space="preserve"> -- </v>
          </cell>
          <cell r="E46">
            <v>40000</v>
          </cell>
          <cell r="F46">
            <v>5</v>
          </cell>
          <cell r="H46">
            <v>39113.800000000003</v>
          </cell>
        </row>
        <row r="47">
          <cell r="A47">
            <v>46</v>
          </cell>
          <cell r="B47" t="str">
            <v>equi</v>
          </cell>
          <cell r="C47" t="str">
            <v>MULTÍMETRO</v>
          </cell>
          <cell r="D47" t="str">
            <v xml:space="preserve"> -- </v>
          </cell>
          <cell r="E47">
            <v>1300</v>
          </cell>
          <cell r="F47">
            <v>0</v>
          </cell>
          <cell r="H47">
            <v>1300</v>
          </cell>
        </row>
        <row r="48">
          <cell r="A48">
            <v>47</v>
          </cell>
          <cell r="B48" t="str">
            <v>equi</v>
          </cell>
          <cell r="C48" t="str">
            <v>PERFORADORA HORIZONTAL</v>
          </cell>
          <cell r="D48" t="str">
            <v>CRC</v>
          </cell>
          <cell r="E48">
            <v>24000</v>
          </cell>
          <cell r="F48">
            <v>2</v>
          </cell>
          <cell r="H48">
            <v>24002</v>
          </cell>
        </row>
        <row r="49">
          <cell r="A49">
            <v>48</v>
          </cell>
          <cell r="B49" t="str">
            <v>equi</v>
          </cell>
          <cell r="C49" t="str">
            <v>PLANTA ELÉCTRICA</v>
          </cell>
          <cell r="D49" t="str">
            <v>5 KW</v>
          </cell>
          <cell r="E49">
            <v>2800</v>
          </cell>
          <cell r="F49">
            <v>0.5</v>
          </cell>
          <cell r="H49">
            <v>2800.5</v>
          </cell>
        </row>
        <row r="50">
          <cell r="A50">
            <v>49</v>
          </cell>
          <cell r="B50" t="str">
            <v>equi</v>
          </cell>
          <cell r="C50" t="str">
            <v>PULIDORA</v>
          </cell>
          <cell r="D50" t="str">
            <v>Bosch</v>
          </cell>
          <cell r="E50">
            <v>312.5</v>
          </cell>
          <cell r="F50">
            <v>0</v>
          </cell>
          <cell r="H50">
            <v>500</v>
          </cell>
        </row>
        <row r="51">
          <cell r="A51">
            <v>50</v>
          </cell>
          <cell r="B51" t="str">
            <v>equi</v>
          </cell>
          <cell r="C51" t="str">
            <v>REGISTRADOR</v>
          </cell>
          <cell r="D51" t="str">
            <v>Weskler</v>
          </cell>
          <cell r="E51">
            <v>2500</v>
          </cell>
          <cell r="F51">
            <v>0</v>
          </cell>
          <cell r="H51">
            <v>2500</v>
          </cell>
        </row>
        <row r="52">
          <cell r="A52">
            <v>51</v>
          </cell>
          <cell r="B52" t="str">
            <v>equi</v>
          </cell>
          <cell r="C52" t="str">
            <v>RETROCARGADOR</v>
          </cell>
          <cell r="D52" t="str">
            <v>Llantas</v>
          </cell>
          <cell r="E52">
            <v>40000</v>
          </cell>
          <cell r="F52">
            <v>3.5</v>
          </cell>
          <cell r="H52">
            <v>35112.300000000003</v>
          </cell>
        </row>
        <row r="53">
          <cell r="A53">
            <v>52</v>
          </cell>
          <cell r="B53" t="str">
            <v>equi</v>
          </cell>
          <cell r="C53" t="str">
            <v>RETROEXCAVADORA</v>
          </cell>
          <cell r="D53" t="str">
            <v>Oruga</v>
          </cell>
          <cell r="E53">
            <v>45000</v>
          </cell>
          <cell r="F53">
            <v>4</v>
          </cell>
          <cell r="H53">
            <v>47113.8</v>
          </cell>
        </row>
        <row r="54">
          <cell r="A54">
            <v>53</v>
          </cell>
          <cell r="B54" t="str">
            <v>equi</v>
          </cell>
          <cell r="C54" t="str">
            <v>RETRO CON MARTILLO</v>
          </cell>
          <cell r="D54" t="str">
            <v>Oruga</v>
          </cell>
          <cell r="E54">
            <v>100000</v>
          </cell>
          <cell r="F54">
            <v>5</v>
          </cell>
          <cell r="H54">
            <v>62113.8</v>
          </cell>
        </row>
        <row r="55">
          <cell r="A55">
            <v>54</v>
          </cell>
          <cell r="B55" t="str">
            <v>equi</v>
          </cell>
          <cell r="C55" t="str">
            <v>TIENDETUBOS</v>
          </cell>
          <cell r="D55" t="str">
            <v>561</v>
          </cell>
          <cell r="E55">
            <v>43000</v>
          </cell>
          <cell r="F55">
            <v>5</v>
          </cell>
          <cell r="H55">
            <v>47113.8</v>
          </cell>
        </row>
        <row r="56">
          <cell r="A56">
            <v>55</v>
          </cell>
          <cell r="B56" t="str">
            <v>equi</v>
          </cell>
          <cell r="C56" t="str">
            <v>TRACTOMULA CAMABAJA</v>
          </cell>
          <cell r="D56" t="str">
            <v>Camabaja</v>
          </cell>
          <cell r="E56">
            <v>16000</v>
          </cell>
          <cell r="F56">
            <v>4.5</v>
          </cell>
          <cell r="H56">
            <v>27941</v>
          </cell>
        </row>
        <row r="57">
          <cell r="A57">
            <v>56</v>
          </cell>
          <cell r="B57" t="str">
            <v>equi</v>
          </cell>
          <cell r="C57" t="str">
            <v>TRACTOMULA PLATAFORMA</v>
          </cell>
          <cell r="D57" t="str">
            <v>Plataforma</v>
          </cell>
          <cell r="E57">
            <v>25000</v>
          </cell>
          <cell r="F57">
            <v>4.5</v>
          </cell>
          <cell r="H57">
            <v>25941</v>
          </cell>
        </row>
        <row r="58">
          <cell r="A58">
            <v>57</v>
          </cell>
          <cell r="B58" t="str">
            <v>equi</v>
          </cell>
          <cell r="C58" t="str">
            <v>VIBRADOR CONCRETO</v>
          </cell>
          <cell r="D58" t="str">
            <v>Elliot</v>
          </cell>
          <cell r="E58">
            <v>2250</v>
          </cell>
          <cell r="F58">
            <v>0.5</v>
          </cell>
          <cell r="H58">
            <v>1500.5</v>
          </cell>
        </row>
        <row r="59">
          <cell r="A59">
            <v>58</v>
          </cell>
          <cell r="B59" t="str">
            <v>equi</v>
          </cell>
          <cell r="C59" t="str">
            <v>COMPACTADOR AUTOPROPULSADO</v>
          </cell>
          <cell r="D59" t="str">
            <v>-- --</v>
          </cell>
          <cell r="E59">
            <v>36000</v>
          </cell>
          <cell r="F59">
            <v>2.5</v>
          </cell>
          <cell r="H59">
            <v>39111.300000000003</v>
          </cell>
        </row>
        <row r="60">
          <cell r="A60">
            <v>59</v>
          </cell>
          <cell r="B60" t="str">
            <v>equi</v>
          </cell>
          <cell r="C60" t="str">
            <v>COMPACTADOR MANUAL</v>
          </cell>
          <cell r="D60" t="str">
            <v>-- --</v>
          </cell>
          <cell r="E60">
            <v>1200</v>
          </cell>
          <cell r="F60">
            <v>0.5</v>
          </cell>
          <cell r="H60">
            <v>1200.5</v>
          </cell>
        </row>
        <row r="61">
          <cell r="A61">
            <v>60</v>
          </cell>
          <cell r="B61" t="str">
            <v>equi</v>
          </cell>
          <cell r="C61" t="str">
            <v>VOLQUETA</v>
          </cell>
          <cell r="D61" t="str">
            <v>5 m3</v>
          </cell>
          <cell r="E61">
            <v>20000</v>
          </cell>
          <cell r="F61">
            <v>1.5</v>
          </cell>
          <cell r="H61">
            <v>22604.666666666668</v>
          </cell>
        </row>
        <row r="62">
          <cell r="A62">
            <v>61</v>
          </cell>
          <cell r="B62" t="str">
            <v>equi</v>
          </cell>
          <cell r="C62" t="str">
            <v>CALDERA</v>
          </cell>
          <cell r="D62" t="str">
            <v>-- --</v>
          </cell>
          <cell r="E62" t="str">
            <v>X</v>
          </cell>
          <cell r="F62">
            <v>0.5</v>
          </cell>
          <cell r="H62">
            <v>4200.5</v>
          </cell>
        </row>
        <row r="63">
          <cell r="A63">
            <v>62</v>
          </cell>
          <cell r="B63" t="str">
            <v>equi</v>
          </cell>
          <cell r="C63" t="str">
            <v>CARROMACHO</v>
          </cell>
          <cell r="D63" t="str">
            <v>-- --</v>
          </cell>
          <cell r="E63" t="str">
            <v>X</v>
          </cell>
          <cell r="F63">
            <v>5</v>
          </cell>
          <cell r="H63">
            <v>55941.5</v>
          </cell>
        </row>
        <row r="64">
          <cell r="A64">
            <v>63</v>
          </cell>
          <cell r="B64" t="str">
            <v>equi</v>
          </cell>
          <cell r="C64" t="str">
            <v>TRACTOR AGRÍCOLA</v>
          </cell>
          <cell r="E64">
            <v>11250</v>
          </cell>
          <cell r="F64">
            <v>0.6</v>
          </cell>
          <cell r="H64">
            <v>30109.4</v>
          </cell>
        </row>
        <row r="65">
          <cell r="A65">
            <v>64</v>
          </cell>
          <cell r="B65" t="str">
            <v>equi</v>
          </cell>
          <cell r="C65" t="str">
            <v>EQUIPO FBE</v>
          </cell>
          <cell r="E65" t="str">
            <v>X</v>
          </cell>
          <cell r="I65" t="str">
            <v>este valor incluye combustible</v>
          </cell>
        </row>
        <row r="66">
          <cell r="A66">
            <v>65</v>
          </cell>
          <cell r="B66" t="str">
            <v>equi</v>
          </cell>
          <cell r="C66" t="str">
            <v>MOTOSIERRA</v>
          </cell>
          <cell r="E66">
            <v>1000</v>
          </cell>
          <cell r="F66">
            <v>0.5</v>
          </cell>
          <cell r="H66">
            <v>1000.5</v>
          </cell>
        </row>
        <row r="67">
          <cell r="A67">
            <v>66</v>
          </cell>
          <cell r="B67" t="str">
            <v>equi</v>
          </cell>
          <cell r="C67" t="str">
            <v>CARROTANQUE</v>
          </cell>
          <cell r="E67">
            <v>14500</v>
          </cell>
          <cell r="F67">
            <v>1.5</v>
          </cell>
          <cell r="H67">
            <v>25938</v>
          </cell>
        </row>
        <row r="68">
          <cell r="A68">
            <v>67</v>
          </cell>
          <cell r="B68" t="str">
            <v>equi</v>
          </cell>
          <cell r="C68" t="str">
            <v>CORTADORA DE LADRILLO</v>
          </cell>
          <cell r="E68">
            <v>2500</v>
          </cell>
          <cell r="H68">
            <v>2000</v>
          </cell>
        </row>
        <row r="69">
          <cell r="A69">
            <v>68</v>
          </cell>
          <cell r="B69" t="str">
            <v>equi</v>
          </cell>
          <cell r="C69" t="str">
            <v>EQUIPO VACIO Y CAMARA</v>
          </cell>
          <cell r="E69">
            <v>2500</v>
          </cell>
          <cell r="F69">
            <v>0</v>
          </cell>
          <cell r="H69">
            <v>2500</v>
          </cell>
        </row>
        <row r="70">
          <cell r="A70">
            <v>69</v>
          </cell>
          <cell r="B70" t="str">
            <v>equi</v>
          </cell>
          <cell r="C70" t="str">
            <v>ROSCADORA ELECTRICA</v>
          </cell>
          <cell r="D70" t="str">
            <v>ridgid</v>
          </cell>
          <cell r="E70" t="str">
            <v>X</v>
          </cell>
          <cell r="H70">
            <v>6500</v>
          </cell>
        </row>
        <row r="71">
          <cell r="A71">
            <v>70</v>
          </cell>
          <cell r="B71" t="str">
            <v>equi</v>
          </cell>
          <cell r="C71" t="str">
            <v>EQUIPO PRUEBAS ELECTRICAS</v>
          </cell>
          <cell r="D71" t="str">
            <v>-- ---</v>
          </cell>
          <cell r="E71">
            <v>2000</v>
          </cell>
        </row>
        <row r="72">
          <cell r="A72">
            <v>71</v>
          </cell>
          <cell r="B72" t="str">
            <v>equi</v>
          </cell>
          <cell r="C72" t="str">
            <v>EQUIPO DE CALIBRACIÓN  INSTRUMENTOS</v>
          </cell>
          <cell r="D72" t="str">
            <v>---</v>
          </cell>
          <cell r="E72">
            <v>4000</v>
          </cell>
        </row>
        <row r="73">
          <cell r="A73">
            <v>72</v>
          </cell>
          <cell r="B73" t="str">
            <v>equi</v>
          </cell>
          <cell r="C73" t="str">
            <v>PULIDORA DE TRABAJO PESADO</v>
          </cell>
          <cell r="E73">
            <v>1000</v>
          </cell>
          <cell r="F73">
            <v>0</v>
          </cell>
          <cell r="H73">
            <v>1000</v>
          </cell>
        </row>
        <row r="74">
          <cell r="A74">
            <v>73</v>
          </cell>
          <cell r="B74" t="str">
            <v>equi</v>
          </cell>
          <cell r="C74" t="str">
            <v>DOBLADORA 20"</v>
          </cell>
          <cell r="E74">
            <v>15000</v>
          </cell>
        </row>
        <row r="75">
          <cell r="A75">
            <v>74</v>
          </cell>
          <cell r="B75" t="str">
            <v>equi</v>
          </cell>
          <cell r="C75" t="str">
            <v>EQUIPO DE GAMMAGRAFÍA</v>
          </cell>
          <cell r="E75">
            <v>15000</v>
          </cell>
        </row>
        <row r="76">
          <cell r="A76">
            <v>75</v>
          </cell>
          <cell r="B76" t="str">
            <v>equi</v>
          </cell>
          <cell r="C76" t="str">
            <v>BROCA</v>
          </cell>
          <cell r="E76">
            <v>1500000</v>
          </cell>
        </row>
        <row r="77">
          <cell r="A77">
            <v>76</v>
          </cell>
          <cell r="B77" t="str">
            <v>equi</v>
          </cell>
          <cell r="C77" t="str">
            <v>RASPADOR CON PLATINA CALIBRADORA 20"</v>
          </cell>
          <cell r="D77" t="str">
            <v>UN</v>
          </cell>
          <cell r="E77">
            <v>8500</v>
          </cell>
        </row>
        <row r="78">
          <cell r="A78">
            <v>77</v>
          </cell>
          <cell r="B78" t="str">
            <v>equi</v>
          </cell>
          <cell r="C78" t="str">
            <v>MARTILLO NEUMATICO</v>
          </cell>
          <cell r="E78">
            <v>15000</v>
          </cell>
        </row>
        <row r="79">
          <cell r="A79">
            <v>78</v>
          </cell>
          <cell r="B79" t="str">
            <v>equi</v>
          </cell>
          <cell r="C79" t="str">
            <v>SISTEMA DE INFORMACION GEOGRAFICA</v>
          </cell>
          <cell r="E79">
            <v>15000</v>
          </cell>
        </row>
        <row r="80">
          <cell r="A80">
            <v>79</v>
          </cell>
          <cell r="B80" t="str">
            <v>equi</v>
          </cell>
          <cell r="C80" t="str">
            <v>AUTOHORMIGONERA</v>
          </cell>
          <cell r="D80" t="str">
            <v>DIECI L-3500 (CAP. 2.5 M3)</v>
          </cell>
          <cell r="E80">
            <v>36000</v>
          </cell>
        </row>
        <row r="81">
          <cell r="A81">
            <v>80</v>
          </cell>
          <cell r="B81" t="str">
            <v>equi</v>
          </cell>
          <cell r="C81" t="str">
            <v>DETECTOR DE LINEA 9800</v>
          </cell>
          <cell r="D81" t="str">
            <v>METROTECH</v>
          </cell>
          <cell r="E81">
            <v>12500</v>
          </cell>
        </row>
        <row r="85">
          <cell r="A85">
            <v>100</v>
          </cell>
          <cell r="C85" t="str">
            <v>Herramienta menor</v>
          </cell>
          <cell r="D85" t="str">
            <v>Generica</v>
          </cell>
          <cell r="E85">
            <v>1000</v>
          </cell>
        </row>
        <row r="86">
          <cell r="A86">
            <v>101</v>
          </cell>
          <cell r="C86" t="str">
            <v>Compresor</v>
          </cell>
          <cell r="D86" t="str">
            <v>Sullair</v>
          </cell>
          <cell r="E86">
            <v>25000</v>
          </cell>
        </row>
        <row r="87">
          <cell r="A87">
            <v>102</v>
          </cell>
          <cell r="C87" t="str">
            <v>Retroexcavadora</v>
          </cell>
          <cell r="D87" t="str">
            <v>HB</v>
          </cell>
          <cell r="E87">
            <v>45000</v>
          </cell>
        </row>
        <row r="88">
          <cell r="A88">
            <v>103</v>
          </cell>
          <cell r="C88" t="str">
            <v>Cargador</v>
          </cell>
          <cell r="D88" t="str">
            <v>Bobcat</v>
          </cell>
          <cell r="E88">
            <v>35000</v>
          </cell>
        </row>
        <row r="89">
          <cell r="A89">
            <v>104</v>
          </cell>
          <cell r="C89" t="str">
            <v>Volqueta</v>
          </cell>
          <cell r="D89" t="str">
            <v>Dodge</v>
          </cell>
          <cell r="E89">
            <v>45000</v>
          </cell>
        </row>
        <row r="90">
          <cell r="A90">
            <v>105</v>
          </cell>
          <cell r="C90" t="str">
            <v>Plancha Vibratoria (Rana)</v>
          </cell>
          <cell r="E90">
            <v>5000</v>
          </cell>
        </row>
        <row r="91">
          <cell r="A91">
            <v>106</v>
          </cell>
          <cell r="C91" t="str">
            <v>Vibrador electrico</v>
          </cell>
          <cell r="E91">
            <v>750</v>
          </cell>
        </row>
        <row r="92">
          <cell r="A92">
            <v>107</v>
          </cell>
          <cell r="C92" t="str">
            <v>Formaleta metalica</v>
          </cell>
          <cell r="E92">
            <v>1500</v>
          </cell>
        </row>
        <row r="93">
          <cell r="A93">
            <v>108</v>
          </cell>
          <cell r="C93" t="str">
            <v>Andamio</v>
          </cell>
          <cell r="E93">
            <v>150</v>
          </cell>
        </row>
        <row r="94">
          <cell r="A94">
            <v>109</v>
          </cell>
          <cell r="C94" t="str">
            <v>Equipo de soldadura</v>
          </cell>
          <cell r="E94">
            <v>250</v>
          </cell>
        </row>
        <row r="95">
          <cell r="A95">
            <v>110</v>
          </cell>
          <cell r="C95" t="str">
            <v>Equipo de montaje</v>
          </cell>
          <cell r="D95" t="str">
            <v>HB</v>
          </cell>
          <cell r="E95">
            <v>30000</v>
          </cell>
        </row>
        <row r="96">
          <cell r="A96">
            <v>111</v>
          </cell>
          <cell r="C96" t="str">
            <v>Equipo de fabricación</v>
          </cell>
          <cell r="D96" t="str">
            <v>HB</v>
          </cell>
          <cell r="E96">
            <v>55000</v>
          </cell>
        </row>
        <row r="97">
          <cell r="A97">
            <v>112</v>
          </cell>
          <cell r="C97" t="str">
            <v>Motoniveladora</v>
          </cell>
          <cell r="E97">
            <v>45000</v>
          </cell>
        </row>
        <row r="98">
          <cell r="A98">
            <v>113</v>
          </cell>
          <cell r="C98" t="str">
            <v>Cilindro Vibratorio</v>
          </cell>
          <cell r="E98">
            <v>45000</v>
          </cell>
        </row>
        <row r="99">
          <cell r="A99">
            <v>114</v>
          </cell>
          <cell r="C99" t="str">
            <v>terminadora</v>
          </cell>
          <cell r="E99">
            <v>88000</v>
          </cell>
        </row>
        <row r="100">
          <cell r="A100">
            <v>115</v>
          </cell>
          <cell r="C100" t="str">
            <v>Compactador de llanta</v>
          </cell>
          <cell r="E100">
            <v>33000</v>
          </cell>
        </row>
        <row r="101">
          <cell r="A101">
            <v>116</v>
          </cell>
          <cell r="C101" t="str">
            <v>Regla Vibratoria</v>
          </cell>
          <cell r="E101">
            <v>68000</v>
          </cell>
        </row>
        <row r="102">
          <cell r="A102">
            <v>117</v>
          </cell>
          <cell r="C102" t="str">
            <v>Pulidora</v>
          </cell>
          <cell r="E102">
            <v>500</v>
          </cell>
        </row>
        <row r="103">
          <cell r="A103">
            <v>118</v>
          </cell>
          <cell r="C103" t="str">
            <v>Cortadora</v>
          </cell>
          <cell r="E103">
            <v>500</v>
          </cell>
        </row>
        <row r="104">
          <cell r="A104">
            <v>119</v>
          </cell>
          <cell r="C104" t="str">
            <v>Servicio de Bombeo</v>
          </cell>
          <cell r="E104">
            <v>18000</v>
          </cell>
        </row>
        <row r="105">
          <cell r="A105">
            <v>120</v>
          </cell>
          <cell r="C105" t="str">
            <v>Ascensor</v>
          </cell>
          <cell r="E105">
            <v>85000000</v>
          </cell>
        </row>
        <row r="106">
          <cell r="A106">
            <v>121</v>
          </cell>
          <cell r="C106" t="str">
            <v>Megger de tierra</v>
          </cell>
          <cell r="E106">
            <v>35000</v>
          </cell>
        </row>
        <row r="107">
          <cell r="A107">
            <v>122</v>
          </cell>
        </row>
        <row r="108">
          <cell r="A108">
            <v>123</v>
          </cell>
        </row>
        <row r="109">
          <cell r="A109">
            <v>124</v>
          </cell>
        </row>
        <row r="110">
          <cell r="A110">
            <v>125</v>
          </cell>
        </row>
        <row r="111">
          <cell r="A111">
            <v>126</v>
          </cell>
        </row>
        <row r="112">
          <cell r="A112">
            <v>127</v>
          </cell>
        </row>
        <row r="113">
          <cell r="A113">
            <v>128</v>
          </cell>
        </row>
        <row r="114">
          <cell r="A114">
            <v>129</v>
          </cell>
        </row>
        <row r="115">
          <cell r="A115">
            <v>130</v>
          </cell>
        </row>
        <row r="116">
          <cell r="A116">
            <v>131</v>
          </cell>
        </row>
        <row r="117">
          <cell r="A117">
            <v>132</v>
          </cell>
        </row>
        <row r="118">
          <cell r="A118">
            <v>133</v>
          </cell>
        </row>
        <row r="119">
          <cell r="A119">
            <v>134</v>
          </cell>
        </row>
        <row r="120">
          <cell r="A120">
            <v>135</v>
          </cell>
        </row>
        <row r="121">
          <cell r="A121">
            <v>136</v>
          </cell>
        </row>
        <row r="122">
          <cell r="A122">
            <v>137</v>
          </cell>
        </row>
        <row r="123">
          <cell r="A123">
            <v>138</v>
          </cell>
        </row>
        <row r="124">
          <cell r="A124">
            <v>139</v>
          </cell>
        </row>
        <row r="125">
          <cell r="A125">
            <v>140</v>
          </cell>
        </row>
        <row r="126">
          <cell r="A126">
            <v>141</v>
          </cell>
        </row>
        <row r="127">
          <cell r="A127">
            <v>142</v>
          </cell>
        </row>
        <row r="128">
          <cell r="A128">
            <v>143</v>
          </cell>
        </row>
        <row r="129">
          <cell r="A129">
            <v>144</v>
          </cell>
        </row>
        <row r="130">
          <cell r="A130">
            <v>145</v>
          </cell>
        </row>
        <row r="131">
          <cell r="A131">
            <v>146</v>
          </cell>
        </row>
        <row r="132">
          <cell r="A132">
            <v>147</v>
          </cell>
        </row>
        <row r="133">
          <cell r="A133">
            <v>148</v>
          </cell>
        </row>
        <row r="134">
          <cell r="A134">
            <v>149</v>
          </cell>
        </row>
        <row r="135">
          <cell r="A135">
            <v>150</v>
          </cell>
        </row>
        <row r="136">
          <cell r="A136">
            <v>151</v>
          </cell>
        </row>
        <row r="137">
          <cell r="A137">
            <v>152</v>
          </cell>
        </row>
        <row r="138">
          <cell r="A138">
            <v>153</v>
          </cell>
        </row>
        <row r="139">
          <cell r="A139">
            <v>154</v>
          </cell>
        </row>
        <row r="140">
          <cell r="A140">
            <v>155</v>
          </cell>
        </row>
        <row r="141">
          <cell r="A141">
            <v>156</v>
          </cell>
        </row>
        <row r="142">
          <cell r="A142">
            <v>157</v>
          </cell>
        </row>
        <row r="143">
          <cell r="A143">
            <v>158</v>
          </cell>
        </row>
      </sheetData>
      <sheetData sheetId="5" refreshError="1"/>
      <sheetData sheetId="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8"/>
      <sheetName val="SALARIO CELADOR 2008"/>
      <sheetName val="TARIFAS REGISTRO DISTRITAL 2008"/>
      <sheetName val="COSTOS OFICINA"/>
      <sheetName val="COSTOS CAMPAMENTO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Análisis de precios"/>
      <sheetName val="Despiece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ías habiles 2015"/>
    </sheetNames>
    <sheetDataSet>
      <sheetData sheetId="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</sheetNames>
    <sheetDataSet>
      <sheetData sheetId="0">
        <row r="159">
          <cell r="C159" t="str">
            <v>HOJA</v>
          </cell>
        </row>
        <row r="161">
          <cell r="C161" t="str">
            <v>CODIGO</v>
          </cell>
          <cell r="D161" t="str">
            <v>ACTIVIDAD</v>
          </cell>
          <cell r="E161" t="str">
            <v>ITEM</v>
          </cell>
          <cell r="F161" t="str">
            <v>UNIDAD</v>
          </cell>
          <cell r="H161" t="str">
            <v>V/R TOTAL</v>
          </cell>
          <cell r="I161" t="str">
            <v>V/R MANO OBRA</v>
          </cell>
          <cell r="J161" t="str">
            <v>V/R MATERIALES</v>
          </cell>
          <cell r="K161" t="str">
            <v>V/R TRANSPORTE</v>
          </cell>
          <cell r="L161" t="str">
            <v>V/R MAQUINARIA</v>
          </cell>
          <cell r="M161" t="str">
            <v>RENDIMIE M. OBRA HC</v>
          </cell>
          <cell r="N161" t="str">
            <v>RENDIMIE MAQ. HORA</v>
          </cell>
        </row>
        <row r="162">
          <cell r="C162" t="str">
            <v>H001</v>
          </cell>
          <cell r="D162" t="str">
            <v>617 NORMA ICEL</v>
          </cell>
          <cell r="E162" t="str">
            <v>1.01</v>
          </cell>
          <cell r="F162" t="str">
            <v>UND.</v>
          </cell>
          <cell r="H162">
            <v>47926</v>
          </cell>
          <cell r="I162">
            <v>20440</v>
          </cell>
          <cell r="J162">
            <v>25586</v>
          </cell>
          <cell r="K162">
            <v>1600</v>
          </cell>
          <cell r="L162">
            <v>300</v>
          </cell>
          <cell r="M162">
            <v>0.7</v>
          </cell>
          <cell r="N162">
            <v>0</v>
          </cell>
          <cell r="O162" t="str">
            <v>M006</v>
          </cell>
          <cell r="P162">
            <v>3</v>
          </cell>
          <cell r="Q162" t="str">
            <v>M051</v>
          </cell>
          <cell r="R162">
            <v>2</v>
          </cell>
          <cell r="S162" t="str">
            <v>M120</v>
          </cell>
          <cell r="T162">
            <v>2</v>
          </cell>
          <cell r="U162" t="str">
            <v>M126</v>
          </cell>
          <cell r="V162">
            <v>1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</row>
        <row r="163">
          <cell r="C163" t="str">
            <v>H002</v>
          </cell>
          <cell r="D163" t="str">
            <v>619 NORMA ICEL</v>
          </cell>
          <cell r="E163" t="str">
            <v>H002</v>
          </cell>
          <cell r="F163" t="str">
            <v>UND.</v>
          </cell>
          <cell r="H163">
            <v>47951</v>
          </cell>
          <cell r="I163">
            <v>20440</v>
          </cell>
          <cell r="J163">
            <v>25610.5</v>
          </cell>
          <cell r="K163">
            <v>1600</v>
          </cell>
          <cell r="L163">
            <v>300</v>
          </cell>
          <cell r="M163">
            <v>0.7</v>
          </cell>
          <cell r="N163">
            <v>0</v>
          </cell>
          <cell r="O163" t="str">
            <v>M006</v>
          </cell>
          <cell r="P163">
            <v>3</v>
          </cell>
          <cell r="Q163" t="str">
            <v>M048</v>
          </cell>
          <cell r="R163">
            <v>1.5</v>
          </cell>
          <cell r="S163" t="str">
            <v>M117</v>
          </cell>
          <cell r="T163">
            <v>3</v>
          </cell>
          <cell r="U163" t="str">
            <v>M126</v>
          </cell>
          <cell r="V163">
            <v>1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</row>
        <row r="164">
          <cell r="C164" t="str">
            <v>H003</v>
          </cell>
          <cell r="D164" t="str">
            <v>R-114 NORMA ICEL (1a. hoja)</v>
          </cell>
          <cell r="E164" t="str">
            <v>H003</v>
          </cell>
          <cell r="F164" t="str">
            <v>UND.</v>
          </cell>
          <cell r="H164">
            <v>326396</v>
          </cell>
          <cell r="I164">
            <v>43800</v>
          </cell>
          <cell r="J164">
            <v>260794</v>
          </cell>
          <cell r="K164">
            <v>4800</v>
          </cell>
          <cell r="L164">
            <v>750</v>
          </cell>
          <cell r="M164">
            <v>1.5</v>
          </cell>
          <cell r="N164">
            <v>0</v>
          </cell>
          <cell r="O164" t="str">
            <v>M072</v>
          </cell>
          <cell r="P164">
            <v>2</v>
          </cell>
          <cell r="Q164" t="str">
            <v>M084</v>
          </cell>
          <cell r="R164">
            <v>2</v>
          </cell>
          <cell r="S164" t="str">
            <v>M000</v>
          </cell>
          <cell r="T164">
            <v>6</v>
          </cell>
          <cell r="U164" t="str">
            <v>M108</v>
          </cell>
          <cell r="V164">
            <v>3</v>
          </cell>
          <cell r="W164" t="str">
            <v>M138</v>
          </cell>
          <cell r="X164">
            <v>4</v>
          </cell>
          <cell r="Y164" t="str">
            <v>M132</v>
          </cell>
          <cell r="Z164">
            <v>1</v>
          </cell>
          <cell r="AA164" t="str">
            <v>M135</v>
          </cell>
          <cell r="AB164">
            <v>1</v>
          </cell>
          <cell r="AC164" t="str">
            <v>M090</v>
          </cell>
          <cell r="AD164">
            <v>2</v>
          </cell>
          <cell r="AE164" t="str">
            <v>M141</v>
          </cell>
          <cell r="AF164">
            <v>1</v>
          </cell>
          <cell r="AG164" t="str">
            <v>M015</v>
          </cell>
          <cell r="AH164">
            <v>12</v>
          </cell>
        </row>
        <row r="165">
          <cell r="C165" t="str">
            <v>H004</v>
          </cell>
          <cell r="D165" t="str">
            <v>R-114 NORMA ICEL (2a hoja)</v>
          </cell>
          <cell r="E165" t="str">
            <v>H004</v>
          </cell>
          <cell r="F165" t="str">
            <v>UND.</v>
          </cell>
          <cell r="H165">
            <v>16252</v>
          </cell>
          <cell r="I165">
            <v>0</v>
          </cell>
          <cell r="J165">
            <v>16252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M021</v>
          </cell>
          <cell r="P165">
            <v>4</v>
          </cell>
          <cell r="Q165" t="str">
            <v>M018</v>
          </cell>
          <cell r="R165">
            <v>12</v>
          </cell>
          <cell r="S165" t="str">
            <v>M162</v>
          </cell>
          <cell r="T165">
            <v>3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</row>
        <row r="166">
          <cell r="C166" t="str">
            <v>H005</v>
          </cell>
          <cell r="D166" t="str">
            <v>P-101 NORMA ICEL</v>
          </cell>
          <cell r="E166" t="str">
            <v>H005</v>
          </cell>
          <cell r="F166" t="str">
            <v>UND.</v>
          </cell>
          <cell r="H166">
            <v>150019</v>
          </cell>
          <cell r="I166">
            <v>35040</v>
          </cell>
          <cell r="J166">
            <v>110539</v>
          </cell>
          <cell r="K166">
            <v>3840</v>
          </cell>
          <cell r="L166">
            <v>600</v>
          </cell>
          <cell r="M166">
            <v>1.2</v>
          </cell>
          <cell r="N166">
            <v>0</v>
          </cell>
          <cell r="O166" t="str">
            <v>M072</v>
          </cell>
          <cell r="P166">
            <v>1</v>
          </cell>
          <cell r="Q166" t="str">
            <v>M084</v>
          </cell>
          <cell r="R166">
            <v>1</v>
          </cell>
          <cell r="S166" t="str">
            <v>M099</v>
          </cell>
          <cell r="T166">
            <v>2</v>
          </cell>
          <cell r="U166" t="str">
            <v>M102</v>
          </cell>
          <cell r="V166">
            <v>1</v>
          </cell>
          <cell r="W166" t="str">
            <v>M009</v>
          </cell>
          <cell r="X166">
            <v>3</v>
          </cell>
          <cell r="Y166" t="str">
            <v>M138</v>
          </cell>
          <cell r="Z166">
            <v>2</v>
          </cell>
          <cell r="AA166" t="str">
            <v>M132</v>
          </cell>
          <cell r="AB166">
            <v>4</v>
          </cell>
          <cell r="AC166" t="str">
            <v>M015</v>
          </cell>
          <cell r="AD166">
            <v>4</v>
          </cell>
          <cell r="AE166" t="str">
            <v>M021</v>
          </cell>
          <cell r="AF166">
            <v>2</v>
          </cell>
          <cell r="AG166" t="str">
            <v>M018</v>
          </cell>
          <cell r="AH166">
            <v>4</v>
          </cell>
        </row>
        <row r="167">
          <cell r="C167" t="str">
            <v>H006</v>
          </cell>
          <cell r="D167" t="str">
            <v>513 NORMA ICEL</v>
          </cell>
          <cell r="E167" t="str">
            <v>H006</v>
          </cell>
          <cell r="F167" t="str">
            <v>UND.</v>
          </cell>
          <cell r="H167">
            <v>199868</v>
          </cell>
          <cell r="I167">
            <v>35040</v>
          </cell>
          <cell r="J167">
            <v>160388</v>
          </cell>
          <cell r="K167">
            <v>3840</v>
          </cell>
          <cell r="L167">
            <v>600</v>
          </cell>
          <cell r="M167">
            <v>1.2</v>
          </cell>
          <cell r="N167">
            <v>0</v>
          </cell>
          <cell r="O167" t="str">
            <v>M072</v>
          </cell>
          <cell r="P167">
            <v>2</v>
          </cell>
          <cell r="Q167" t="str">
            <v>M081</v>
          </cell>
          <cell r="R167">
            <v>4</v>
          </cell>
          <cell r="S167" t="str">
            <v>M099</v>
          </cell>
          <cell r="T167">
            <v>4</v>
          </cell>
          <cell r="U167" t="str">
            <v>M009</v>
          </cell>
          <cell r="V167">
            <v>4</v>
          </cell>
          <cell r="W167" t="str">
            <v>M139</v>
          </cell>
          <cell r="X167">
            <v>4</v>
          </cell>
          <cell r="Y167" t="str">
            <v>M132</v>
          </cell>
          <cell r="Z167">
            <v>2</v>
          </cell>
          <cell r="AA167" t="str">
            <v>M015</v>
          </cell>
          <cell r="AB167">
            <v>4</v>
          </cell>
          <cell r="AC167" t="str">
            <v>M090</v>
          </cell>
          <cell r="AD167">
            <v>2</v>
          </cell>
          <cell r="AE167" t="str">
            <v>M018</v>
          </cell>
          <cell r="AF167">
            <v>2</v>
          </cell>
          <cell r="AG167" t="str">
            <v>M014</v>
          </cell>
          <cell r="AH167">
            <v>4</v>
          </cell>
        </row>
        <row r="168">
          <cell r="C168" t="str">
            <v>H007</v>
          </cell>
          <cell r="D168" t="str">
            <v>514 NORMA ICEL</v>
          </cell>
          <cell r="E168" t="str">
            <v>H007</v>
          </cell>
          <cell r="F168" t="str">
            <v>UND.</v>
          </cell>
          <cell r="H168">
            <v>239328</v>
          </cell>
          <cell r="I168">
            <v>35040</v>
          </cell>
          <cell r="J168">
            <v>199848</v>
          </cell>
          <cell r="K168">
            <v>3840</v>
          </cell>
          <cell r="L168">
            <v>600</v>
          </cell>
          <cell r="M168">
            <v>1.2</v>
          </cell>
          <cell r="N168">
            <v>0</v>
          </cell>
          <cell r="O168" t="str">
            <v>M072</v>
          </cell>
          <cell r="P168">
            <v>2</v>
          </cell>
          <cell r="Q168" t="str">
            <v>M081</v>
          </cell>
          <cell r="R168">
            <v>4</v>
          </cell>
          <cell r="S168" t="str">
            <v>M000</v>
          </cell>
          <cell r="T168">
            <v>4</v>
          </cell>
          <cell r="U168" t="str">
            <v>M108</v>
          </cell>
          <cell r="V168">
            <v>2</v>
          </cell>
          <cell r="W168" t="str">
            <v>M139</v>
          </cell>
          <cell r="X168">
            <v>4</v>
          </cell>
          <cell r="Y168" t="str">
            <v>M132</v>
          </cell>
          <cell r="Z168">
            <v>2</v>
          </cell>
          <cell r="AA168" t="str">
            <v>M090</v>
          </cell>
          <cell r="AB168">
            <v>2</v>
          </cell>
          <cell r="AC168" t="str">
            <v>M021</v>
          </cell>
          <cell r="AD168">
            <v>4</v>
          </cell>
          <cell r="AE168" t="str">
            <v>M018</v>
          </cell>
          <cell r="AF168">
            <v>10</v>
          </cell>
          <cell r="AG168" t="str">
            <v>M162</v>
          </cell>
          <cell r="AH168">
            <v>2</v>
          </cell>
        </row>
        <row r="169">
          <cell r="C169" t="str">
            <v>H008</v>
          </cell>
          <cell r="D169" t="str">
            <v>710 NORMA ICEL (hoja 1)</v>
          </cell>
          <cell r="E169" t="str">
            <v>H008</v>
          </cell>
          <cell r="F169" t="str">
            <v>UND.</v>
          </cell>
          <cell r="H169">
            <v>827115</v>
          </cell>
          <cell r="I169">
            <v>52560</v>
          </cell>
          <cell r="J169">
            <v>630658</v>
          </cell>
          <cell r="K169">
            <v>5760</v>
          </cell>
          <cell r="L169">
            <v>900</v>
          </cell>
          <cell r="M169">
            <v>1.8</v>
          </cell>
          <cell r="N169">
            <v>0</v>
          </cell>
          <cell r="O169" t="str">
            <v>M117</v>
          </cell>
          <cell r="P169">
            <v>4</v>
          </cell>
          <cell r="Q169" t="str">
            <v>M147</v>
          </cell>
          <cell r="R169">
            <v>1</v>
          </cell>
          <cell r="S169" t="str">
            <v>M129</v>
          </cell>
          <cell r="T169">
            <v>1</v>
          </cell>
          <cell r="U169" t="str">
            <v>M139</v>
          </cell>
          <cell r="V169">
            <v>2</v>
          </cell>
          <cell r="W169" t="str">
            <v>M135</v>
          </cell>
          <cell r="X169">
            <v>2</v>
          </cell>
          <cell r="Y169" t="str">
            <v>M054</v>
          </cell>
          <cell r="Z169">
            <v>2</v>
          </cell>
          <cell r="AA169" t="str">
            <v>M131</v>
          </cell>
          <cell r="AB169">
            <v>2</v>
          </cell>
          <cell r="AC169" t="str">
            <v>M030</v>
          </cell>
          <cell r="AD169">
            <v>14</v>
          </cell>
          <cell r="AE169" t="str">
            <v>M123</v>
          </cell>
          <cell r="AF169">
            <v>2</v>
          </cell>
          <cell r="AG169" t="str">
            <v>M066</v>
          </cell>
          <cell r="AH169">
            <v>2</v>
          </cell>
        </row>
        <row r="170">
          <cell r="C170" t="str">
            <v>H009</v>
          </cell>
          <cell r="D170" t="str">
            <v>710 NORMA ICEL (hoja 2)</v>
          </cell>
          <cell r="E170" t="str">
            <v>H009</v>
          </cell>
          <cell r="F170" t="str">
            <v>UND.</v>
          </cell>
          <cell r="H170">
            <v>137237</v>
          </cell>
          <cell r="I170">
            <v>0</v>
          </cell>
          <cell r="J170">
            <v>137237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 t="str">
            <v>M163</v>
          </cell>
          <cell r="P170">
            <v>1</v>
          </cell>
          <cell r="Q170" t="str">
            <v>M014</v>
          </cell>
          <cell r="R170">
            <v>4</v>
          </cell>
          <cell r="S170" t="str">
            <v>M021</v>
          </cell>
          <cell r="T170">
            <v>2</v>
          </cell>
          <cell r="U170" t="str">
            <v>M018</v>
          </cell>
          <cell r="V170">
            <v>4</v>
          </cell>
          <cell r="W170" t="str">
            <v>M015</v>
          </cell>
          <cell r="X170">
            <v>4</v>
          </cell>
          <cell r="Y170" t="str">
            <v>M195</v>
          </cell>
          <cell r="Z170">
            <v>2</v>
          </cell>
          <cell r="AA170" t="str">
            <v>M069</v>
          </cell>
          <cell r="AB170">
            <v>1</v>
          </cell>
          <cell r="AC170" t="str">
            <v>M081</v>
          </cell>
          <cell r="AD170">
            <v>2</v>
          </cell>
          <cell r="AE170" t="str">
            <v>M051</v>
          </cell>
          <cell r="AF170">
            <v>3</v>
          </cell>
          <cell r="AG170" t="str">
            <v>M045</v>
          </cell>
          <cell r="AH170">
            <v>8</v>
          </cell>
        </row>
        <row r="171">
          <cell r="C171" t="str">
            <v>H009A</v>
          </cell>
          <cell r="D171" t="str">
            <v>710 NORMA ICEL (hoja 3)</v>
          </cell>
          <cell r="E171" t="str">
            <v>H009A</v>
          </cell>
          <cell r="F171" t="str">
            <v>UND.</v>
          </cell>
          <cell r="H171">
            <v>34366</v>
          </cell>
          <cell r="I171">
            <v>0</v>
          </cell>
          <cell r="J171">
            <v>34366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M060</v>
          </cell>
          <cell r="P171">
            <v>2</v>
          </cell>
          <cell r="Q171" t="str">
            <v>M062</v>
          </cell>
          <cell r="R171">
            <v>3</v>
          </cell>
          <cell r="S171" t="str">
            <v>M063</v>
          </cell>
          <cell r="T171">
            <v>1</v>
          </cell>
          <cell r="U171" t="str">
            <v>M006</v>
          </cell>
          <cell r="V171">
            <v>4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</row>
        <row r="172">
          <cell r="C172" t="str">
            <v>H010</v>
          </cell>
          <cell r="D172" t="str">
            <v>RH-230 NORMA ICEL {hoja  1}</v>
          </cell>
          <cell r="E172" t="str">
            <v>H010</v>
          </cell>
          <cell r="F172" t="str">
            <v>UND.</v>
          </cell>
          <cell r="H172">
            <v>671031</v>
          </cell>
          <cell r="I172">
            <v>43800</v>
          </cell>
          <cell r="J172">
            <v>622791</v>
          </cell>
          <cell r="K172">
            <v>3840</v>
          </cell>
          <cell r="L172">
            <v>600</v>
          </cell>
          <cell r="M172">
            <v>1.5</v>
          </cell>
          <cell r="N172">
            <v>0</v>
          </cell>
          <cell r="O172" t="str">
            <v>M075</v>
          </cell>
          <cell r="P172">
            <v>2</v>
          </cell>
          <cell r="Q172" t="str">
            <v>M073</v>
          </cell>
          <cell r="R172">
            <v>2</v>
          </cell>
          <cell r="S172" t="str">
            <v>M000</v>
          </cell>
          <cell r="T172">
            <v>12</v>
          </cell>
          <cell r="U172" t="str">
            <v>M108</v>
          </cell>
          <cell r="V172">
            <v>6</v>
          </cell>
          <cell r="W172" t="str">
            <v>M162</v>
          </cell>
          <cell r="X172">
            <v>6</v>
          </cell>
          <cell r="Y172" t="str">
            <v>M132</v>
          </cell>
          <cell r="Z172">
            <v>4</v>
          </cell>
          <cell r="AA172" t="str">
            <v>M090</v>
          </cell>
          <cell r="AB172">
            <v>3</v>
          </cell>
          <cell r="AC172" t="str">
            <v>M018</v>
          </cell>
          <cell r="AD172">
            <v>16</v>
          </cell>
          <cell r="AE172" t="str">
            <v>M015</v>
          </cell>
          <cell r="AF172">
            <v>16</v>
          </cell>
          <cell r="AG172" t="str">
            <v>M087</v>
          </cell>
          <cell r="AH172">
            <v>6</v>
          </cell>
        </row>
        <row r="173">
          <cell r="C173" t="str">
            <v>H010A</v>
          </cell>
          <cell r="D173" t="str">
            <v>RH-230 NORMA ICEL {hoja  2}</v>
          </cell>
          <cell r="E173" t="str">
            <v>H010A</v>
          </cell>
          <cell r="F173" t="str">
            <v>UND.</v>
          </cell>
          <cell r="H173">
            <v>13476</v>
          </cell>
          <cell r="I173">
            <v>0</v>
          </cell>
          <cell r="J173">
            <v>13476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M061</v>
          </cell>
          <cell r="P173">
            <v>6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</row>
        <row r="174">
          <cell r="C174" t="str">
            <v>H011</v>
          </cell>
          <cell r="D174" t="str">
            <v>550 NORMA ICEL {hoja 1}</v>
          </cell>
          <cell r="E174" t="str">
            <v>H011</v>
          </cell>
          <cell r="F174" t="str">
            <v>UND.</v>
          </cell>
          <cell r="H174">
            <v>292148</v>
          </cell>
          <cell r="I174">
            <v>35040</v>
          </cell>
          <cell r="J174">
            <v>252668</v>
          </cell>
          <cell r="K174">
            <v>3840</v>
          </cell>
          <cell r="L174">
            <v>600</v>
          </cell>
          <cell r="M174">
            <v>1.2</v>
          </cell>
          <cell r="N174">
            <v>0</v>
          </cell>
          <cell r="O174" t="str">
            <v>M074</v>
          </cell>
          <cell r="P174">
            <v>2</v>
          </cell>
          <cell r="Q174" t="str">
            <v>M081</v>
          </cell>
          <cell r="R174">
            <v>4</v>
          </cell>
          <cell r="S174" t="str">
            <v>M000</v>
          </cell>
          <cell r="T174">
            <v>6</v>
          </cell>
          <cell r="U174" t="str">
            <v>M108</v>
          </cell>
          <cell r="V174">
            <v>3</v>
          </cell>
          <cell r="W174" t="str">
            <v>M139</v>
          </cell>
          <cell r="X174">
            <v>4</v>
          </cell>
          <cell r="Y174" t="str">
            <v>M135</v>
          </cell>
          <cell r="Z174">
            <v>1</v>
          </cell>
          <cell r="AA174" t="str">
            <v>M090</v>
          </cell>
          <cell r="AB174">
            <v>3</v>
          </cell>
          <cell r="AC174" t="str">
            <v>M021</v>
          </cell>
          <cell r="AD174">
            <v>4</v>
          </cell>
          <cell r="AE174" t="str">
            <v>M018</v>
          </cell>
          <cell r="AF174">
            <v>12</v>
          </cell>
          <cell r="AG174" t="str">
            <v>M162</v>
          </cell>
          <cell r="AH174">
            <v>3</v>
          </cell>
        </row>
        <row r="175">
          <cell r="C175" t="str">
            <v>H011A</v>
          </cell>
          <cell r="D175" t="str">
            <v>550 NORMA ICEL {hoja 2}</v>
          </cell>
          <cell r="E175" t="str">
            <v>H011A</v>
          </cell>
          <cell r="F175" t="str">
            <v>UND.</v>
          </cell>
          <cell r="H175">
            <v>5380</v>
          </cell>
          <cell r="I175">
            <v>0</v>
          </cell>
          <cell r="J175">
            <v>5380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M015</v>
          </cell>
          <cell r="P175">
            <v>12</v>
          </cell>
          <cell r="Q175" t="str">
            <v>M024</v>
          </cell>
          <cell r="R175">
            <v>4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</row>
        <row r="176">
          <cell r="C176" t="str">
            <v>H012</v>
          </cell>
          <cell r="D176" t="str">
            <v>P 110 NORMA ICEL (hoja 1)</v>
          </cell>
          <cell r="E176" t="str">
            <v>H012</v>
          </cell>
          <cell r="F176" t="str">
            <v>UND.</v>
          </cell>
          <cell r="H176">
            <v>265700</v>
          </cell>
          <cell r="I176">
            <v>37960</v>
          </cell>
          <cell r="J176">
            <v>210388</v>
          </cell>
          <cell r="K176">
            <v>3840</v>
          </cell>
          <cell r="L176">
            <v>600</v>
          </cell>
          <cell r="M176">
            <v>1.3</v>
          </cell>
          <cell r="N176">
            <v>0</v>
          </cell>
          <cell r="O176" t="str">
            <v>M072</v>
          </cell>
          <cell r="P176">
            <v>2</v>
          </cell>
          <cell r="Q176" t="str">
            <v>M084</v>
          </cell>
          <cell r="R176">
            <v>2</v>
          </cell>
          <cell r="S176" t="str">
            <v>M021</v>
          </cell>
          <cell r="T176">
            <v>4</v>
          </cell>
          <cell r="U176" t="str">
            <v>M018</v>
          </cell>
          <cell r="V176">
            <v>12</v>
          </cell>
          <cell r="W176" t="str">
            <v>M099</v>
          </cell>
          <cell r="X176">
            <v>4</v>
          </cell>
          <cell r="Y176" t="str">
            <v>M102</v>
          </cell>
          <cell r="Z176">
            <v>2</v>
          </cell>
          <cell r="AA176" t="str">
            <v>M009</v>
          </cell>
          <cell r="AB176">
            <v>6</v>
          </cell>
          <cell r="AC176" t="str">
            <v>M138</v>
          </cell>
          <cell r="AD176">
            <v>4</v>
          </cell>
          <cell r="AE176" t="str">
            <v>M132</v>
          </cell>
          <cell r="AF176">
            <v>2</v>
          </cell>
          <cell r="AG176" t="str">
            <v>M135</v>
          </cell>
          <cell r="AH176">
            <v>2</v>
          </cell>
        </row>
        <row r="177">
          <cell r="C177" t="str">
            <v>H013</v>
          </cell>
          <cell r="D177" t="str">
            <v>P 110 NORMA ICEL (hoja 2)</v>
          </cell>
          <cell r="E177" t="str">
            <v>H013</v>
          </cell>
          <cell r="F177" t="str">
            <v>UND.</v>
          </cell>
          <cell r="H177">
            <v>12912</v>
          </cell>
          <cell r="I177">
            <v>0</v>
          </cell>
          <cell r="J177">
            <v>12912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M024</v>
          </cell>
          <cell r="P177">
            <v>4</v>
          </cell>
          <cell r="Q177" t="str">
            <v>M093</v>
          </cell>
          <cell r="R177">
            <v>2</v>
          </cell>
          <cell r="S177" t="str">
            <v>M015</v>
          </cell>
          <cell r="T177">
            <v>14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</row>
        <row r="178">
          <cell r="C178" t="str">
            <v>H014</v>
          </cell>
          <cell r="D178" t="str">
            <v>RE-300 NORMA ICEL  (hoja 1)</v>
          </cell>
          <cell r="E178" t="str">
            <v>H014</v>
          </cell>
          <cell r="F178" t="str">
            <v>UND.</v>
          </cell>
          <cell r="H178">
            <v>746951</v>
          </cell>
          <cell r="I178">
            <v>37960</v>
          </cell>
          <cell r="J178">
            <v>703363</v>
          </cell>
          <cell r="K178">
            <v>3840</v>
          </cell>
          <cell r="L178">
            <v>600</v>
          </cell>
          <cell r="M178">
            <v>1.3</v>
          </cell>
          <cell r="N178">
            <v>0</v>
          </cell>
          <cell r="O178" t="str">
            <v>M140</v>
          </cell>
          <cell r="P178">
            <v>3</v>
          </cell>
          <cell r="Q178" t="str">
            <v>M078</v>
          </cell>
          <cell r="R178">
            <v>2</v>
          </cell>
          <cell r="S178" t="str">
            <v>M015</v>
          </cell>
          <cell r="T178">
            <v>12</v>
          </cell>
          <cell r="U178" t="str">
            <v>M162</v>
          </cell>
          <cell r="V178">
            <v>6</v>
          </cell>
          <cell r="W178" t="str">
            <v>M000</v>
          </cell>
          <cell r="X178">
            <v>12</v>
          </cell>
          <cell r="Y178" t="str">
            <v>M009</v>
          </cell>
          <cell r="Z178">
            <v>3</v>
          </cell>
          <cell r="AA178" t="str">
            <v>M108</v>
          </cell>
          <cell r="AB178">
            <v>6</v>
          </cell>
          <cell r="AC178" t="str">
            <v>M135</v>
          </cell>
          <cell r="AD178">
            <v>6</v>
          </cell>
          <cell r="AE178" t="str">
            <v>M102</v>
          </cell>
          <cell r="AF178">
            <v>3</v>
          </cell>
          <cell r="AG178" t="str">
            <v>M087</v>
          </cell>
          <cell r="AH178">
            <v>6</v>
          </cell>
        </row>
        <row r="179">
          <cell r="C179" t="str">
            <v>H015</v>
          </cell>
          <cell r="D179" t="str">
            <v xml:space="preserve">RE  300 NORMA ICEL (hoja 2) </v>
          </cell>
          <cell r="E179" t="str">
            <v>H015</v>
          </cell>
          <cell r="F179" t="str">
            <v>UND.</v>
          </cell>
          <cell r="H179">
            <v>1188</v>
          </cell>
          <cell r="I179">
            <v>0</v>
          </cell>
          <cell r="J179">
            <v>1188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M018</v>
          </cell>
          <cell r="P179">
            <v>12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</row>
        <row r="180">
          <cell r="C180" t="str">
            <v>H016</v>
          </cell>
          <cell r="D180" t="str">
            <v>523 NORMA ICEL</v>
          </cell>
          <cell r="E180" t="str">
            <v>H016</v>
          </cell>
          <cell r="F180" t="str">
            <v>UND.</v>
          </cell>
          <cell r="H180">
            <v>116994</v>
          </cell>
          <cell r="I180">
            <v>29200</v>
          </cell>
          <cell r="J180">
            <v>84094</v>
          </cell>
          <cell r="K180">
            <v>3200</v>
          </cell>
          <cell r="L180">
            <v>500</v>
          </cell>
          <cell r="M180">
            <v>1</v>
          </cell>
          <cell r="N180">
            <v>0</v>
          </cell>
          <cell r="O180" t="str">
            <v>M069</v>
          </cell>
          <cell r="P180">
            <v>1</v>
          </cell>
          <cell r="Q180" t="str">
            <v>M081</v>
          </cell>
          <cell r="R180">
            <v>1</v>
          </cell>
          <cell r="S180" t="str">
            <v>M099</v>
          </cell>
          <cell r="T180">
            <v>3</v>
          </cell>
          <cell r="U180" t="str">
            <v>M009</v>
          </cell>
          <cell r="V180">
            <v>3</v>
          </cell>
          <cell r="W180" t="str">
            <v>M139</v>
          </cell>
          <cell r="X180">
            <v>1</v>
          </cell>
          <cell r="Y180" t="str">
            <v>M132</v>
          </cell>
          <cell r="Z180">
            <v>2</v>
          </cell>
          <cell r="AA180" t="str">
            <v>M015</v>
          </cell>
          <cell r="AB180">
            <v>2</v>
          </cell>
          <cell r="AC180" t="str">
            <v>M021</v>
          </cell>
          <cell r="AD180">
            <v>1</v>
          </cell>
          <cell r="AE180" t="str">
            <v>M018</v>
          </cell>
          <cell r="AF180">
            <v>2</v>
          </cell>
          <cell r="AG180">
            <v>0</v>
          </cell>
          <cell r="AH180">
            <v>0</v>
          </cell>
        </row>
        <row r="181">
          <cell r="C181" t="str">
            <v>H017</v>
          </cell>
          <cell r="D181" t="str">
            <v>R 130 NORMA ICEL  (hoja 1)</v>
          </cell>
          <cell r="E181" t="str">
            <v>H017</v>
          </cell>
          <cell r="F181" t="str">
            <v>UND.</v>
          </cell>
          <cell r="H181">
            <v>496587</v>
          </cell>
          <cell r="I181">
            <v>37960</v>
          </cell>
          <cell r="J181">
            <v>421702</v>
          </cell>
          <cell r="K181">
            <v>3840</v>
          </cell>
          <cell r="L181">
            <v>600</v>
          </cell>
          <cell r="M181">
            <v>1.3</v>
          </cell>
          <cell r="N181">
            <v>0</v>
          </cell>
          <cell r="O181" t="str">
            <v>M072</v>
          </cell>
          <cell r="P181">
            <v>2</v>
          </cell>
          <cell r="Q181" t="str">
            <v>M084</v>
          </cell>
          <cell r="R181">
            <v>2</v>
          </cell>
          <cell r="S181" t="str">
            <v>M102</v>
          </cell>
          <cell r="T181">
            <v>1</v>
          </cell>
          <cell r="U181" t="str">
            <v>M000</v>
          </cell>
          <cell r="V181">
            <v>12</v>
          </cell>
          <cell r="W181" t="str">
            <v>M009</v>
          </cell>
          <cell r="X181">
            <v>1</v>
          </cell>
          <cell r="Y181" t="str">
            <v>M108</v>
          </cell>
          <cell r="Z181">
            <v>6</v>
          </cell>
          <cell r="AA181" t="str">
            <v>M061</v>
          </cell>
          <cell r="AB181">
            <v>6</v>
          </cell>
          <cell r="AC181" t="str">
            <v>M139</v>
          </cell>
          <cell r="AD181">
            <v>4</v>
          </cell>
          <cell r="AE181" t="str">
            <v>M132</v>
          </cell>
          <cell r="AF181">
            <v>1</v>
          </cell>
          <cell r="AG181" t="str">
            <v>M090</v>
          </cell>
          <cell r="AH181">
            <v>2</v>
          </cell>
        </row>
        <row r="182">
          <cell r="C182" t="str">
            <v>H018</v>
          </cell>
          <cell r="D182" t="str">
            <v>R 130 NORMA ICEL  (hoja 2)</v>
          </cell>
          <cell r="E182" t="str">
            <v>H018</v>
          </cell>
          <cell r="F182" t="str">
            <v>KG.</v>
          </cell>
          <cell r="H182">
            <v>32485</v>
          </cell>
          <cell r="I182">
            <v>0</v>
          </cell>
          <cell r="J182">
            <v>32485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 t="str">
            <v>M141</v>
          </cell>
          <cell r="P182">
            <v>1</v>
          </cell>
          <cell r="Q182" t="str">
            <v>M015</v>
          </cell>
          <cell r="R182">
            <v>3</v>
          </cell>
          <cell r="S182" t="str">
            <v>M021</v>
          </cell>
          <cell r="T182">
            <v>4</v>
          </cell>
          <cell r="U182" t="str">
            <v>M018</v>
          </cell>
          <cell r="V182">
            <v>12</v>
          </cell>
          <cell r="W182" t="str">
            <v>M162</v>
          </cell>
          <cell r="X182">
            <v>5</v>
          </cell>
          <cell r="Y182" t="str">
            <v>M135</v>
          </cell>
          <cell r="Z182">
            <v>1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</row>
        <row r="183">
          <cell r="C183" t="str">
            <v>H019</v>
          </cell>
          <cell r="D183" t="str">
            <v>RH 231 NORMA ICEL</v>
          </cell>
          <cell r="E183" t="str">
            <v>H019</v>
          </cell>
          <cell r="F183" t="str">
            <v>UND.</v>
          </cell>
          <cell r="H183">
            <v>583053</v>
          </cell>
          <cell r="I183">
            <v>29200</v>
          </cell>
          <cell r="J183">
            <v>550153</v>
          </cell>
          <cell r="K183">
            <v>3200</v>
          </cell>
          <cell r="L183">
            <v>500</v>
          </cell>
          <cell r="M183">
            <v>1</v>
          </cell>
          <cell r="N183">
            <v>0</v>
          </cell>
          <cell r="O183" t="str">
            <v>M075</v>
          </cell>
          <cell r="P183">
            <v>2</v>
          </cell>
          <cell r="Q183" t="str">
            <v>M000</v>
          </cell>
          <cell r="R183">
            <v>12</v>
          </cell>
          <cell r="S183" t="str">
            <v>M108</v>
          </cell>
          <cell r="T183">
            <v>6</v>
          </cell>
          <cell r="U183" t="str">
            <v>M061</v>
          </cell>
          <cell r="V183">
            <v>6</v>
          </cell>
          <cell r="W183" t="str">
            <v>M135</v>
          </cell>
          <cell r="X183">
            <v>2</v>
          </cell>
          <cell r="Y183" t="str">
            <v>M090</v>
          </cell>
          <cell r="Z183">
            <v>3</v>
          </cell>
          <cell r="AA183" t="str">
            <v>M018</v>
          </cell>
          <cell r="AB183">
            <v>14</v>
          </cell>
          <cell r="AC183" t="str">
            <v>M162</v>
          </cell>
          <cell r="AD183">
            <v>6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</row>
        <row r="184">
          <cell r="C184" t="str">
            <v>H020</v>
          </cell>
          <cell r="D184" t="str">
            <v>POSTE CONCRETO, 8 METROS. 510 KG. (hoyado, incado, plomado y pisonado)</v>
          </cell>
          <cell r="E184" t="str">
            <v>H020</v>
          </cell>
          <cell r="F184" t="str">
            <v>UND.</v>
          </cell>
          <cell r="H184">
            <v>454552</v>
          </cell>
          <cell r="I184">
            <v>77866.666666666657</v>
          </cell>
          <cell r="J184">
            <v>204685</v>
          </cell>
          <cell r="K184">
            <v>170000</v>
          </cell>
          <cell r="L184">
            <v>2000</v>
          </cell>
          <cell r="M184">
            <v>2.6666666666666665</v>
          </cell>
          <cell r="N184">
            <v>0</v>
          </cell>
          <cell r="O184" t="str">
            <v>M171</v>
          </cell>
          <cell r="P184">
            <v>1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</row>
        <row r="185">
          <cell r="C185" t="str">
            <v>H021</v>
          </cell>
          <cell r="D185" t="str">
            <v>POSTE CONCRETO, 12 METROS. 510 KG. (hoyado, incado, plomado y pisonado)</v>
          </cell>
          <cell r="E185" t="str">
            <v>H021</v>
          </cell>
          <cell r="F185" t="str">
            <v>UND.</v>
          </cell>
          <cell r="H185">
            <v>725105</v>
          </cell>
          <cell r="I185">
            <v>80300</v>
          </cell>
          <cell r="J185">
            <v>456155</v>
          </cell>
          <cell r="K185">
            <v>186400</v>
          </cell>
          <cell r="L185">
            <v>2250</v>
          </cell>
          <cell r="M185">
            <v>2.75</v>
          </cell>
          <cell r="N185">
            <v>0</v>
          </cell>
          <cell r="O185" t="str">
            <v>M168</v>
          </cell>
          <cell r="P185">
            <v>1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</row>
        <row r="186">
          <cell r="C186" t="str">
            <v>H022</v>
          </cell>
          <cell r="D186" t="str">
            <v>POSTE CONCRETO, 12 METROS. 750 KG. (hoyado, incado, plomado y pisonado)</v>
          </cell>
          <cell r="E186" t="str">
            <v>H022</v>
          </cell>
          <cell r="F186" t="str">
            <v>UND.</v>
          </cell>
          <cell r="H186">
            <v>783663</v>
          </cell>
          <cell r="I186">
            <v>82344</v>
          </cell>
          <cell r="J186">
            <v>507619</v>
          </cell>
          <cell r="K186">
            <v>191200</v>
          </cell>
          <cell r="L186">
            <v>2500</v>
          </cell>
          <cell r="M186">
            <v>2.82</v>
          </cell>
          <cell r="N186">
            <v>0</v>
          </cell>
          <cell r="O186" t="str">
            <v>M165</v>
          </cell>
          <cell r="P186">
            <v>1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</row>
        <row r="187">
          <cell r="C187" t="str">
            <v>H023</v>
          </cell>
          <cell r="D187" t="str">
            <v>CONDUCTOR ACSR NUMERO 2 AWG</v>
          </cell>
          <cell r="E187" t="str">
            <v>H023</v>
          </cell>
          <cell r="F187" t="str">
            <v>MTS</v>
          </cell>
          <cell r="H187">
            <v>2914</v>
          </cell>
          <cell r="I187">
            <v>408.8</v>
          </cell>
          <cell r="J187">
            <v>2358.7000000000003</v>
          </cell>
          <cell r="K187">
            <v>96</v>
          </cell>
          <cell r="L187">
            <v>50</v>
          </cell>
          <cell r="M187">
            <v>1.4E-2</v>
          </cell>
          <cell r="N187">
            <v>0</v>
          </cell>
          <cell r="O187" t="str">
            <v>M042</v>
          </cell>
          <cell r="P187">
            <v>1.03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</row>
        <row r="188">
          <cell r="C188" t="str">
            <v>H024</v>
          </cell>
          <cell r="D188" t="str">
            <v>CONDUCTOR ACSR NUMERO 1/0 AWG</v>
          </cell>
          <cell r="E188" t="str">
            <v>H024</v>
          </cell>
          <cell r="F188" t="str">
            <v>MTS</v>
          </cell>
          <cell r="H188">
            <v>4299</v>
          </cell>
          <cell r="I188">
            <v>438</v>
          </cell>
          <cell r="J188">
            <v>3683.28</v>
          </cell>
          <cell r="K188">
            <v>128</v>
          </cell>
          <cell r="L188">
            <v>50</v>
          </cell>
          <cell r="M188">
            <v>1.4999999999999999E-2</v>
          </cell>
          <cell r="N188">
            <v>0</v>
          </cell>
          <cell r="O188" t="str">
            <v>M036</v>
          </cell>
          <cell r="P188">
            <v>1.03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</row>
        <row r="189">
          <cell r="C189" t="str">
            <v>H025</v>
          </cell>
          <cell r="D189" t="str">
            <v>CONDUCTOR ACSR NUIMERO 2/0 AWG</v>
          </cell>
          <cell r="E189" t="str">
            <v>H025</v>
          </cell>
          <cell r="F189" t="str">
            <v>MTS</v>
          </cell>
          <cell r="H189">
            <v>5060</v>
          </cell>
          <cell r="I189">
            <v>438</v>
          </cell>
          <cell r="J189">
            <v>4496.9800000000005</v>
          </cell>
          <cell r="K189">
            <v>75</v>
          </cell>
          <cell r="L189">
            <v>50</v>
          </cell>
          <cell r="M189">
            <v>1.4999999999999999E-2</v>
          </cell>
          <cell r="N189">
            <v>0</v>
          </cell>
          <cell r="O189" t="str">
            <v>M039</v>
          </cell>
          <cell r="P189">
            <v>1.03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</row>
        <row r="190">
          <cell r="C190" t="str">
            <v>H026</v>
          </cell>
          <cell r="D190" t="str">
            <v xml:space="preserve">TEMPLETE DIRECTO A TIERRA BT </v>
          </cell>
          <cell r="E190" t="str">
            <v>H026</v>
          </cell>
          <cell r="F190" t="str">
            <v>UND.</v>
          </cell>
          <cell r="H190">
            <v>101385</v>
          </cell>
          <cell r="I190">
            <v>35040</v>
          </cell>
          <cell r="J190">
            <v>53905</v>
          </cell>
          <cell r="K190">
            <v>11840</v>
          </cell>
          <cell r="L190">
            <v>600</v>
          </cell>
          <cell r="M190">
            <v>1.2</v>
          </cell>
          <cell r="N190">
            <v>0</v>
          </cell>
          <cell r="O190" t="str">
            <v>M177</v>
          </cell>
          <cell r="P190">
            <v>1</v>
          </cell>
          <cell r="Q190" t="str">
            <v>M183</v>
          </cell>
          <cell r="R190">
            <v>2</v>
          </cell>
          <cell r="S190" t="str">
            <v>M186</v>
          </cell>
          <cell r="T190">
            <v>1</v>
          </cell>
          <cell r="U190" t="str">
            <v>M189</v>
          </cell>
          <cell r="V190">
            <v>1</v>
          </cell>
          <cell r="W190" t="str">
            <v>M150</v>
          </cell>
          <cell r="X190">
            <v>1</v>
          </cell>
          <cell r="Y190" t="str">
            <v>M174</v>
          </cell>
          <cell r="Z190">
            <v>1</v>
          </cell>
          <cell r="AA190" t="str">
            <v>M192</v>
          </cell>
          <cell r="AB190">
            <v>10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</row>
        <row r="191">
          <cell r="C191" t="str">
            <v>H027</v>
          </cell>
          <cell r="D191" t="str">
            <v>TEMPLETE DIRECTO A TIERRA MT 13,2 KV</v>
          </cell>
          <cell r="E191" t="str">
            <v>H027</v>
          </cell>
          <cell r="F191" t="str">
            <v>UND.</v>
          </cell>
          <cell r="H191">
            <v>115956</v>
          </cell>
          <cell r="I191">
            <v>35040</v>
          </cell>
          <cell r="J191">
            <v>68476</v>
          </cell>
          <cell r="K191">
            <v>11840</v>
          </cell>
          <cell r="L191">
            <v>600</v>
          </cell>
          <cell r="M191">
            <v>1.2</v>
          </cell>
          <cell r="N191">
            <v>0</v>
          </cell>
          <cell r="O191" t="str">
            <v>M180</v>
          </cell>
          <cell r="P191">
            <v>1</v>
          </cell>
          <cell r="Q191" t="str">
            <v>M183</v>
          </cell>
          <cell r="R191">
            <v>4</v>
          </cell>
          <cell r="S191" t="str">
            <v>M186</v>
          </cell>
          <cell r="T191">
            <v>1</v>
          </cell>
          <cell r="U191" t="str">
            <v>M189</v>
          </cell>
          <cell r="V191">
            <v>1</v>
          </cell>
          <cell r="W191" t="str">
            <v>M153</v>
          </cell>
          <cell r="X191">
            <v>1</v>
          </cell>
          <cell r="Y191" t="str">
            <v>M174</v>
          </cell>
          <cell r="Z191">
            <v>1</v>
          </cell>
          <cell r="AA191" t="str">
            <v>M192</v>
          </cell>
          <cell r="AB191">
            <v>17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</row>
        <row r="192">
          <cell r="C192" t="str">
            <v>H028</v>
          </cell>
          <cell r="D192" t="str">
            <v>TRANSFORMADOR 10 KVA, MONOFASICO TRIFILAR, 13,2/240-120V  KV</v>
          </cell>
          <cell r="E192" t="str">
            <v>H028</v>
          </cell>
          <cell r="F192" t="str">
            <v>UND.</v>
          </cell>
          <cell r="H192">
            <v>2672101</v>
          </cell>
          <cell r="I192">
            <v>194666.66666666669</v>
          </cell>
          <cell r="J192">
            <v>2409434</v>
          </cell>
          <cell r="K192">
            <v>64000</v>
          </cell>
          <cell r="L192">
            <v>4000</v>
          </cell>
          <cell r="M192">
            <v>6.666666666666667</v>
          </cell>
          <cell r="N192">
            <v>0</v>
          </cell>
          <cell r="O192" t="str">
            <v>M155</v>
          </cell>
          <cell r="P192">
            <v>1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</row>
        <row r="193">
          <cell r="C193" t="str">
            <v>H029</v>
          </cell>
          <cell r="D193" t="str">
            <v>TRANSFORMADOR 15 KVA, MONOFASICO TRIFILAR, 13,2/240-120V  KV</v>
          </cell>
          <cell r="E193" t="str">
            <v>H029</v>
          </cell>
          <cell r="F193" t="str">
            <v>UND.</v>
          </cell>
          <cell r="H193">
            <v>2855732</v>
          </cell>
          <cell r="I193">
            <v>194666.66666666669</v>
          </cell>
          <cell r="J193">
            <v>2593065</v>
          </cell>
          <cell r="K193">
            <v>64000</v>
          </cell>
          <cell r="L193">
            <v>4000</v>
          </cell>
          <cell r="M193">
            <v>6.666666666666667</v>
          </cell>
          <cell r="N193">
            <v>0</v>
          </cell>
          <cell r="O193" t="str">
            <v>M156</v>
          </cell>
          <cell r="P193">
            <v>1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</row>
        <row r="194">
          <cell r="C194" t="str">
            <v>H030</v>
          </cell>
          <cell r="D194" t="str">
            <v>TRANSFORMADOR 25 KVA, MONOFASICO TRIFILAR, 13,2/240-120V  KV</v>
          </cell>
          <cell r="E194" t="str">
            <v>H030</v>
          </cell>
          <cell r="F194" t="str">
            <v>UND.</v>
          </cell>
          <cell r="H194">
            <v>3327092</v>
          </cell>
          <cell r="I194">
            <v>194666.66666666669</v>
          </cell>
          <cell r="J194">
            <v>3064425</v>
          </cell>
          <cell r="K194">
            <v>64000</v>
          </cell>
          <cell r="L194">
            <v>4000</v>
          </cell>
          <cell r="M194">
            <v>6.666666666666667</v>
          </cell>
          <cell r="N194">
            <v>0</v>
          </cell>
          <cell r="O194" t="str">
            <v>M159</v>
          </cell>
          <cell r="P194">
            <v>1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</row>
        <row r="195">
          <cell r="C195" t="str">
            <v>H031</v>
          </cell>
          <cell r="D195" t="str">
            <v>ATERRIZAJES TERMINALES NEUTRO BT</v>
          </cell>
          <cell r="E195" t="str">
            <v>H031</v>
          </cell>
          <cell r="F195" t="str">
            <v>UND.</v>
          </cell>
          <cell r="H195">
            <v>135368</v>
          </cell>
          <cell r="I195">
            <v>29200</v>
          </cell>
          <cell r="J195">
            <v>103947.5</v>
          </cell>
          <cell r="K195">
            <v>1920</v>
          </cell>
          <cell r="L195">
            <v>300</v>
          </cell>
          <cell r="M195">
            <v>1</v>
          </cell>
          <cell r="N195">
            <v>0</v>
          </cell>
          <cell r="O195" t="str">
            <v>M030</v>
          </cell>
          <cell r="P195">
            <v>10</v>
          </cell>
          <cell r="Q195" t="str">
            <v>M144</v>
          </cell>
          <cell r="R195">
            <v>1</v>
          </cell>
          <cell r="S195" t="str">
            <v>M063</v>
          </cell>
          <cell r="T195">
            <v>1</v>
          </cell>
          <cell r="U195" t="str">
            <v>M060</v>
          </cell>
          <cell r="V195">
            <v>1</v>
          </cell>
          <cell r="W195" t="str">
            <v>M163</v>
          </cell>
          <cell r="X195">
            <v>1</v>
          </cell>
          <cell r="Y195" t="str">
            <v>M048</v>
          </cell>
          <cell r="Z195">
            <v>1.5</v>
          </cell>
          <cell r="AA195" t="str">
            <v>M117</v>
          </cell>
          <cell r="AB195">
            <v>2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</row>
        <row r="196">
          <cell r="C196" t="str">
            <v>H032</v>
          </cell>
          <cell r="D196" t="str">
            <v>ATERIZAJES TERMINALES NEUTRO MT</v>
          </cell>
          <cell r="E196" t="str">
            <v>H032</v>
          </cell>
          <cell r="F196" t="str">
            <v>UND.</v>
          </cell>
          <cell r="H196">
            <v>162352</v>
          </cell>
          <cell r="I196">
            <v>29200</v>
          </cell>
          <cell r="J196">
            <v>130931.5</v>
          </cell>
          <cell r="K196">
            <v>1920</v>
          </cell>
          <cell r="L196">
            <v>300</v>
          </cell>
          <cell r="M196">
            <v>1</v>
          </cell>
          <cell r="N196">
            <v>0</v>
          </cell>
          <cell r="O196" t="str">
            <v>M030</v>
          </cell>
          <cell r="P196">
            <v>14</v>
          </cell>
          <cell r="Q196" t="str">
            <v>M147</v>
          </cell>
          <cell r="R196">
            <v>1</v>
          </cell>
          <cell r="S196" t="str">
            <v>M063</v>
          </cell>
          <cell r="T196">
            <v>1</v>
          </cell>
          <cell r="U196" t="str">
            <v>M060</v>
          </cell>
          <cell r="V196">
            <v>1</v>
          </cell>
          <cell r="W196" t="str">
            <v>M163</v>
          </cell>
          <cell r="X196">
            <v>1</v>
          </cell>
          <cell r="Y196" t="str">
            <v>M048</v>
          </cell>
          <cell r="Z196">
            <v>1.5</v>
          </cell>
          <cell r="AA196" t="str">
            <v>M117</v>
          </cell>
          <cell r="AB196">
            <v>2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</row>
        <row r="197">
          <cell r="C197" t="str">
            <v>H033</v>
          </cell>
          <cell r="D197" t="str">
            <v>PH 202 NORMA ICEL</v>
          </cell>
          <cell r="E197" t="str">
            <v>H033</v>
          </cell>
          <cell r="F197" t="str">
            <v>M2</v>
          </cell>
          <cell r="H197">
            <v>188705</v>
          </cell>
          <cell r="I197">
            <v>29200</v>
          </cell>
          <cell r="J197">
            <v>157605</v>
          </cell>
          <cell r="K197">
            <v>1500</v>
          </cell>
          <cell r="L197">
            <v>400</v>
          </cell>
          <cell r="M197">
            <v>1</v>
          </cell>
          <cell r="N197">
            <v>0</v>
          </cell>
          <cell r="O197" t="str">
            <v>M075</v>
          </cell>
          <cell r="P197">
            <v>1</v>
          </cell>
          <cell r="Q197" t="str">
            <v>M099</v>
          </cell>
          <cell r="R197">
            <v>3</v>
          </cell>
          <cell r="S197" t="str">
            <v>M009</v>
          </cell>
          <cell r="T197">
            <v>3</v>
          </cell>
          <cell r="U197" t="str">
            <v>M132</v>
          </cell>
          <cell r="V197">
            <v>2</v>
          </cell>
          <cell r="W197" t="str">
            <v>M015</v>
          </cell>
          <cell r="X197">
            <v>2</v>
          </cell>
          <cell r="Y197" t="str">
            <v>M018</v>
          </cell>
          <cell r="Z197">
            <v>2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</row>
        <row r="198">
          <cell r="C198" t="str">
            <v>H034</v>
          </cell>
          <cell r="D198" t="str">
            <v>POSTE CONCRETO, 10 METROS. 510 KG. (hoyado, incado, plomado y pisonado)</v>
          </cell>
          <cell r="E198" t="str">
            <v>H034</v>
          </cell>
          <cell r="F198" t="str">
            <v>UND.</v>
          </cell>
          <cell r="H198">
            <v>543590</v>
          </cell>
          <cell r="I198">
            <v>78840</v>
          </cell>
          <cell r="J198">
            <v>283050</v>
          </cell>
          <cell r="K198">
            <v>179600</v>
          </cell>
          <cell r="L198">
            <v>2100</v>
          </cell>
          <cell r="M198">
            <v>2.7</v>
          </cell>
          <cell r="N198">
            <v>0</v>
          </cell>
          <cell r="O198" t="str">
            <v>M169</v>
          </cell>
          <cell r="P198">
            <v>1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</row>
        <row r="199">
          <cell r="C199" t="str">
            <v>H035</v>
          </cell>
          <cell r="D199">
            <v>0</v>
          </cell>
          <cell r="E199" t="str">
            <v>H035</v>
          </cell>
          <cell r="F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</row>
        <row r="200">
          <cell r="C200" t="str">
            <v>H036</v>
          </cell>
          <cell r="D200" t="str">
            <v>ENTREGA FINAL Y ACTUALIZACION DE PLANOS</v>
          </cell>
          <cell r="E200" t="str">
            <v>H036</v>
          </cell>
          <cell r="F200" t="str">
            <v>ML</v>
          </cell>
          <cell r="H200">
            <v>175</v>
          </cell>
          <cell r="I200">
            <v>132.69</v>
          </cell>
          <cell r="J200">
            <v>0</v>
          </cell>
          <cell r="K200">
            <v>37.5</v>
          </cell>
          <cell r="L200">
            <v>5</v>
          </cell>
          <cell r="M200">
            <v>6.0000000000000001E-3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</row>
        <row r="201">
          <cell r="C201" t="str">
            <v>H037</v>
          </cell>
          <cell r="D201">
            <v>0</v>
          </cell>
          <cell r="E201" t="str">
            <v>H037</v>
          </cell>
          <cell r="F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</row>
        <row r="202">
          <cell r="C202" t="str">
            <v>H038</v>
          </cell>
          <cell r="D202" t="str">
            <v>561 NORMA ICEL  (hoja 1)</v>
          </cell>
          <cell r="E202" t="str">
            <v>H038</v>
          </cell>
          <cell r="F202" t="str">
            <v>UND.</v>
          </cell>
          <cell r="H202">
            <v>439354</v>
          </cell>
          <cell r="I202">
            <v>46720</v>
          </cell>
          <cell r="J202">
            <v>355709</v>
          </cell>
          <cell r="K202">
            <v>3840</v>
          </cell>
          <cell r="L202">
            <v>600</v>
          </cell>
          <cell r="M202">
            <v>1.6</v>
          </cell>
          <cell r="N202">
            <v>0</v>
          </cell>
          <cell r="O202" t="str">
            <v>M072</v>
          </cell>
          <cell r="P202">
            <v>2</v>
          </cell>
          <cell r="Q202" t="str">
            <v>M084</v>
          </cell>
          <cell r="R202">
            <v>4</v>
          </cell>
          <cell r="S202" t="str">
            <v>M000</v>
          </cell>
          <cell r="T202">
            <v>6</v>
          </cell>
          <cell r="U202" t="str">
            <v>M108</v>
          </cell>
          <cell r="V202">
            <v>6</v>
          </cell>
          <cell r="W202" t="str">
            <v>M131</v>
          </cell>
          <cell r="X202">
            <v>4</v>
          </cell>
          <cell r="Y202" t="str">
            <v>M132</v>
          </cell>
          <cell r="Z202">
            <v>2</v>
          </cell>
          <cell r="AA202" t="str">
            <v>M135</v>
          </cell>
          <cell r="AB202">
            <v>2</v>
          </cell>
          <cell r="AC202" t="str">
            <v>M090</v>
          </cell>
          <cell r="AD202">
            <v>3</v>
          </cell>
          <cell r="AE202" t="str">
            <v>M015</v>
          </cell>
          <cell r="AF202">
            <v>16</v>
          </cell>
          <cell r="AG202" t="str">
            <v>M021</v>
          </cell>
          <cell r="AH202">
            <v>4</v>
          </cell>
        </row>
        <row r="203">
          <cell r="C203" t="str">
            <v>H039</v>
          </cell>
          <cell r="D203" t="str">
            <v>561 NORMA ICEL  (hoja 2)</v>
          </cell>
          <cell r="E203" t="str">
            <v>H039</v>
          </cell>
          <cell r="F203" t="str">
            <v>UND.</v>
          </cell>
          <cell r="H203">
            <v>81787</v>
          </cell>
          <cell r="I203">
            <v>0</v>
          </cell>
          <cell r="J203">
            <v>49302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M162</v>
          </cell>
          <cell r="P203">
            <v>6</v>
          </cell>
          <cell r="Q203" t="str">
            <v>M018</v>
          </cell>
          <cell r="R203">
            <v>16</v>
          </cell>
          <cell r="S203" t="str">
            <v>M102</v>
          </cell>
          <cell r="T203">
            <v>1</v>
          </cell>
          <cell r="U203" t="str">
            <v>M009</v>
          </cell>
          <cell r="V203">
            <v>1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</row>
      </sheetData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días habiles 2015"/>
      <sheetName val="INS"/>
      <sheetName val="Ppto"/>
      <sheetName val="Plan auditoría"/>
      <sheetName val="Análisis de preci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"/>
      <sheetName val="APU"/>
      <sheetName val="INSUMOS"/>
      <sheetName val="Hoja3"/>
      <sheetName val="PRESUPUESTO"/>
      <sheetName val="Hoja2"/>
    </sheetNames>
    <sheetDataSet>
      <sheetData sheetId="0"/>
      <sheetData sheetId="1"/>
      <sheetData sheetId="2">
        <row r="1">
          <cell r="A1" t="str">
            <v>ABRAZADERA DE SALIDA TIPO 1</v>
          </cell>
        </row>
        <row r="2">
          <cell r="A2" t="str">
            <v xml:space="preserve">ABRAZADERA DE SALIDA TIPO 2 </v>
          </cell>
        </row>
        <row r="3">
          <cell r="A3" t="str">
            <v>ABRAZADERA DE SALIDA TIPO 3</v>
          </cell>
        </row>
        <row r="4">
          <cell r="A4" t="str">
            <v>ABRAZADERA DE SALIDA TIPO 4</v>
          </cell>
        </row>
        <row r="5">
          <cell r="A5" t="str">
            <v xml:space="preserve">ABRAZADERA EN  U </v>
          </cell>
        </row>
        <row r="6">
          <cell r="A6" t="str">
            <v xml:space="preserve">ABRAZADERA O COLLARIN  DE  10 - 12 DOS SALIDAS - pl. 1/4 Idem </v>
          </cell>
        </row>
        <row r="7">
          <cell r="A7" t="str">
            <v xml:space="preserve">ABRAZADERA O COLLARIN  LISO DE  6 - 8 pl. 1/4 BAJO SILICIO Tipo-3  </v>
          </cell>
        </row>
        <row r="8">
          <cell r="A8" t="str">
            <v>ABRAZADERA O COLLARIN DE  7 - 8 UNA SALIDA - pl. 1/4 Idem Tipo 3</v>
          </cell>
        </row>
        <row r="9">
          <cell r="A9" t="str">
            <v xml:space="preserve">ABRAZADERA O COLLARIN DE 4 - 6 UNA SALIDA - pl. 1/4 Idem Tipo 2 </v>
          </cell>
        </row>
        <row r="10">
          <cell r="A10" t="str">
            <v xml:space="preserve">ABRAZADERA O COLLARIN DE 6 - 8 DOS SALIDAS - pl. 1/4 Idem Tipo 3 </v>
          </cell>
        </row>
        <row r="11">
          <cell r="A11" t="str">
            <v xml:space="preserve">ABRAZADERA O COLLARIN DE 9- 10 UNA SALIDA- pl. 1/4 Idem Tipo 4 </v>
          </cell>
        </row>
        <row r="12">
          <cell r="A12" t="str">
            <v xml:space="preserve">ABRAZADERA O COLLARIN LISO DE 4 - 5 pl. 1/4 BAJO SILICIO Tipo-2 </v>
          </cell>
        </row>
        <row r="13">
          <cell r="A13" t="str">
            <v xml:space="preserve">ABRAZADERA O COLLARIN LISO DE 9 - 10 pl. 1/4 BAJO SILICIO Tipo-4 </v>
          </cell>
        </row>
        <row r="14">
          <cell r="A14" t="str">
            <v xml:space="preserve">ABRAZADERA O COLLARIN PARA TRANSFORMADOR DE 7 - 8 pl. 2 -BAJO SILICIO T-2 </v>
          </cell>
        </row>
        <row r="15">
          <cell r="A15" t="str">
            <v xml:space="preserve">ABRAZADERA O COLLARIN PARA TRANSFORMADOR DE 9 - 10 pl. 2 BAJO SILICIO T-3 </v>
          </cell>
        </row>
        <row r="16">
          <cell r="A16" t="str">
            <v xml:space="preserve">ACCESORIOS </v>
          </cell>
        </row>
        <row r="17">
          <cell r="A17" t="str">
            <v>ACCESORIOS DE FIJACION</v>
          </cell>
        </row>
        <row r="18">
          <cell r="A18" t="str">
            <v>ADAPTADOR DE TIERRA -ATERRIZAJE PARA CABLE Nº 1 AWG SA1</v>
          </cell>
        </row>
        <row r="19">
          <cell r="A19" t="str">
            <v>ADAPTADOR DE TIERRA -ATERRIZAJE PARA CABLE Nº 2 AWG SA2</v>
          </cell>
        </row>
        <row r="20">
          <cell r="A20" t="str">
            <v>ADAPTADOR PARA CABLE 600A - 2 AWG 15KV</v>
          </cell>
        </row>
        <row r="21">
          <cell r="A21" t="str">
            <v>ADAPTADOR PARA CABLE 600A - 2/0 AWG 15KV</v>
          </cell>
        </row>
        <row r="22">
          <cell r="A22" t="str">
            <v>ADAPTADOR PARA CABLE 600A - 4/0 AWG 15KV</v>
          </cell>
        </row>
        <row r="23">
          <cell r="A23" t="str">
            <v>ADAPTADOR TERMINAL PVC 1 1/2"</v>
          </cell>
        </row>
        <row r="24">
          <cell r="A24" t="str">
            <v>ADAPTADOR TERMINAL PVC 1 1/4"</v>
          </cell>
        </row>
        <row r="25">
          <cell r="A25" t="str">
            <v>ADAPTADOR TERMINAL PVC 1"</v>
          </cell>
        </row>
        <row r="26">
          <cell r="A26" t="str">
            <v>ADAPTADOR TERMINAL PVC 1/2"</v>
          </cell>
        </row>
        <row r="27">
          <cell r="A27" t="str">
            <v>ADAPTADOR TERMINAL PVC 2"</v>
          </cell>
        </row>
        <row r="28">
          <cell r="A28" t="str">
            <v>ADAPTADOR TERMINAL PVC 3"</v>
          </cell>
        </row>
        <row r="29">
          <cell r="A29" t="str">
            <v>ADAPTADOR TERMINAL PVC 3/4"</v>
          </cell>
        </row>
        <row r="30">
          <cell r="A30" t="str">
            <v>ADICIONALES</v>
          </cell>
        </row>
        <row r="31">
          <cell r="A31" t="str">
            <v>AISLADOR DE PIN ANSI 55-5 EN MATERIAL POLIMERICO</v>
          </cell>
        </row>
        <row r="32">
          <cell r="A32" t="str">
            <v>AISLADOR DE SUSPENSION ANSI 52-1, EN MATERIAL POLIMERICO</v>
          </cell>
        </row>
        <row r="33">
          <cell r="A33" t="str">
            <v>AISLADOR LINE POST 15 kV ANSI 57-1</v>
          </cell>
        </row>
        <row r="34">
          <cell r="A34" t="str">
            <v>AISLADOR POLIMERICO SUSPENSION ANSI 52-4</v>
          </cell>
        </row>
        <row r="35">
          <cell r="A35" t="str">
            <v>AISLADOR PORCELANA SUSPENSION ANSI 52-1</v>
          </cell>
        </row>
        <row r="36">
          <cell r="A36" t="str">
            <v>AISLADOR PORCELANA SUSPENSION ANSI 52-3</v>
          </cell>
        </row>
        <row r="37">
          <cell r="A37" t="str">
            <v>AISLADOR PORCELANA SUSPENSION ANSI 52-4</v>
          </cell>
        </row>
        <row r="38">
          <cell r="A38" t="str">
            <v>AISLADOR PORCELANA TIPO CARRETE ANSI 53-2</v>
          </cell>
        </row>
        <row r="39">
          <cell r="A39" t="str">
            <v>AISLADOR PORCELANA TIPO CARRETE ANSI 53-3</v>
          </cell>
        </row>
        <row r="40">
          <cell r="A40" t="str">
            <v>AISLADOR PORCELANA TIPO PIN O PARA ESPIGO DE 13,2 KV  ANSI 55-4</v>
          </cell>
        </row>
        <row r="41">
          <cell r="A41" t="str">
            <v>AISLADOR PORCELANA TIPO PIN O PARA ESPIGO DE 15 KV  ANSI 55-5</v>
          </cell>
        </row>
        <row r="42">
          <cell r="A42" t="str">
            <v>AISLADOR PORCELANA TIPO TENSOR ANSI 54-1</v>
          </cell>
        </row>
        <row r="43">
          <cell r="A43" t="str">
            <v>AISLADOR PORCELANA TIPO TENSOR ANSI 54-2</v>
          </cell>
        </row>
        <row r="44">
          <cell r="A44" t="str">
            <v>AISLADOR PORCELANA TIPO TENSOR ANSI 54-3</v>
          </cell>
        </row>
        <row r="45">
          <cell r="A45" t="str">
            <v>AISLADOR PORCELANA TIPO TENSOR ANSI 54-4</v>
          </cell>
        </row>
        <row r="46">
          <cell r="A46" t="str">
            <v xml:space="preserve">AISLADOR SUSPENSION SINTETICO-POLIMERICO 15kV </v>
          </cell>
        </row>
        <row r="47">
          <cell r="A47" t="str">
            <v xml:space="preserve">ALAMBRE COBRE DESNUDO Nº 10 AWG  </v>
          </cell>
        </row>
        <row r="48">
          <cell r="A48" t="str">
            <v>ALAMBRE COBRE DESNUDO Nº 12 AWG</v>
          </cell>
        </row>
        <row r="49">
          <cell r="A49" t="str">
            <v>ALAMBRE COBRE DESNUDO Nº 14 AWG</v>
          </cell>
        </row>
        <row r="50">
          <cell r="A50" t="str">
            <v>ALAMBRE COBRE DESNUDO Nº 8 AWG</v>
          </cell>
        </row>
        <row r="51">
          <cell r="A51" t="str">
            <v>ALAMBRE COBRE Nº 10 THHN  AWG</v>
          </cell>
        </row>
        <row r="52">
          <cell r="A52" t="str">
            <v>ALAMBRE COBRE Nº 12 THHN  AWG</v>
          </cell>
        </row>
        <row r="53">
          <cell r="A53" t="str">
            <v>ALAMBRE COBRE Nº 6 THHN  AWG</v>
          </cell>
        </row>
        <row r="54">
          <cell r="A54" t="str">
            <v>ALAMBRE COBRE Nº 8 THHN  AWG</v>
          </cell>
        </row>
        <row r="55">
          <cell r="A55" t="str">
            <v>AMARRE PLÁSTICO PARA CABLE TRENZADO</v>
          </cell>
        </row>
        <row r="56">
          <cell r="A56" t="str">
            <v>AMARRE PREFORMADO</v>
          </cell>
        </row>
        <row r="57">
          <cell r="A57" t="str">
            <v xml:space="preserve">AMORTIGUADOR PARA VIBRACION Nº  2 </v>
          </cell>
        </row>
        <row r="58">
          <cell r="A58" t="str">
            <v>AMORTIGUADOR PARA VIBRACION Nº 1/0-2/0 1.8kg</v>
          </cell>
        </row>
        <row r="59">
          <cell r="A59" t="str">
            <v>ANALIZADOR O MONITOR DE RED PM820 DE SQUARE D, CIRCUTOR O SIMILAR CON SELLO UL</v>
          </cell>
        </row>
        <row r="60">
          <cell r="A60" t="str">
            <v xml:space="preserve">ARANDELA CUADRADA PLANA 2X2X1/2 . Pl 1/8 </v>
          </cell>
        </row>
        <row r="61">
          <cell r="A61" t="str">
            <v xml:space="preserve">ARANDELA CUADRADA PLANA DE 2X2X5/8. Pl. 1/8 </v>
          </cell>
        </row>
        <row r="62">
          <cell r="A62" t="str">
            <v>ARANDELA CUADRADA PLANA DE 4X4X5/8. Pl. 1/8</v>
          </cell>
        </row>
        <row r="63">
          <cell r="A63" t="str">
            <v xml:space="preserve">ARANDELA PRESION GUAZA 1/2 </v>
          </cell>
        </row>
        <row r="64">
          <cell r="A64" t="str">
            <v>ARANDELA PRESION GUAZA 5/8</v>
          </cell>
        </row>
        <row r="65">
          <cell r="A65" t="str">
            <v>ARANDELA REDONDA 1/2</v>
          </cell>
        </row>
        <row r="66">
          <cell r="A66" t="str">
            <v>ARANDELA REDONDA 5/8</v>
          </cell>
        </row>
        <row r="67">
          <cell r="A67" t="str">
            <v>Bala Dulux 2 x 26W LUMINARIA FLUORESCENTE COMPACTA AHORRADORA DE ENERGÍA, PARA INSTALAR EN CIELO-RASO FALSO.BOMBILLO DULUX 26W DOBLE TWIN.ARO BLANCO, REFLECTOR EN ALUMINIO BRILLADO.BALASTO ELECTRÓNICO.</v>
          </cell>
        </row>
        <row r="68">
          <cell r="A68" t="str">
            <v xml:space="preserve">BALA FC PROFESIONAL TURBO RASER , LUMINARIA FLUORESCENTE COMPACTA AHORRADORA DE ENERGIA PARA INSTALAR NE CIELO RASO FALSO,  INCLUYE DOS BOMBILLAS DE 26W  + BALASTO DE 2X26 </v>
          </cell>
        </row>
        <row r="69">
          <cell r="A69" t="str">
            <v>BALA PISO HIDROLED BACK LIGHT, CUERPO EN ACERO INOXIDABLE Y ARO EN ACERO INOX , SUMERGIBLE HASTA 4 METROS, 7 LEDS X 1 WATT, 24 VDC DE COLOR VERDE, IP68.</v>
          </cell>
        </row>
        <row r="70">
          <cell r="A70" t="str">
            <v>BANDA PLASTICA DE SEÑALIZACIÓN SEGÚN NORMA CS273</v>
          </cell>
        </row>
        <row r="71">
          <cell r="A71" t="str">
            <v xml:space="preserve">BARRAJE PREMOLDEADO PARA BAJA TENSION SUMERGIBLE 500A-4 PUESTOS </v>
          </cell>
        </row>
        <row r="72">
          <cell r="A72" t="str">
            <v xml:space="preserve">BARRAJE PREMOLDEADO PARA BAJA TENSION SUMERGIBLE 500A-6 PUESTOS </v>
          </cell>
        </row>
        <row r="73">
          <cell r="A73" t="str">
            <v>BASE RECEBO COMUN. Extendido y compactado con Benitin</v>
          </cell>
        </row>
        <row r="74">
          <cell r="A74" t="str">
            <v>BASE Y FOTOCELDA TIPO ESTERIOR PARA ALUMBRADO INSTALADA.</v>
          </cell>
        </row>
        <row r="75">
          <cell r="A75" t="str">
            <v>BAYONETA PARA ANGULO  DOBLE 2 1/2 X 2 1/2 X 1/4 X 1,50 m</v>
          </cell>
        </row>
        <row r="76">
          <cell r="A76" t="str">
            <v>BAYONETA PARA ANGULO 2-1/2 x 1/4 x 2,00 m</v>
          </cell>
        </row>
        <row r="77">
          <cell r="A77" t="str">
            <v xml:space="preserve">BAYONETA PARA RETENCION 2.1/2 x 1/4 x 1.50 m </v>
          </cell>
        </row>
        <row r="78">
          <cell r="A78" t="str">
            <v>BAYONETA PARA RETENCION 2-1/2 x 1/4 x 2,00 m</v>
          </cell>
        </row>
        <row r="79">
          <cell r="A79" t="str">
            <v>BAYONETA SENCILLA  2-1/2 x 1/4 x 1,50 m</v>
          </cell>
        </row>
        <row r="80">
          <cell r="A80" t="str">
            <v xml:space="preserve">BAYONETA SENCILLA  2-1/2 x 1/4 x 2,00 m </v>
          </cell>
        </row>
        <row r="81">
          <cell r="A81" t="str">
            <v>BOMBILLA 220 V SODIO</v>
          </cell>
        </row>
        <row r="82">
          <cell r="A82" t="str">
            <v>BOMBILLA LED 220 V</v>
          </cell>
        </row>
        <row r="83">
          <cell r="A83" t="str">
            <v>BOQUILLA-TERMINAL (Juego de Tuerca y Contratuerca) PARA TUBERIA IMC GALVANIZADA 3</v>
          </cell>
        </row>
        <row r="84">
          <cell r="A84" t="str">
            <v>BOQUILLA-TERMINAL (Juego de Tuerca y Contratuerca) PARA TUBERIA IMC GALVANIZADA 3/4</v>
          </cell>
        </row>
        <row r="85">
          <cell r="A85" t="str">
            <v>BOQUILLA-TERMINAL (Juego de Tuerca y Contratuerca) PARA TUBERIA IMC GALVANIZADA 4</v>
          </cell>
        </row>
        <row r="86">
          <cell r="A86" t="str">
            <v>BORNA DE PONCHAR ESTAÑO DE DOS HUECOS Nº 1/0</v>
          </cell>
        </row>
        <row r="87">
          <cell r="A87" t="str">
            <v>BORNA DE PONCHAR ESTAÑO DE DOS HUECOS Nº 2/0</v>
          </cell>
        </row>
        <row r="88">
          <cell r="A88" t="str">
            <v>BORNA DE PONCHAR ESTAÑO DE DOS HUECOS Nº 4/0</v>
          </cell>
        </row>
        <row r="89">
          <cell r="A89" t="str">
            <v>BORNA DE PONCHAR ESTAÑO DE UN HUECO Nº 1/0</v>
          </cell>
        </row>
        <row r="90">
          <cell r="A90" t="str">
            <v>BORNA DE PONCHAR ESTAÑO DE UN HUECO Nº 2</v>
          </cell>
        </row>
        <row r="91">
          <cell r="A91" t="str">
            <v>BORNA DE PONCHAR ESTAÑO DE UN HUECO Nº 2/0</v>
          </cell>
        </row>
        <row r="92">
          <cell r="A92" t="str">
            <v>BORNA DE PONCHAR ESTAÑO DE UN HUECO Nº 250</v>
          </cell>
        </row>
        <row r="93">
          <cell r="A93" t="str">
            <v>BORNA DE PONCHAR ESTAÑO DE UN HUECO Nº 3/0</v>
          </cell>
        </row>
        <row r="94">
          <cell r="A94" t="str">
            <v>BORNA DE PONCHAR ESTAÑO DE UN HUECO Nº 350</v>
          </cell>
        </row>
        <row r="95">
          <cell r="A95" t="str">
            <v>BORNA DE PONCHAR ESTAÑO DE UN HUECO Nº 4</v>
          </cell>
        </row>
        <row r="96">
          <cell r="A96" t="str">
            <v>BORNA DE PONCHAR ESTAÑO DE UN HUECO Nº 4/0</v>
          </cell>
        </row>
        <row r="97">
          <cell r="A97" t="str">
            <v>BORNA DE PONCHAR ESTAÑO DE UN HUECO Nº 500</v>
          </cell>
        </row>
        <row r="98">
          <cell r="A98" t="str">
            <v>BORNA DE PONCHAR ESTAÑO DE UN HUECO Nº 6</v>
          </cell>
        </row>
        <row r="99">
          <cell r="A99" t="str">
            <v>BORNA DE PONCHAR ESTAÑO DE UN HUECO Nº 750</v>
          </cell>
        </row>
        <row r="100">
          <cell r="A100" t="str">
            <v>BORNA DE PONCHAR ESTAÑO DE UN HUECO Nº 8</v>
          </cell>
        </row>
        <row r="101">
          <cell r="A101" t="str">
            <v xml:space="preserve">BRAZO PARA SOPORTE LUMINARIA HORIZONTAL 1 1/2 x 1,20 m CON COLLARIN 250-400W (CODENSA) </v>
          </cell>
        </row>
        <row r="102">
          <cell r="A102" t="str">
            <v xml:space="preserve">BRAZO PARA SOPORTE LUMINARIA HORIZONTAL 3/4 x 1,20 m 1 DOBLEZ  70-150 W </v>
          </cell>
        </row>
        <row r="103">
          <cell r="A103" t="str">
            <v xml:space="preserve">BRAZO PARA SOPORTE LUMINARIA HORIZONTAL 3/4 x 1,20 m CON COLLARIN (CODENSA) </v>
          </cell>
        </row>
        <row r="104">
          <cell r="A104" t="str">
            <v xml:space="preserve">CABLE COAXIAL RG-6 PARA SEÑAL DE TELEVISION APANTALLODO NIPPON.  </v>
          </cell>
        </row>
        <row r="105">
          <cell r="A105" t="str">
            <v>CABLE CUADRUPLEX AUTOSOPORTADOS 90ºC 600V  Nº  3X2/0+1X1/0 CONDUCTOR DE ALUMIIO AISLADO EN POLITILENO RETICULADO (XLP)</v>
          </cell>
        </row>
        <row r="106">
          <cell r="A106" t="str">
            <v>CABLE CUADRUPLEX AUTOSOPORTADOS 90ºC 600V  Nº  3X2+1X2 CONDUCTOR DE ALUMIIO AISLADO EN POLITILENO RETICULADO (XLP)</v>
          </cell>
        </row>
        <row r="107">
          <cell r="A107" t="str">
            <v>CABLE CUADRUPLEX AUTOSOPORTADOS 90ºC 600V  Nº  4X1/0 CONDUCTOR DE ALUMIIO AISLADO EN POLITILENO RETICULADO (XLP)</v>
          </cell>
        </row>
        <row r="108">
          <cell r="A108" t="str">
            <v>CABLE CUADRUPLEX AUTOSOPORTADOS 90ºC 600V  Nº  4X4/0 CONDUCTOR DE ALUMIIO AISLADO EN POLITILENO RETICULADO (XLP)</v>
          </cell>
        </row>
        <row r="109">
          <cell r="A109" t="str">
            <v>CABLE DE ALUMINIO AISLADO ACS Nº 1/0 THHN AWG</v>
          </cell>
        </row>
        <row r="110">
          <cell r="A110" t="str">
            <v>CABLE DE ALUMINIO AISLADO ACS Nº 2 THHN AWG</v>
          </cell>
        </row>
        <row r="111">
          <cell r="A111" t="str">
            <v>CABLE DE ALUMINIO AISLADO ACS Nº 2/0 THHN AWG</v>
          </cell>
        </row>
        <row r="112">
          <cell r="A112" t="str">
            <v>CABLE DE ALUMINIO AISLADO ACS Nº 4 THHN AWG</v>
          </cell>
        </row>
        <row r="113">
          <cell r="A113" t="str">
            <v>CABLE DE ALUMINIO AISLADO ACS Nº 4/0 THHN AWG</v>
          </cell>
        </row>
        <row r="114">
          <cell r="A114" t="str">
            <v>CABLE DE ALUMINIO AISLADO ACS Nº 6 THHN AWG</v>
          </cell>
        </row>
        <row r="115">
          <cell r="A115" t="str">
            <v>CABLE DE ALUMINIO DESNUDO CON ALAMA  ACERO GALVANIZADO ACSR Nº 2/0 AWG</v>
          </cell>
        </row>
        <row r="116">
          <cell r="A116" t="str">
            <v>CABLE DE ALUMINIO DESNUDO CON ALAMA  ACERO GALVANIZADO ACSR Nº 4 AWG</v>
          </cell>
        </row>
        <row r="117">
          <cell r="A117" t="str">
            <v>CABLE DE ALUMINIO DESNUDO CON ALMA  ACERO GALVANIZADO ACSR Nº 1/0 AWG</v>
          </cell>
        </row>
        <row r="118">
          <cell r="A118" t="str">
            <v>CABLE DE ALUMINIO DESNUDO CON ALMA  ACERO GALVANIZADO ACSR Nº 2 AWG</v>
          </cell>
        </row>
        <row r="119">
          <cell r="A119" t="str">
            <v>CABLE DE ALUMINIO DESNUDO CON ALMA  ACERO GALVANIZADO ACSR Nº 4/0 AWG</v>
          </cell>
        </row>
        <row r="120">
          <cell r="A120" t="str">
            <v>CABLE DE ALUMINIO SEMIAISLADO Nº 2  XLPE-TK AWG</v>
          </cell>
        </row>
        <row r="121">
          <cell r="A121" t="str">
            <v>CABLE DE COBRE AISLADO CON NEUTRO CONCÉNTRICO, 2X Nº14 AWG 600 V</v>
          </cell>
        </row>
        <row r="122">
          <cell r="A122" t="str">
            <v>CABLE DE COBRE ANTIFRAUDE CON NEUTRO CONCENTRICO 1x 8 + 1x 8 AWG (XLPE/PVC-SR)</v>
          </cell>
        </row>
        <row r="123">
          <cell r="A123" t="str">
            <v>CABLE DE COBRE ANTIFRAUDE CON NEUTRO CONCENTRICO 2 x 6 + 1 x 6 ,AWG (XLPE/XLPE) REDONDA</v>
          </cell>
        </row>
        <row r="124">
          <cell r="A124" t="str">
            <v>CABLE DE COBRE ANTIFRAUDE CON NEUTRO CONCENTRICO 2 x 8 + 1 x 8 AWG (PE/PE) REDONDA</v>
          </cell>
        </row>
        <row r="125">
          <cell r="A125" t="str">
            <v>CABLE DE COBRE ANTIFRAUDE CON NEUTRO CONCENTRICO 2 x 8 + 1 x 8 AWG (PE/PVC-SR) PLANO</v>
          </cell>
        </row>
        <row r="126">
          <cell r="A126" t="str">
            <v>CABLE DE COBRE ANTIFRAUDE CON NEUTRO CONCENTRICO 2X8 + 1X10 AWG (PVC/PVC) PLANO</v>
          </cell>
        </row>
        <row r="127">
          <cell r="A127" t="str">
            <v xml:space="preserve">CABLE DE COBRE ANTIFRAUDE CON NEUTRO CONCENTRICO 3 x 6 + 1 x 6 AWG (PE/PVC) </v>
          </cell>
        </row>
        <row r="128">
          <cell r="A128" t="str">
            <v xml:space="preserve">CABLE DE COBRE ANTIFRAUDE CON NEUTRO CONCENTRICO 3 x 8 + 1 x 8 AWG (PE/PVC) </v>
          </cell>
        </row>
        <row r="129">
          <cell r="A129" t="str">
            <v xml:space="preserve">CABLE DE COBRE ANTIFRAUDE CON NEUTRO CONCENTRICO 3X6 + 1X8 AWG (PE/PVC) </v>
          </cell>
        </row>
        <row r="130">
          <cell r="A130" t="str">
            <v xml:space="preserve">CABLE DE COBRE ANTIFRAUDE CON NEUTRO CONCENTRICO 3X8 + 1X10 AWG (PE/PVC) </v>
          </cell>
        </row>
        <row r="131">
          <cell r="A131" t="str">
            <v xml:space="preserve">CABLE DE COBRE ANTIFRAUDE POTENCIA 3X4 + 1X6 AWG (PE/PVC-SR) </v>
          </cell>
        </row>
        <row r="132">
          <cell r="A132" t="str">
            <v xml:space="preserve">CABLE DE COBRE ANTIFRAUDE POTENCIA 3X6+1X8 AWG (PE/PVC-SR) </v>
          </cell>
        </row>
        <row r="133">
          <cell r="A133" t="str">
            <v xml:space="preserve">CABLE DE COBRE ANTIFRAUDE POTENCIA 3X8+1X10 AWG (PE/PVC) </v>
          </cell>
        </row>
        <row r="134">
          <cell r="A134" t="str">
            <v xml:space="preserve">CABLE DE COBRE ANTIFRAUDE TREBOL 3X2 + 1X4 AWG (PVC/PE) </v>
          </cell>
        </row>
        <row r="135">
          <cell r="A135" t="str">
            <v>CABLE DE COBRE CENTELFLEX Nº 1/0 AWG THHN</v>
          </cell>
        </row>
        <row r="136">
          <cell r="A136" t="str">
            <v>CABLE DE COBRE CENTELFLEX Nº 10 AWG THHN</v>
          </cell>
        </row>
        <row r="137">
          <cell r="A137" t="str">
            <v>CABLE DE COBRE CENTELFLEX Nº 12 AWG THHN</v>
          </cell>
        </row>
        <row r="138">
          <cell r="A138" t="str">
            <v>CABLE DE COBRE CENTELFLEX Nº 2 AWG THHN</v>
          </cell>
        </row>
        <row r="139">
          <cell r="A139" t="str">
            <v>CABLE DE COBRE CENTELFLEX Nº 2/0 AWG THHN</v>
          </cell>
        </row>
        <row r="140">
          <cell r="A140" t="str">
            <v>CABLE DE COBRE CENTELFLEX Nº 250 KCMIL</v>
          </cell>
        </row>
        <row r="141">
          <cell r="A141" t="str">
            <v>CABLE DE COBRE CENTELFLEX Nº 3/0 AWG THHN</v>
          </cell>
        </row>
        <row r="142">
          <cell r="A142" t="str">
            <v>CABLE DE COBRE CENTELFLEX Nº 350 KCMIL</v>
          </cell>
        </row>
        <row r="143">
          <cell r="A143" t="str">
            <v>CABLE DE COBRE CENTELFLEX Nº 4 AWG THHN</v>
          </cell>
        </row>
        <row r="144">
          <cell r="A144" t="str">
            <v>CABLE DE COBRE CENTELFLEX Nº 4/0 AWG THHN</v>
          </cell>
        </row>
        <row r="145">
          <cell r="A145" t="str">
            <v>CABLE DE COBRE CENTELFLEX Nº 500 KCMIL</v>
          </cell>
        </row>
        <row r="146">
          <cell r="A146" t="str">
            <v>CABLE DE COBRE CENTELFLEX Nº 6 AWG THHN</v>
          </cell>
        </row>
        <row r="147">
          <cell r="A147" t="str">
            <v>CABLE DE COBRE CENTELFLEX Nº 8 AWG THHN</v>
          </cell>
        </row>
        <row r="148">
          <cell r="A148" t="str">
            <v>CABLE DE COBRE DESNUDO Nº 1/0  AWG</v>
          </cell>
        </row>
        <row r="149">
          <cell r="A149" t="str">
            <v>CABLE DE COBRE DESNUDO Nº 10 AWG</v>
          </cell>
        </row>
        <row r="150">
          <cell r="A150" t="str">
            <v>CABLE DE COBRE DESNUDO Nº 2  AWG</v>
          </cell>
        </row>
        <row r="151">
          <cell r="A151" t="str">
            <v>CABLE DE COBRE DESNUDO Nº 2/0  AWG</v>
          </cell>
        </row>
        <row r="152">
          <cell r="A152" t="str">
            <v xml:space="preserve">CABLE DE COBRE DESNUDO Nº 4 AWG </v>
          </cell>
        </row>
        <row r="153">
          <cell r="A153" t="str">
            <v xml:space="preserve">CABLE DE COBRE DESNUDO Nº 4/0 AWG </v>
          </cell>
        </row>
        <row r="154">
          <cell r="A154" t="str">
            <v xml:space="preserve">CABLE DE COBRE DESNUDO Nº 6 AWG  </v>
          </cell>
        </row>
        <row r="155">
          <cell r="A155" t="str">
            <v xml:space="preserve">CABLE DE COBRE DESNUDO Nº 8 AWG </v>
          </cell>
        </row>
        <row r="156">
          <cell r="A156" t="str">
            <v>CABLE DE COBRE ENCAUCHETADO 2 x 12 THHN</v>
          </cell>
        </row>
        <row r="157">
          <cell r="A157" t="str">
            <v>CABLE DE COBRE ENCAUCHETADO 2 x 14 THHN</v>
          </cell>
        </row>
        <row r="158">
          <cell r="A158" t="str">
            <v>CABLE DE COBRE ENCAUCHETADO 3 x 12 THHN</v>
          </cell>
        </row>
        <row r="159">
          <cell r="A159" t="str">
            <v>CABLE DE COBRE ENCAUCHETADO 3 x 14 THHN</v>
          </cell>
        </row>
        <row r="160">
          <cell r="A160" t="str">
            <v>CABLE DE COBRE ENCAUCHETADO 3 x 16 THHN</v>
          </cell>
        </row>
        <row r="161">
          <cell r="A161" t="str">
            <v>CABLE DE COBRE MONOPOLAR  XLPE MV-90 15kV 90ºC CON NIVEL DE AISLAMIENTO  DE 100% Nº2 AWG</v>
          </cell>
        </row>
        <row r="162">
          <cell r="A162" t="str">
            <v>CABLE DE COBRE MONOPOLAR  XLPE MV-90 15kV 90ºC CON NIVEL DE AISLAMIENTO  DE 133% Nº2/0 AWG</v>
          </cell>
        </row>
        <row r="163">
          <cell r="A163" t="str">
            <v>CABLE DE COBRE MONOPOLAR XLPE MV-90 15kV 90ºC CON NIVEL DE AISLAMIENTO  DE 100% Nº1/0 AWG</v>
          </cell>
        </row>
        <row r="164">
          <cell r="A164" t="str">
            <v>CABLE DE COBRE MONOPOLAR XLPE MV-90 15kV 90ºC CON NIVEL DE AISLAMIENTO  DE 100% Nº2/0 AWG</v>
          </cell>
        </row>
        <row r="165">
          <cell r="A165" t="str">
            <v>CABLE DE COBRE MONOPOLAR XLPE MV-90 15kV 90ºC CON NIVEL DE AISLAMIENTO  DE 100% Nº4/0 AWG</v>
          </cell>
        </row>
        <row r="166">
          <cell r="A166" t="str">
            <v>CABLE DE COBRE MONOPOLAR XLPE MV-90 15kV 90ºC CON NIVEL DE AISLAMIENTO  DE 133% Nº1/0 AWG</v>
          </cell>
        </row>
        <row r="167">
          <cell r="A167" t="str">
            <v>CABLE DE COBRE MONOPOLAR XLPE MV-90 15kV 90ºC CON NIVEL DE AISLAMIENTO  DE 133% Nº2 AWG</v>
          </cell>
        </row>
        <row r="168">
          <cell r="A168" t="str">
            <v>CABLE DE COBRE MONOPOLAR XLPE MV-90 15kV 90ºC CON NIVEL DE AISLAMIENTO  DE 133% Nº4/0 AWG</v>
          </cell>
        </row>
        <row r="169">
          <cell r="A169" t="str">
            <v>CABLE DE COBRE Nº 1/0 THHN  AWG</v>
          </cell>
        </row>
        <row r="170">
          <cell r="A170" t="str">
            <v xml:space="preserve">CABLE DE COBRE Nº 10 THHN AWG </v>
          </cell>
        </row>
        <row r="171">
          <cell r="A171" t="str">
            <v>CABLE DE COBRE Nº 12 THHN AWG</v>
          </cell>
        </row>
        <row r="172">
          <cell r="A172" t="str">
            <v>CABLE DE COBRE Nº 14 THHN AWG</v>
          </cell>
        </row>
        <row r="173">
          <cell r="A173" t="str">
            <v>CABLE DE COBRE Nº 2 THHN AWG</v>
          </cell>
        </row>
        <row r="174">
          <cell r="A174" t="str">
            <v>CABLE DE COBRE Nº 2/0 THHN  AWG</v>
          </cell>
        </row>
        <row r="175">
          <cell r="A175" t="str">
            <v>CABLE DE COBRE Nº 3/0 THHN  AWG</v>
          </cell>
        </row>
        <row r="176">
          <cell r="A176" t="str">
            <v>CABLE DE COBRE Nº 300 THHN MCM</v>
          </cell>
        </row>
        <row r="177">
          <cell r="A177" t="str">
            <v>CABLE DE COBRE Nº 350 THHN MCM</v>
          </cell>
        </row>
        <row r="178">
          <cell r="A178" t="str">
            <v xml:space="preserve">CABLE DE COBRE Nº 4 THHN AWG </v>
          </cell>
        </row>
        <row r="179">
          <cell r="A179" t="str">
            <v>CABLE DE COBRE Nº 4/0 THHN  AWG</v>
          </cell>
        </row>
        <row r="180">
          <cell r="A180" t="str">
            <v>CABLE DE COBRE Nº 500 THHN MCM</v>
          </cell>
        </row>
        <row r="181">
          <cell r="A181" t="str">
            <v xml:space="preserve">CABLE DE COBRE Nº 6 THHN AWG </v>
          </cell>
        </row>
        <row r="182">
          <cell r="A182" t="str">
            <v xml:space="preserve">CABLE DE COBRE Nº 8 THHN AWG </v>
          </cell>
        </row>
        <row r="183">
          <cell r="A183" t="str">
            <v>CABLE DE COBRE TRENZADO PARA DERIVACIONES 3X2+1X4 AWG</v>
          </cell>
        </row>
        <row r="184">
          <cell r="A184" t="str">
            <v>CABLE DE COBRE TRIPLEX  XLPE MV-90 15kV 90ºC CON NIVEL DE AISLAMIENTO  DE 100%  CON NEUTRO CONCENTRICO 33%  3 x 1/0 AWG</v>
          </cell>
        </row>
        <row r="185">
          <cell r="A185" t="str">
            <v>CABLE DE COBRE TRIPLEX  XLPE MV-90 15kV 90ºC CON NIVEL DE AISLAMIENTO  DE 100%  CON NEUTRO CONCENTRICO 33%  3 x 2 AWG</v>
          </cell>
        </row>
        <row r="186">
          <cell r="A186" t="str">
            <v>CABLE DE COBRE TRIPLEX  XLPE MV-90 15kV 90ºC CON NIVEL DE AISLAMIENTO  DE 100%  CON NEUTRO CONCENTRICO 33%  3 x 2/0 AWG</v>
          </cell>
        </row>
        <row r="187">
          <cell r="A187" t="str">
            <v>CABLE DE COBRE TRIPLEX  XLPE MV-90 15kV 90ºC CON NIVEL DE AISLAMIENTO  DE 100%  CON NEUTRO CONCENTRICO 33%  3 x 4/0 AWG</v>
          </cell>
        </row>
        <row r="188">
          <cell r="A188" t="str">
            <v>CABLE PARA SEÑALES SISTEMA CONTRA INDENDIO  2 PARES (2X22AWG) NPLF AISLAMIENTO EN PVC DE ACUERDO A LAS NORMAS IEC189, IEC708</v>
          </cell>
        </row>
        <row r="189">
          <cell r="A189" t="str">
            <v>CABLE SUPER GX DE 9,53 mm (3/8") GALVANIZADO O CABLE PARA RETENIDA DE 3/8 GALVANIZADO</v>
          </cell>
        </row>
        <row r="190">
          <cell r="A190" t="str">
            <v>CABLE TRIPLEX AUTOSOPORTADOS 90ºC 600V  Nº  2X1/0+1X2 CONDUCTOR DE ALUMINIO AISLADO EN POLITILENO RETICULADO (XLP)</v>
          </cell>
        </row>
        <row r="191">
          <cell r="A191" t="str">
            <v>CABLE TRIPLEX AUTOSOPORTADOS 90ºC 600V  Nº  2X2+1X4 CONDUCTOR DE ALUMINIO AISLADO EN POLITILENO RETICULADO (XLP)</v>
          </cell>
        </row>
        <row r="192">
          <cell r="A192" t="str">
            <v>CABLE TRIPLEX AUTOSOPORTADOS 90ºC 600V  Nº  3X1/0 CONDUCTOR DE ALUMINIO AISLADO EN POLITILENO RETICULADO (XLP)</v>
          </cell>
        </row>
        <row r="193">
          <cell r="A193" t="str">
            <v>CABLE TRIPLEX AUTOSOPORTADOS 90ºC 600V  Nº  3X2 CONDUCTOR DE ALUMINIO AISLADO EN POLITILENO RETICULADO (XLP)</v>
          </cell>
        </row>
        <row r="194">
          <cell r="A194" t="str">
            <v>CABLE TRIPLEX AUTOSOPORTADOS 90ºC 600V  Nº  3X2/0 CONDUCTOR DE ALUMINIO AISLADO EN POLITILENO RETICULADO (XLP)</v>
          </cell>
        </row>
        <row r="195">
          <cell r="A195" t="str">
            <v>CABLE TRIPLEX AUTOSOPORTADOS 90ºC 600V  Nº  3X4 CONDUCTOR DE ALUMINIO AISLADO EN POLITILENO RETICULADO (XLP)</v>
          </cell>
        </row>
        <row r="196">
          <cell r="A196" t="str">
            <v>CABLE TRIPLEX AUTOSOPORTADOS 90ºC 600V  Nº  3X4/0 CONDUCTOR DE ALUMINIO AISLADO EN POLITILENO RETICULADO (XLP)</v>
          </cell>
        </row>
        <row r="197">
          <cell r="A197" t="str">
            <v>CAJA CON TAPA CON CIERRE POR TORNILLO 1/4 DE VUELTA IP-55 IK-07, CON CUBIERTA OPACA. DIMENSIONES 105 x 105 x 105 mm</v>
          </cell>
        </row>
        <row r="198">
          <cell r="A198" t="str">
            <v>CAJA DE DERIVACION EN POLICARBONATO PARA 9 USUARIOS (especial para zonas de alta salinida)</v>
          </cell>
        </row>
        <row r="199">
          <cell r="A199" t="str">
            <v>CAJA DE MANIOBRA DE TRES VIAS SECCIONABLES. ENTRADA Y SALIDA 220 A. INCLUYE 9 BUJES INSERTOS DE 200 A. 9 BUJES TIPO POZO DE 200 A. 9 CODOS DE DESCONEXIÓN  15 Kv 200 A. 9 CODOS DE DESCONEXIÓN DE 600 A. 1 VÁLVULA DE RECIRCULACIÓN. 1 VÁLVULA DE DRENAJE. 1 VÁ</v>
          </cell>
        </row>
        <row r="200">
          <cell r="A200" t="str">
            <v>CAJA DE PASO 30 x 30 x 30  cm CON CHAPA PLASTICA LAMINA DE ACERO GALVANIZADA CON PINTURA EPOXICA CON PUERTA Y BISAGRA</v>
          </cell>
        </row>
        <row r="201">
          <cell r="A201" t="str">
            <v>CAJA FABRICADA EN ACERO LAMINADO EN FRIO IP-66, IK-10. DE 150 x 150 x 80 mm</v>
          </cell>
        </row>
        <row r="202">
          <cell r="A202" t="str">
            <v xml:space="preserve">CAJA METALICA GALVANIZADA (Ref: 5800) </v>
          </cell>
        </row>
        <row r="203">
          <cell r="A203" t="str">
            <v>CAJA METALICA GALVANIZADA OCTAGONAL</v>
          </cell>
        </row>
        <row r="204">
          <cell r="A204" t="str">
            <v>CAJA METALICA IP-66, IK-10, DIMENSIONES 15 x 30 x 12 cm</v>
          </cell>
        </row>
        <row r="205">
          <cell r="A205" t="str">
            <v xml:space="preserve">CAJA MONOFASICA PARA 12 CIRCUITOS 1F3H CON BARRAJE PARA 100A BARRA NEUTRO Y BARRA TIERRA </v>
          </cell>
        </row>
        <row r="206">
          <cell r="A206" t="str">
            <v xml:space="preserve">CAJA MONOFASICA PARA 2  CIRCUITOS 1F3H CON BARRAJE PARA 100A BARRA NEUTRO Y BARRA TIERRA </v>
          </cell>
        </row>
        <row r="207">
          <cell r="A207" t="str">
            <v xml:space="preserve">CAJA MONOFASICA PARA 3 CIRCUITOS 1F3H CON BARRAJE PARA 100A BARRA NEUTRO Y BARRA TIERRA </v>
          </cell>
        </row>
        <row r="208">
          <cell r="A208" t="str">
            <v xml:space="preserve">CAJA MONOFASICA PARA 4 CIRCUITOS 1F3H CON BARRAJE PARA 100A BARRA NEUTRO Y BARRA TIERRA </v>
          </cell>
        </row>
        <row r="209">
          <cell r="A209" t="str">
            <v xml:space="preserve">CAJA MONOFASICA PARA 6 CIRCUITOS 1F3H CON BARRA NEUTRO Y BARRA TIERRA </v>
          </cell>
        </row>
        <row r="210">
          <cell r="A210" t="str">
            <v xml:space="preserve">CAJA MONOFASICA PARA 9 CIRCUITOS 1F3H CON BARRAJE PARA 100A BARRA NEUTRO Y BARRA TIERRA </v>
          </cell>
        </row>
        <row r="211">
          <cell r="A211" t="str">
            <v>CAJA OCTOGONAL GALVANIZADA (CAJA EMP GALV.OCTAGONAL 4")</v>
          </cell>
        </row>
        <row r="212">
          <cell r="A212" t="str">
            <v>CAJA PLASTICA DE 105 x 105 x 50 mm CON TAPA Y CIERRE POR TORNILLO 1/4 DE VUELTA IP-55 IK-07, Y CUBIERTA OPACA.</v>
          </cell>
        </row>
        <row r="213">
          <cell r="A213" t="str">
            <v>CAJA PLASTICA DE  220 x 170 x 86 mm CON TAPA Y CIERRE POR TORNILLO 1/4 DE VUELTA IP-55 IK-07, Y CUBIERTA OPACA.</v>
          </cell>
        </row>
        <row r="214">
          <cell r="A214" t="str">
            <v>CAJA PLASTICA DE 108 x 140 x 86 mm CON TAPA Y CIERRE POR TORNILLO 1/4 DE VUELTA IP-55 IK-07, Y CUBIERTA OPACA.</v>
          </cell>
        </row>
        <row r="215">
          <cell r="A215" t="str">
            <v>CAJA PLASTICA DE 31 x 24 x 12,4 cm CON 24 ENTRADAS 18 de 32 mm y 6 de 40 mm DE DIAMETRO</v>
          </cell>
        </row>
        <row r="216">
          <cell r="A216" t="str">
            <v>CAJA PLEXO ATLANTIC EN ACERO LAMINADO EN FRIO IP-66, IK-10. DIMENSIONES 30 x 30 x 12 cm</v>
          </cell>
        </row>
        <row r="217">
          <cell r="A217" t="str">
            <v xml:space="preserve">CAJA TRIFÁSICA TIPO INTEMPERIE PARA ACOMETIDAS DE BT </v>
          </cell>
        </row>
        <row r="218">
          <cell r="A218" t="str">
            <v xml:space="preserve">CAPACETE ROSCADO EN ALUMINIO PARA TUBERIA IMC GALVANIZADA DE 1" </v>
          </cell>
        </row>
        <row r="219">
          <cell r="A219" t="str">
            <v xml:space="preserve">CAPACETE ROSCADO EN ALUMINIO PARA TUBERIA IMC GALVANIZADA DE 2" </v>
          </cell>
        </row>
        <row r="220">
          <cell r="A220" t="str">
            <v xml:space="preserve">CAPACETE ROSCADO EN ALUMINIO PARA TUBERIA IMC GALVANIZADA DE 3" </v>
          </cell>
        </row>
        <row r="221">
          <cell r="A221" t="str">
            <v>CAPUCHON PARA SELLAR PUNTA DE CABLE 2- 4/0 EN FRIO RED TRENZADA</v>
          </cell>
        </row>
        <row r="222">
          <cell r="A222" t="str">
            <v>CAPUCHON TERMOENCONGIBLE PARA SELLAR PUNTAS DE CABLES DE  6 A 3/0</v>
          </cell>
        </row>
        <row r="223">
          <cell r="A223" t="str">
            <v xml:space="preserve">CINTA DE ACERO INOXIDABLE 3/4" </v>
          </cell>
        </row>
        <row r="224">
          <cell r="A224" t="str">
            <v xml:space="preserve">CINTA DE ACERO INOXIDABLE 5/8" </v>
          </cell>
        </row>
        <row r="225">
          <cell r="A225" t="str">
            <v>CINTA EN ACERO INOXIDABLE 1/2"</v>
          </cell>
        </row>
        <row r="226">
          <cell r="A226" t="str">
            <v>CINTA EN ACERO INOXIDABLE 3/8"</v>
          </cell>
        </row>
        <row r="227">
          <cell r="A227" t="str">
            <v>CLAVIJA RECTA, 250V, 16A, 3P+T, IP 67, P17 Tempra</v>
          </cell>
        </row>
        <row r="228">
          <cell r="A228" t="str">
            <v>CLAVIJA RECTA, 250V, 32A, 3P+N+T, IP 67, P17 Tempra</v>
          </cell>
        </row>
        <row r="229">
          <cell r="A229" t="str">
            <v>CLAVIJA RECTA, 250V, 63A, 3P+N+T, IP 67, P17 Tempra</v>
          </cell>
        </row>
        <row r="230">
          <cell r="A230" t="str">
            <v>CONCRETO CICLOPEO 3,000 PSI</v>
          </cell>
        </row>
        <row r="231">
          <cell r="A231" t="str">
            <v>CONCRETO POBRE MEZCLADO 1:3:6</v>
          </cell>
        </row>
        <row r="232">
          <cell r="A232" t="str">
            <v>CONDULETA EN T 1/2" NPT</v>
          </cell>
        </row>
        <row r="233">
          <cell r="A233" t="str">
            <v>CONECTOR BIMETALICO CABLE VARILLA  REFERENCIA 226/ZV-CU</v>
          </cell>
        </row>
        <row r="234">
          <cell r="A234" t="str">
            <v>CONECTOR BIMETALICO TIPO PALA 2/0 AWG, 2HUECO 1/2"</v>
          </cell>
        </row>
        <row r="235">
          <cell r="A235" t="str">
            <v>CONECTOR DE COMPRESIÓN DE RANURAS PARALELAS, TIPO 1</v>
          </cell>
        </row>
        <row r="236">
          <cell r="A236" t="str">
            <v>CONECTOR DE TORNILLO CON CHAQUETA AISLANTE</v>
          </cell>
        </row>
        <row r="237">
          <cell r="A237" t="str">
            <v xml:space="preserve">CONECTOR TIPO CODO 200A - 1/0 AWG - 15 kV </v>
          </cell>
        </row>
        <row r="238">
          <cell r="A238" t="str">
            <v xml:space="preserve">CONECTOR TIPO CODO 200A - 2 AWG - 15 kV </v>
          </cell>
        </row>
        <row r="239">
          <cell r="A239" t="str">
            <v xml:space="preserve">CONECTOR TIPO CODO 200A - 4/0 AWG - 15 kV </v>
          </cell>
        </row>
        <row r="240">
          <cell r="A240" t="str">
            <v>CONECTOR TIPO COMPRESION 200A 1/0 AWG 15kV</v>
          </cell>
        </row>
        <row r="241">
          <cell r="A241" t="str">
            <v>CONECTOR TIPO COMPRESION 200A 2 AWG 15kV</v>
          </cell>
        </row>
        <row r="242">
          <cell r="A242" t="str">
            <v>CONECTOR TIPO COMPRESION 200A 2/0 AWG 15kV</v>
          </cell>
        </row>
        <row r="243">
          <cell r="A243" t="str">
            <v>CONECTOR TIPO COMPRESION 200A 4/0 AWG 15kV</v>
          </cell>
        </row>
        <row r="244">
          <cell r="A244" t="str">
            <v>CONECTOR TIPO COMPRESION 600A 2 AWG 15kV</v>
          </cell>
        </row>
        <row r="245">
          <cell r="A245" t="str">
            <v>CONECTOR TIPO COMPRESION 600A 2/0 AWG 15kV</v>
          </cell>
        </row>
        <row r="246">
          <cell r="A246" t="str">
            <v>CONECTOR TIPO COMPRESION 600A 4/0 AWG 15kV</v>
          </cell>
        </row>
        <row r="247">
          <cell r="A247" t="str">
            <v>CONECTOR TIPO CUÑA</v>
          </cell>
        </row>
        <row r="248">
          <cell r="A248" t="str">
            <v>CONECTOR TIPO TORNILLO PARA  VARILLA DE PUESTA A TIERRA EN COBRE</v>
          </cell>
        </row>
        <row r="249">
          <cell r="A249" t="str">
            <v xml:space="preserve">CONECTOR TRANSVERSAL DE PUESTA A TIERRA TIPO TGC PARA VARILLA COOPER WELD (Varilla 5/8 - Cable # 2 o # 4) </v>
          </cell>
        </row>
        <row r="250">
          <cell r="A250" t="str">
            <v xml:space="preserve">CONECTOR VARILLA-CABLE  ACERO GALVANIZADO REF 280 OBO </v>
          </cell>
        </row>
        <row r="251">
          <cell r="A251" t="str">
            <v>CONECTORES CABLE REFERENCIA OBO</v>
          </cell>
        </row>
        <row r="252">
          <cell r="A252" t="str">
            <v>CONFIGURACIÓN EQUIPO RECONECTADOR -INGENIERO ESPECIALISTA</v>
          </cell>
        </row>
        <row r="253">
          <cell r="A253" t="str">
            <v>CONTROL DE VELOCIDAD DE TRES VENTILADORES</v>
          </cell>
        </row>
        <row r="254">
          <cell r="A254" t="str">
            <v>CORTACIRCUITOS 15 kV-100 A</v>
          </cell>
        </row>
        <row r="255">
          <cell r="A255" t="str">
            <v>CRUCETA METÁLICA DE ÁNGULO GALVANIZADO DE  2 ½" x 3/16" x 2,0 m</v>
          </cell>
        </row>
        <row r="256">
          <cell r="A256" t="str">
            <v>CRUCETA METÁLICA DE ÁNGULO GALVANIZADO DE  2 ½" x 3/16" x 2,5 m</v>
          </cell>
        </row>
        <row r="257">
          <cell r="A257" t="str">
            <v>CRUCETA METALICA DE ANGULO GALVANIZADO DE 2 ½" x 1/4 "x  1,5 m</v>
          </cell>
        </row>
        <row r="258">
          <cell r="A258" t="str">
            <v>CRUCETA METALICA DE ANGULO GALVANIZADO DE 2 ½" x 1/4 "x  2,0 m</v>
          </cell>
        </row>
        <row r="259">
          <cell r="A259" t="str">
            <v>CRUCETA METALICA DE ANGULO GALVANIZADO DE 2 ½" x 1/4 "x  2,5 m</v>
          </cell>
        </row>
        <row r="260">
          <cell r="A260" t="str">
            <v>CRUCETA METALICA DE ANGULO GALVANIZADO DE 2 ½" x 3/16" x 1,5 m</v>
          </cell>
        </row>
        <row r="261">
          <cell r="A261" t="str">
            <v>CRUCETA METALICA DE ANGULO GALVANIZADO DE 3" x 1/4" x 2 m</v>
          </cell>
        </row>
        <row r="262">
          <cell r="A262" t="str">
            <v>CRUCETA METALICA DE ANGULO GALVANIZADO DE 3" x 1/4" x 2,4 m</v>
          </cell>
        </row>
        <row r="263">
          <cell r="A263" t="str">
            <v>CRUCETA METALICA DE ANGULO GALVANIZADO DE 3" x 1/4" x 3 m</v>
          </cell>
        </row>
        <row r="264">
          <cell r="A264" t="str">
            <v>CRUCETA METALICA DE ANGULO GALVANIZADO DE 3" x 1/4" x 6 m</v>
          </cell>
        </row>
        <row r="265">
          <cell r="A265" t="str">
            <v>CUADRILLA ELECTRICA EXTERNA</v>
          </cell>
        </row>
        <row r="266">
          <cell r="A266" t="str">
            <v>CUADRILLA ELECTRICA INTERNA</v>
          </cell>
        </row>
        <row r="267">
          <cell r="A267" t="str">
            <v>CURVA EMT  1 1/2" x 90°</v>
          </cell>
        </row>
        <row r="268">
          <cell r="A268" t="str">
            <v>CURVA EMT  1 1/4" x 90°</v>
          </cell>
        </row>
        <row r="269">
          <cell r="A269" t="str">
            <v>CURVA EMT  1/2” x 90º</v>
          </cell>
        </row>
        <row r="270">
          <cell r="A270" t="str">
            <v>CURVA EMT  1” x 90°</v>
          </cell>
        </row>
        <row r="271">
          <cell r="A271" t="str">
            <v>CURVA EMT  2" x 90°</v>
          </cell>
        </row>
        <row r="272">
          <cell r="A272" t="str">
            <v>CURVA EMT  3/4” x 90º</v>
          </cell>
        </row>
        <row r="273">
          <cell r="A273" t="str">
            <v>CURVA EMT  3” x 90°</v>
          </cell>
        </row>
        <row r="274">
          <cell r="A274" t="str">
            <v>CURVA IMC GALVANIZADO  1 1/2" x 90°</v>
          </cell>
        </row>
        <row r="275">
          <cell r="A275" t="str">
            <v>CURVA IMC GALVANIZADO  1 1/4" x 90°</v>
          </cell>
        </row>
        <row r="276">
          <cell r="A276" t="str">
            <v>CURVA IMC GALVANIZADO  1/2” x 90º</v>
          </cell>
        </row>
        <row r="277">
          <cell r="A277" t="str">
            <v>CURVA IMC GALVANIZADO  1” x 90°</v>
          </cell>
        </row>
        <row r="278">
          <cell r="A278" t="str">
            <v>CURVA IMC GALVANIZADO  2" x 90°</v>
          </cell>
        </row>
        <row r="279">
          <cell r="A279" t="str">
            <v>CURVA IMC GALVANIZADO  3/4” x 90º</v>
          </cell>
        </row>
        <row r="280">
          <cell r="A280" t="str">
            <v>CURVA IMC GALVANIZADO  3” x 90°</v>
          </cell>
        </row>
        <row r="281">
          <cell r="A281" t="str">
            <v>CURVA PVC  1 1/2" x 90°</v>
          </cell>
        </row>
        <row r="282">
          <cell r="A282" t="str">
            <v>CURVA PVC  1 1/4" x 90°</v>
          </cell>
        </row>
        <row r="283">
          <cell r="A283" t="str">
            <v>CURVA PVC  1/2” x 90º</v>
          </cell>
        </row>
        <row r="284">
          <cell r="A284" t="str">
            <v>CURVA PVC  1” x 90°</v>
          </cell>
        </row>
        <row r="285">
          <cell r="A285" t="str">
            <v>CURVA PVC  2" x 90°</v>
          </cell>
        </row>
        <row r="286">
          <cell r="A286" t="str">
            <v>CURVA PVC  3/4” x 90º</v>
          </cell>
        </row>
        <row r="287">
          <cell r="A287" t="str">
            <v>CURVA PVC  3” x 90°</v>
          </cell>
        </row>
        <row r="288">
          <cell r="A288" t="str">
            <v>CURVA PVC  4” x 90°</v>
          </cell>
        </row>
        <row r="289">
          <cell r="A289" t="str">
            <v>DESCARGADOR DE SOBRETENSION DE LINEA 10kV- 10kA- POLIMERICO, OXIDO DE ZINC</v>
          </cell>
        </row>
        <row r="290">
          <cell r="A290" t="str">
            <v>DESCARGADOR DE SOBRETENSION DE LINEA 12kV- 10kA- POLIMERICO, OXIDO DE ZINC</v>
          </cell>
        </row>
        <row r="291">
          <cell r="A291" t="str">
            <v>DIAGONAL CON DOBLEZ 1-1/2 x 3/16 CRUCETA MADERA 64 cm</v>
          </cell>
        </row>
        <row r="292">
          <cell r="A292" t="str">
            <v>DIAGONAL RECTA DE ÁNGULO DE HIERRO GALVANIZADO DE 38X38X5 mm (1 ½" X 1 ½" X 3/16")  110 cm</v>
          </cell>
        </row>
        <row r="293">
          <cell r="A293" t="str">
            <v>DIAGONAL RECTA DE ÁNGULO DE HIERRO GALVANIZADO DE 38X38X5 mm (1 ½" X 1 ½" X 3/16") 68 cm</v>
          </cell>
        </row>
        <row r="294">
          <cell r="A294" t="str">
            <v>DINTELES EN CONCRETO h=0.15m x 0.2m (2500 PSI Mezcla 1:3:3)</v>
          </cell>
        </row>
        <row r="295">
          <cell r="A295" t="str">
            <v>DISPOSITIVO DE FOTOCONTROL (FOTOCELDA)</v>
          </cell>
        </row>
        <row r="296">
          <cell r="A296" t="str">
            <v>ELECTRODO DE PUESTA A TIERRA DE ACERO GALVANIZADO Ø20 mm, referencia BATTERMANN 219/20</v>
          </cell>
        </row>
        <row r="297">
          <cell r="A297" t="str">
            <v>EMPALME TIPO RECTO O EN DERIVACIÓN</v>
          </cell>
        </row>
        <row r="298">
          <cell r="A298" t="str">
            <v>ESLABON DE ANGULAR</v>
          </cell>
        </row>
        <row r="299">
          <cell r="A299" t="str">
            <v>ESPARRAGO 5/8" x 10"</v>
          </cell>
        </row>
        <row r="300">
          <cell r="A300" t="str">
            <v>ESPARRAGO 5/8" x 12"</v>
          </cell>
        </row>
        <row r="301">
          <cell r="A301" t="str">
            <v>ESPARRAGO 5/8" x 14"</v>
          </cell>
        </row>
        <row r="302">
          <cell r="A302" t="str">
            <v>ESPARRAGO 5/8" x 16"</v>
          </cell>
        </row>
        <row r="303">
          <cell r="A303" t="str">
            <v>ESPARRAGO 5/8" x 18"</v>
          </cell>
        </row>
        <row r="304">
          <cell r="A304" t="str">
            <v>ESPARRAGO 5/8" x 20"</v>
          </cell>
        </row>
        <row r="305">
          <cell r="A305" t="str">
            <v>ESPARRAGO 5/8" x 22"</v>
          </cell>
        </row>
        <row r="306">
          <cell r="A306" t="str">
            <v>ESPARRAGO 5/8" x 24"</v>
          </cell>
        </row>
        <row r="307">
          <cell r="A307" t="str">
            <v>ESPARRAGO 5/8" x 4"</v>
          </cell>
        </row>
        <row r="308">
          <cell r="A308" t="str">
            <v>ESPARRAGO 5/8" x 6"</v>
          </cell>
        </row>
        <row r="309">
          <cell r="A309" t="str">
            <v>ESPARRAGO 5/8" x 8"</v>
          </cell>
        </row>
        <row r="310">
          <cell r="A310" t="str">
            <v>ESPIGO CRUCETA MADERA DE 5/8" x 10" PARA 13,2 kV</v>
          </cell>
        </row>
        <row r="311">
          <cell r="A311" t="str">
            <v>ESPIGO CRUCETA METALICA DE 5/8" x 8" PARA 13,2 kV</v>
          </cell>
        </row>
        <row r="312">
          <cell r="A312" t="str">
            <v>ESPIGO DE ACERO GALVANIZADO PARA CRUCETA METÁLICA</v>
          </cell>
        </row>
        <row r="313">
          <cell r="A313" t="str">
            <v>ESPIGO PARA AISLADOR DE 38 mm</v>
          </cell>
        </row>
        <row r="314">
          <cell r="A314" t="str">
            <v>ESTRIBO 2 AWG CON CONECTOR CUÑA 4/0 AWG</v>
          </cell>
        </row>
        <row r="315">
          <cell r="A315" t="str">
            <v>ESTRIBO DE MEDIA TENSION PARA CABLE COBRE 1/0 + conectores bimetálicos</v>
          </cell>
        </row>
        <row r="316">
          <cell r="A316" t="str">
            <v>EXCAVACION MANUAL</v>
          </cell>
        </row>
        <row r="317">
          <cell r="A317" t="str">
            <v>EXTRACTOR AXIAL DE AIRE TIPO INDUSTRIAL DE 8" CON REJILLAS Y PINTURA ELECTROESTATICA</v>
          </cell>
        </row>
        <row r="318">
          <cell r="A318" t="str">
            <v>FILTRO DE DRENAJE 0.5 x 0.5 CON RELLENO EN GRAVILLA DE RIO 3/4" - 1" (SIN EXCAVACIÓN)</v>
          </cell>
        </row>
        <row r="319">
          <cell r="A319" t="str">
            <v>GRAPA DE OPERAR EN CALIENTE</v>
          </cell>
        </row>
        <row r="320">
          <cell r="A320" t="str">
            <v>GRAPA DE RETENCION PARA CABLE DE GUARDA</v>
          </cell>
        </row>
        <row r="321">
          <cell r="A321" t="str">
            <v>GRAPA DE SUSPENSIÓN PARA CABLE TRENZADO DE B.T.</v>
          </cell>
        </row>
        <row r="322">
          <cell r="A322" t="str">
            <v>GRAPA PARA SUJETAR ACOMETIDA</v>
          </cell>
        </row>
        <row r="323">
          <cell r="A323" t="str">
            <v xml:space="preserve">GRAPA PRENSADORA DE 1 1/2 x 1/4 x 6  3 TORNILLOS </v>
          </cell>
        </row>
        <row r="324">
          <cell r="A324" t="str">
            <v xml:space="preserve">GRAPA PRENSADORA DE 1-1/2 x 3/8 x 6 3 TORNILLOS </v>
          </cell>
        </row>
        <row r="325">
          <cell r="A325" t="str">
            <v xml:space="preserve">GRAPA PRENSADORA DE TRES TORNILLOS </v>
          </cell>
        </row>
        <row r="326">
          <cell r="A326" t="str">
            <v>GRAPA RETENCION ACERO TIPO PISTOLA 4 - 336</v>
          </cell>
        </row>
        <row r="327">
          <cell r="A327" t="str">
            <v>GRAPA RETENCION ALUMINIO TIPO PISTOLA 6 - 2/0</v>
          </cell>
        </row>
        <row r="328">
          <cell r="A328" t="str">
            <v>GRAPA TERMINAL TIPO RECTO 3/0 – 266,8</v>
          </cell>
        </row>
        <row r="329">
          <cell r="A329" t="str">
            <v>GRAPA T-GRILLETE P TEMPLETE 1/2 LA-551</v>
          </cell>
        </row>
        <row r="330">
          <cell r="A330" t="str">
            <v>GRUA</v>
          </cell>
        </row>
        <row r="331">
          <cell r="A331" t="str">
            <v>GUARDACABO PARA RETENDIDAS</v>
          </cell>
        </row>
        <row r="332">
          <cell r="A332" t="str">
            <v>HEBILLA DE ACERO INOXIDABLE 1/2"</v>
          </cell>
        </row>
        <row r="333">
          <cell r="A333" t="str">
            <v>HEBILLA DE ACERO INOXIDABLE 3/4"</v>
          </cell>
        </row>
        <row r="334">
          <cell r="A334" t="str">
            <v>HEBILLA DE ACERO INOXIDABLE 3/8"</v>
          </cell>
        </row>
        <row r="335">
          <cell r="A335" t="str">
            <v>HEBILLA DE ACERO INOXIDABLE 5/8"</v>
          </cell>
        </row>
        <row r="336">
          <cell r="A336" t="str">
            <v>HERRAJE PARA TEMPLETE CUERDA DE GUITARRA</v>
          </cell>
        </row>
        <row r="337">
          <cell r="A337" t="str">
            <v xml:space="preserve">HERRAMIENTA MENOR </v>
          </cell>
        </row>
        <row r="338">
          <cell r="A338" t="str">
            <v>HILO FUSIBLE TIPO H 15 LUHFSER</v>
          </cell>
        </row>
        <row r="339">
          <cell r="A339" t="str">
            <v>HILO FUSIBLE TIPO K 15 LUHFSER</v>
          </cell>
        </row>
        <row r="340">
          <cell r="A340" t="str">
            <v>HILO FUSIBLE TIPO SR 15 LUHFSER</v>
          </cell>
        </row>
        <row r="341">
          <cell r="A341" t="str">
            <v>HILO FUSIBLE TIPO T 15 LUHFSER</v>
          </cell>
        </row>
        <row r="342">
          <cell r="A342" t="str">
            <v>HILO FUSIBLE TIPO VS 15 LUHFSER</v>
          </cell>
        </row>
        <row r="343">
          <cell r="A343" t="str">
            <v>INDICADOR DE FALLA AÉREO MONOFÁSICO 400A</v>
          </cell>
        </row>
        <row r="344">
          <cell r="A344" t="str">
            <v>INTERRUPTOR DOBLE</v>
          </cell>
        </row>
        <row r="345">
          <cell r="A345" t="str">
            <v xml:space="preserve">INTERRUPTOR DOBLE CONMUTABLE </v>
          </cell>
        </row>
        <row r="346">
          <cell r="A346" t="str">
            <v>INTERRUPTOR ENCHUFABLE DE 1  x  20A - 240V - 10kA</v>
          </cell>
        </row>
        <row r="347">
          <cell r="A347" t="str">
            <v>INTERRUPTOR ENCHUFABLE DE 1 x 100A - 240V - 10kA</v>
          </cell>
        </row>
        <row r="348">
          <cell r="A348" t="str">
            <v>INTERRUPTOR ENCHUFABLE DE 1 x 15A - 240V - 10kA</v>
          </cell>
        </row>
        <row r="349">
          <cell r="A349" t="str">
            <v>INTERRUPTOR ENCHUFABLE DE 1 x 30A - 240V - 10kA</v>
          </cell>
        </row>
        <row r="350">
          <cell r="A350" t="str">
            <v>INTERRUPTOR ENCHUFABLE DE 1 x 40A - 240V - 10kA</v>
          </cell>
        </row>
        <row r="351">
          <cell r="A351" t="str">
            <v>INTERRUPTOR ENCHUFABLE DE 1 x 50A - 240V - 10kA</v>
          </cell>
        </row>
        <row r="352">
          <cell r="A352" t="str">
            <v>INTERRUPTOR ENCHUFABLE DE 1 x 60A - 240V - 10kA</v>
          </cell>
        </row>
        <row r="353">
          <cell r="A353" t="str">
            <v>INTERRUPTOR ENCHUFABLE DE 1 x 70A - 240V - 10kA</v>
          </cell>
        </row>
        <row r="354">
          <cell r="A354" t="str">
            <v>INTERRUPTOR ENCHUFABLE DE 2 x 100A - 240V - 10kA</v>
          </cell>
        </row>
        <row r="355">
          <cell r="A355" t="str">
            <v>INTERRUPTOR ENCHUFABLE DE 2 x 20A - 240V - 10kA</v>
          </cell>
        </row>
        <row r="356">
          <cell r="A356" t="str">
            <v>INTERRUPTOR ENCHUFABLE DE 2 x 30A - 240V - 10kA</v>
          </cell>
        </row>
        <row r="357">
          <cell r="A357" t="str">
            <v>INTERRUPTOR ENCHUFABLE DE 2 x 40A - 240V - 10kA</v>
          </cell>
        </row>
        <row r="358">
          <cell r="A358" t="str">
            <v>INTERRUPTOR ENCHUFABLE DE 2 x 50A - 240V - 10kA</v>
          </cell>
        </row>
        <row r="359">
          <cell r="A359" t="str">
            <v>INTERRUPTOR ENCHUFABLE DE 2 x 60A - 240V - 10kA</v>
          </cell>
        </row>
        <row r="360">
          <cell r="A360" t="str">
            <v>INTERRUPTOR ENCHUFABLE DE 2 x 70A - 240V - 10kA</v>
          </cell>
        </row>
        <row r="361">
          <cell r="A361" t="str">
            <v>INTERRUPTOR ENCHUFABLE DE 2 x 80A - 240V - 10kA</v>
          </cell>
        </row>
        <row r="362">
          <cell r="A362" t="str">
            <v>INTERRUPTOR ENCHUFABLE DE 3 x 100A - 240V - 10kA</v>
          </cell>
        </row>
        <row r="363">
          <cell r="A363" t="str">
            <v>INTERRUPTOR ENCHUFABLE DE 3 x 20A - 240V - 10kA</v>
          </cell>
        </row>
        <row r="364">
          <cell r="A364" t="str">
            <v>INTERRUPTOR ENCHUFABLE DE 3 x 30A - 240V - 10kA</v>
          </cell>
        </row>
        <row r="365">
          <cell r="A365" t="str">
            <v>INTERRUPTOR ENCHUFABLE DE 3 x 40A - 240V - 10kA</v>
          </cell>
        </row>
        <row r="366">
          <cell r="A366" t="str">
            <v>INTERRUPTOR ENCHUFABLE DE 3 x 50A - 240V - 10kA</v>
          </cell>
        </row>
        <row r="367">
          <cell r="A367" t="str">
            <v>INTERRUPTOR ENCHUFABLE DE 3 x 60A - 240V - 10kA</v>
          </cell>
        </row>
        <row r="368">
          <cell r="A368" t="str">
            <v>INTERRUPTOR ENCHUFABLE DE 3 x 70A - 240V - 10kA</v>
          </cell>
        </row>
        <row r="369">
          <cell r="A369" t="str">
            <v>INTERRUPTOR INDUSTRIAL EN CAJA 3  x  100A, 50kA. CALIDAD LEGRAND, MERLIN GERIN, MITSUBISHI, SIEMENS, SQUAR D, o superior de marca reconocida y homologada por el CIDET</v>
          </cell>
        </row>
        <row r="370">
          <cell r="A370" t="str">
            <v>INTERRUPTOR INDUSTRIAL EN CAJA 3  x  125A, 50kA. CALIDAD LEGRAND, MERLIN GERIN, MITSUBISHI, SIEMENS, SQUAR D, o superior de marca reconocida y homologada por el CIDET</v>
          </cell>
        </row>
        <row r="371">
          <cell r="A371" t="str">
            <v>INTERRUPTOR INDUSTRIAL EN CAJA 3  x  150A, 50kA. CALIDAD LEGRAND, MERLIN GERIN, MITSUBISHI, SIEMENS, SQUAR D, o superior de marca reconocida y homologada por el CIDET</v>
          </cell>
        </row>
        <row r="372">
          <cell r="A372" t="str">
            <v>INTERRUPTOR INDUSTRIAL EN CAJA 3  x  175A, 50kA. CALIDAD LEGRAND, MERLIN GERIN, MITSUBISHI, SIEMENS, SQUAR D, o superior de marca reconocida y homologada por el CIDET</v>
          </cell>
        </row>
        <row r="373">
          <cell r="A373" t="str">
            <v>INTERRUPTOR INDUSTRIAL EN CAJA 3  x  30A, 25kA. CALIDAD LEGRAND, MERLIN GERIN, MITSUBISHI, SIEMENS, SQUAR D, o superior de marca reconocida y homologada por el CIDET</v>
          </cell>
        </row>
        <row r="374">
          <cell r="A374" t="str">
            <v>INTERRUPTOR INDUSTRIAL EN CAJA 3  x  40A, 25kA. CALIDAD LEGRAND, MERLIN GERIN, MITSUBISHI, SIEMENS, SQUAR D, o superior de marca reconocida y homologada por el CIDET</v>
          </cell>
        </row>
        <row r="375">
          <cell r="A375" t="str">
            <v>INTERRUPTOR INDUSTRIAL EN CAJA 3  x  50A, 25kA. CALIDAD LEGRAND, MERLIN GERIN, MITSUBISHI, SIEMENS, SQUAR D, o superior de marca reconocida y homologada por el CIDET</v>
          </cell>
        </row>
        <row r="376">
          <cell r="A376" t="str">
            <v>INTERRUPTOR INDUSTRIAL EN CAJA 3  x  60A, 25kA. CALIDAD LEGRAND, MERLIN GERIN, MITSUBISHI, SIEMENS, SQUAR D, o superior de marca reconocida y homologada por el CIDET</v>
          </cell>
        </row>
        <row r="377">
          <cell r="A377" t="str">
            <v>INTERRUPTOR INDUSTRIAL EN CAJA 3  x  75A, 50kA. CALIDAD LEGRAND, MERLIN GERIN, MITSUBISHI, SIEMENS, SQUAR D, o superior de marca reconocida y homologada por el CIDET</v>
          </cell>
        </row>
        <row r="378">
          <cell r="A378" t="str">
            <v>INTERRUPTOR INDUSTRIAL EN CAJA 3 x 1000A, 100kA. CALIDAD LEGRAND, MERLIN GERIN, MITSUBISHI, SIEMENS, SQUAR D, o superior de marca reconocida y homologada por el CIDET</v>
          </cell>
        </row>
        <row r="379">
          <cell r="A379" t="str">
            <v>INTERRUPTOR INDUSTRIAL EN CAJA 3 x 1200A, 100kA. CALIDAD LEGRAND, MERLIN GERIN, MITSUBISHI, SIEMENS, SQUAR D, o superior de marca reconocida y homologada por el CIDET</v>
          </cell>
        </row>
        <row r="380">
          <cell r="A380" t="str">
            <v>INTERRUPTOR INDUSTRIAL EN CAJA 3 x 15A, 25kA. CALIDAD LEGRAND, MERLIN GERIN, MITSUBISHI, SIEMENS, SQUAR D, o superior de marca reconocida y homologada por el CIDET</v>
          </cell>
        </row>
        <row r="381">
          <cell r="A381" t="str">
            <v>INTERRUPTOR INDUSTRIAL EN CAJA 3 x 200A, 50kA. CALIDAD LEGRAND, MERLIN GERIN, MITSUBISHI, SIEMENS, SQUAR D, o superior de marca reconocida y homologada por el CIDET</v>
          </cell>
        </row>
        <row r="382">
          <cell r="A382" t="str">
            <v>INTERRUPTOR INDUSTRIAL EN CAJA 3 x 20A, 25kA. CALIDAD LEGRAND, MERLIN GERIN, MITSUBISHI, SIEMENS, SQUAR D, o superior de marca reconocida y homologada por el CIDET</v>
          </cell>
        </row>
        <row r="383">
          <cell r="A383" t="str">
            <v>INTERRUPTOR INDUSTRIAL EN CAJA 3 x 225A, 50kA. CALIDAD LEGRAND, MERLIN GERIN, MITSUBISHI, SIEMENS, SQUAR D, o superior de marca reconocida y homologada por el CIDET</v>
          </cell>
        </row>
        <row r="384">
          <cell r="A384" t="str">
            <v>INTERRUPTOR INDUSTRIAL EN CAJA 3 x 250A, 50kA. CALIDAD LEGRAND, MERLIN GERIN, MITSUBISHI, SIEMENS, SQUAR D, o superior de marca reconocida y homologada por el CIDET</v>
          </cell>
        </row>
        <row r="385">
          <cell r="A385" t="str">
            <v>INTERRUPTOR INDUSTRIAL EN CAJA 3 x 300A, 50kA. CALIDAD LEGRAND, MERLIN GERIN, MITSUBISHI, SIEMENS, SQUAR D, o superior de marca reconocida y homologada por el CIDET</v>
          </cell>
        </row>
        <row r="386">
          <cell r="A386" t="str">
            <v>INTERRUPTOR INDUSTRIAL EN CAJA 3 x 350A, 50kA. CALIDAD LEGRAND, MERLIN GERIN, MITSUBISHI, SIEMENS, SQUAR D, o superior de marca reconocida y homologada por el CIDET</v>
          </cell>
        </row>
        <row r="387">
          <cell r="A387" t="str">
            <v>INTERRUPTOR INDUSTRIAL EN CAJA 3 x 400A, 50kA. CALIDAD LEGRAND, MERLIN GERIN, MITSUBISHI, SIEMENS, SQUAR D, o superior de marca reconocida y homologada por el CIDET</v>
          </cell>
        </row>
        <row r="388">
          <cell r="A388" t="str">
            <v>INTERRUPTOR INDUSTRIAL EN CAJA 3 x 500A, 100kA. CALIDAD LEGRAND, MERLIN GERIN, MITSUBISHI, SIEMENS, SQUAR D, o superior de marca reconocida y homologada por el CIDET</v>
          </cell>
        </row>
        <row r="389">
          <cell r="A389" t="str">
            <v>INTERRUPTOR INDUSTRIAL EN CAJA 3 x 600A, 100kA. CALIDAD LEGRAND, MERLIN GERIN, MITSUBISHI, SIEMENS, SQUAR D, o superior de marca reconocida y homologada por el CIDET</v>
          </cell>
        </row>
        <row r="390">
          <cell r="A390" t="str">
            <v>INTERRUPTOR INDUSTRIAL EN CAJA 3 x 700A, 100kA. CALIDAD LEGRAND, MERLIN GERIN, MITSUBISHI, SIEMENS, SQUAR D, o superior de marca reconocida y homologada por el CIDET</v>
          </cell>
        </row>
        <row r="391">
          <cell r="A391" t="str">
            <v>INTERRUPTOR INDUSTRIAL EN CAJA 3 x 800A, 100kA. CALIDAD LEGRAND, MERLIN GERIN, MITSUBISHI, SIEMENS, SQUAR D, o superior de marca reconocida y homologada por el CIDET</v>
          </cell>
        </row>
        <row r="392">
          <cell r="A392" t="str">
            <v>INTERRUPTOR INDUSTRIAL REGULABLE  160-250A  3 x 250A, 25kA. CALIDAD LEGRAND, MERLIN GERIN, MITSUBISHI, SIEMENS, SQUAR D, o superior de marca reconocida y homologada por el CIDET</v>
          </cell>
        </row>
        <row r="393">
          <cell r="A393" t="str">
            <v>INTERRUPTOR INDUSTRIAL REGULABLE  320-400A  3 x 400A, 25kA. CALIDAD LEGRAND, MERLIN GERIN, MITSUBISHI, SIEMENS, SQUAR D, o superior de marca reconocida y homologada por el CIDET</v>
          </cell>
        </row>
        <row r="394">
          <cell r="A394" t="str">
            <v>INTERRUPTOR INDUSTRIAL REGULABLE  44-63A  3 x 63A, 40kA. CALIDAD LEGRAND, MERLIN GERIN, MITSUBISHI, SIEMENS, SQUAR D, o superior de marca reconocida y homologada por el CIDET</v>
          </cell>
        </row>
        <row r="395">
          <cell r="A395" t="str">
            <v>INTERRUPTOR INDUSTRIAL REGULABLE  500-630A  3 x 630A, 170kA. CALIDAD LEGRAND, MERLIN GERIN, MITSUBISHI, SIEMENS, SQUAR D, o superior de marca reconocida y homologada por el CIDET</v>
          </cell>
        </row>
        <row r="396">
          <cell r="A396" t="str">
            <v>INTERRUPTOR INDUSTRIAL REGULABLE  70-100A 3 x 100A, 25kA. CALIDAD LEGRAND, MERLIN GERIN, MITSUBISHI, SIEMENS, SQUAR D, o superior de marca reconocida y homologada por el CIDET</v>
          </cell>
        </row>
        <row r="397">
          <cell r="A397" t="str">
            <v>INTERRUPTOR INDUSTRIAL REGULABLE  87-125A 3 x 125A, 25kA. CALIDAD LEGRAND, MERLIN GERIN, MITSUBISHI, SIEMENS, SQUAR D, o superior de marca reconocida y homologada por el CIDET</v>
          </cell>
        </row>
        <row r="398">
          <cell r="A398" t="str">
            <v>INTERRUPTOR INDUSTRIAL REGULABLE  28-40A 3 x 28A, 25kA. CALIDAD LEGRAND, MERLIN GERIN, MITSUBISHI, SIEMENS, SQUAR D, o superior de marca reconocida y homologada por el CIDET</v>
          </cell>
        </row>
        <row r="399">
          <cell r="A399" t="str">
            <v>INTERRUPTOR INDUSTRIAL REGULABLE 102-160 A  3 x 160A, 50kA. CALIDAD LEGRAND, MERLIN GERIN, MITSUBISHI, SIEMENS, SQUAR D, o superior de marca reconocida y homologada por el CIDET</v>
          </cell>
        </row>
        <row r="400">
          <cell r="A400" t="str">
            <v>INTERRUPTOR PARA RIEL DE 1 x 10A</v>
          </cell>
        </row>
        <row r="401">
          <cell r="A401" t="str">
            <v>INTERRUPTOR PARA RIEL DE 1 x 16A</v>
          </cell>
        </row>
        <row r="402">
          <cell r="A402" t="str">
            <v>INTERRUPTOR PARA RIEL DE 1 x 25A</v>
          </cell>
        </row>
        <row r="403">
          <cell r="A403" t="str">
            <v>INTERRUPTOR PARA RIEL DE 1 x 32A</v>
          </cell>
        </row>
        <row r="404">
          <cell r="A404" t="str">
            <v>INTERRUPTOR PARA RIEL DE 1 x 40A</v>
          </cell>
        </row>
        <row r="405">
          <cell r="A405" t="str">
            <v>INTERRUPTOR PARA RIEL DE 1 x 50A</v>
          </cell>
        </row>
        <row r="406">
          <cell r="A406" t="str">
            <v>INTERRUPTOR PARA RIEL DE 1 x 63A</v>
          </cell>
        </row>
        <row r="407">
          <cell r="A407" t="str">
            <v>INTERRUPTOR PARA RIEL DE 1 x 6A</v>
          </cell>
        </row>
        <row r="408">
          <cell r="A408" t="str">
            <v>INTERRUPTOR PARA RIEL DE 2 x 10A</v>
          </cell>
        </row>
        <row r="409">
          <cell r="A409" t="str">
            <v>INTERRUPTOR PARA RIEL DE 2 x 16A</v>
          </cell>
        </row>
        <row r="410">
          <cell r="A410" t="str">
            <v>INTERRUPTOR PARA RIEL DE 2 x 20A</v>
          </cell>
        </row>
        <row r="411">
          <cell r="A411" t="str">
            <v>INTERRUPTOR PARA RIEL DE 2 x 25A</v>
          </cell>
        </row>
        <row r="412">
          <cell r="A412" t="str">
            <v>INTERRUPTOR PARA RIEL DE 2 x 32A</v>
          </cell>
        </row>
        <row r="413">
          <cell r="A413" t="str">
            <v>INTERRUPTOR PARA RIEL DE 2 x 40A</v>
          </cell>
        </row>
        <row r="414">
          <cell r="A414" t="str">
            <v>INTERRUPTOR PARA RIEL DE 2 x 50A</v>
          </cell>
        </row>
        <row r="415">
          <cell r="A415" t="str">
            <v>INTERRUPTOR PARA RIEL DE 2 x 63A</v>
          </cell>
        </row>
        <row r="416">
          <cell r="A416" t="str">
            <v>INTERRUPTOR PARA RIEL DE 3 x 16A</v>
          </cell>
        </row>
        <row r="417">
          <cell r="A417" t="str">
            <v>INTERRUPTOR PARA RIEL DE 3 x 40A</v>
          </cell>
        </row>
        <row r="418">
          <cell r="A418" t="str">
            <v>INTERRUPTOR PARA RIEL DE 3 x 50A</v>
          </cell>
        </row>
        <row r="419">
          <cell r="A419" t="str">
            <v>INTERRUPTOR PARA RIEL DE 3 x 63A</v>
          </cell>
        </row>
        <row r="420">
          <cell r="A420" t="str">
            <v xml:space="preserve">INTERRUPTOR SENCILLO </v>
          </cell>
        </row>
        <row r="421">
          <cell r="A421" t="str">
            <v xml:space="preserve">INTERRUPTOR SENCILLO CONMUTABLE </v>
          </cell>
        </row>
        <row r="422">
          <cell r="A422" t="str">
            <v xml:space="preserve">INTERRUPTOR TRIPLE </v>
          </cell>
        </row>
        <row r="423">
          <cell r="A423" t="str">
            <v xml:space="preserve">INTERRUPTOR TRIPLE CONMUTABLE </v>
          </cell>
        </row>
        <row r="424">
          <cell r="A424" t="str">
            <v>LAMPARA HERMETICA FLUORESCENTE CON DIFUSOR EN POLICARBONATO, BALASTO ELECTRONICO 2X32W, TUBO DE 2X32 W, T8 COLOR 4000K ,IP65</v>
          </cell>
        </row>
        <row r="425">
          <cell r="A425" t="str">
            <v>LAMPARA HERMETICA FLUORESCENTE DE SOBREPONER CON DIFUSOR EN POLICARBONATO, BALASTO ELECTRONICO 2X32W, TUBO DE 2X32 W, T8 COLOR 4000K ,IP65</v>
          </cell>
        </row>
        <row r="426">
          <cell r="A426" t="str">
            <v>LUMINARIA HORIZONTAL CERRADA DE 70 W -BOMBILLA LED - 220 VOLTIOS - GARANTIA MINIMA 2 AÑOS - INCLUYE FOTOCELDA . BRAZO  - HERRAJES Y ACCESORIOS VARIOS.</v>
          </cell>
        </row>
        <row r="427">
          <cell r="A427" t="str">
            <v xml:space="preserve">LUMINARIA HORIZONTAL CERRADA DE 70 W REFERENCIA  LO-CLSL 05  7000lm </v>
          </cell>
        </row>
        <row r="428">
          <cell r="A428" t="str">
            <v>MACHON EN CONCRETO 2500 PSI DE 0.15m X 0.15m X 1.25</v>
          </cell>
        </row>
        <row r="429">
          <cell r="A429" t="str">
            <v>MANO DE OBRA BB</v>
          </cell>
        </row>
        <row r="430">
          <cell r="A430" t="str">
            <v>MARCO SENCILLO EN ANGULO EN ACERO A-37</v>
          </cell>
        </row>
        <row r="431">
          <cell r="A431" t="str">
            <v>MENSULA GALVANIZADA EN CALIENTE PARA  13.2 kV CON GRAPA DE SUSPENSION</v>
          </cell>
        </row>
        <row r="432">
          <cell r="A432" t="str">
            <v>MURO EN LADRILLO TOLETE COMUN EN 0.125 PARA PAÑETAR</v>
          </cell>
        </row>
        <row r="433">
          <cell r="A433" t="str">
            <v>PAÑETE LISO IMPERMEABILIZADO/MURO. (M;1:3) E=0.015</v>
          </cell>
        </row>
        <row r="434">
          <cell r="A434" t="str">
            <v>PERCHA TIPO PESADO DE 1 PUESTO</v>
          </cell>
        </row>
        <row r="435">
          <cell r="A435" t="str">
            <v>PERCHA TIPO PESADO DE 2 PUESTO</v>
          </cell>
        </row>
        <row r="436">
          <cell r="A436" t="str">
            <v>PERCHA TIPO PESADO DE 2 PUESTO C/AP</v>
          </cell>
        </row>
        <row r="437">
          <cell r="A437" t="str">
            <v>PERCHA TIPO PESADO DE 3 PUESTO</v>
          </cell>
        </row>
        <row r="438">
          <cell r="A438" t="str">
            <v>PERCHA TIPO PESADO DE 3 PUESTO C/AP</v>
          </cell>
        </row>
        <row r="439">
          <cell r="A439" t="str">
            <v>PERCHA TIPO PESADO DE 4 PUESTO</v>
          </cell>
        </row>
        <row r="440">
          <cell r="A440" t="str">
            <v>PERCHA TIPO PESADO DE 4 PUESTO C/AP</v>
          </cell>
        </row>
        <row r="441">
          <cell r="A441" t="str">
            <v>PERCHA TIPO PESADO DE 5 PUESTO</v>
          </cell>
        </row>
        <row r="442">
          <cell r="A442" t="str">
            <v>PERCHA TIPO PESADO DE 5 PUESTO C/AP</v>
          </cell>
        </row>
        <row r="443">
          <cell r="A443" t="str">
            <v>PERNO DE OJO 5/8" x 10"</v>
          </cell>
        </row>
        <row r="444">
          <cell r="A444" t="str">
            <v>PERNO DE OJO 5/8" x 12"</v>
          </cell>
        </row>
        <row r="445">
          <cell r="A445" t="str">
            <v>PERNO DE OJO 5/8" x 5"</v>
          </cell>
        </row>
        <row r="446">
          <cell r="A446" t="str">
            <v>PERNO DE OJO 5/8" x 8"</v>
          </cell>
        </row>
        <row r="447">
          <cell r="A447" t="str">
            <v>PERNO DE OJO CERRADO 5/8" x 10"</v>
          </cell>
        </row>
        <row r="448">
          <cell r="A448" t="str">
            <v>PERNO DE OJO CERRADO 5/8" x 12"</v>
          </cell>
        </row>
        <row r="449">
          <cell r="A449" t="str">
            <v>PERNO DE OJO CERRADO 5/8" x 16"</v>
          </cell>
        </row>
        <row r="450">
          <cell r="A450" t="str">
            <v>PERNO DE OJO CERRADO 5/8" x 20"</v>
          </cell>
        </row>
        <row r="451">
          <cell r="A451" t="str">
            <v>PERNO DE OJO CERRADO 5/8" x 24"</v>
          </cell>
        </row>
        <row r="452">
          <cell r="A452" t="str">
            <v>PERNO DE OJO CERRADO 5/8" x 6"</v>
          </cell>
        </row>
        <row r="453">
          <cell r="A453" t="str">
            <v>PERNO EN "U" DE 12 mm (1/2") PARA CABLE DE GUARDA</v>
          </cell>
        </row>
        <row r="454">
          <cell r="A454" t="str">
            <v>PERNO O TORNILLO DE CARRIAJE 1/2" x 1 ½” + TUERCA</v>
          </cell>
        </row>
        <row r="455">
          <cell r="A455" t="str">
            <v>PERNO O TORNILLO DE CARRIAJE 1/2" x 3” + TUERCA</v>
          </cell>
        </row>
        <row r="456">
          <cell r="A456" t="str">
            <v>PERNO O TORNILLO DE CARRIAJE 5/8" x 1 ½” + TUERCA</v>
          </cell>
        </row>
        <row r="457">
          <cell r="A457" t="str">
            <v>PERNO O TORNILLO DE CARRIAJE 5/8" x 2 ½” + TUERCA</v>
          </cell>
        </row>
        <row r="458">
          <cell r="A458" t="str">
            <v>PERNO O TORNILLO DE CARRIAJE 5/8" x 6” + TUERCA</v>
          </cell>
        </row>
        <row r="459">
          <cell r="A459" t="str">
            <v>PERNOS DE MAQUINA 1/2" x 1 ½”</v>
          </cell>
        </row>
        <row r="460">
          <cell r="A460" t="str">
            <v>PERNOS DE MAQUINA 1/2" x 2"</v>
          </cell>
        </row>
        <row r="461">
          <cell r="A461" t="str">
            <v>PERNOS DE MAQUINA 1/2" x 6"</v>
          </cell>
        </row>
        <row r="462">
          <cell r="A462" t="str">
            <v>PERNOS DE MAQUINA 5/8" x 1 ½”</v>
          </cell>
        </row>
        <row r="463">
          <cell r="A463" t="str">
            <v>PERNOS DE MAQUINA 5/8" x 10"</v>
          </cell>
        </row>
        <row r="464">
          <cell r="A464" t="str">
            <v>PERNOS DE MAQUINA 5/8" x 12"</v>
          </cell>
        </row>
        <row r="465">
          <cell r="A465" t="str">
            <v>PERNOS DE MAQUINA 5/8" x 14"</v>
          </cell>
        </row>
        <row r="466">
          <cell r="A466" t="str">
            <v>PERNOS DE MAQUINA 5/8" x 16"</v>
          </cell>
        </row>
        <row r="467">
          <cell r="A467" t="str">
            <v>PERNOS DE MAQUINA 5/8" x 2"</v>
          </cell>
        </row>
        <row r="468">
          <cell r="A468" t="str">
            <v>PERNOS DE MAQUINA 5/8" x 20"</v>
          </cell>
        </row>
        <row r="469">
          <cell r="A469" t="str">
            <v>PERNOS DE MAQUINA 5/8" x 24"</v>
          </cell>
        </row>
        <row r="470">
          <cell r="A470" t="str">
            <v>PERNOS DE MAQUINA 5/8" x 6"</v>
          </cell>
        </row>
        <row r="471">
          <cell r="A471" t="str">
            <v>PERNOS DE MAQUINA 5/8" x 8"</v>
          </cell>
        </row>
        <row r="472">
          <cell r="A472" t="str">
            <v>PINTURA REFLECTIVA AMARILLA (pintura acrilica para trafico)</v>
          </cell>
        </row>
        <row r="473">
          <cell r="A473" t="str">
            <v>PINTURA REFLECTIVA NEGRA (pintura acrilica para trafico)</v>
          </cell>
        </row>
        <row r="474">
          <cell r="A474" t="str">
            <v xml:space="preserve">PLACA TOMA EXTERIOR GRIS (Tapa interperie para tomacorriente doble con proteccion individual plastica color gris que cumpla con la norma  UL) </v>
          </cell>
        </row>
        <row r="475">
          <cell r="A475" t="str">
            <v>PLATINA SOPORTE ESPIGO</v>
          </cell>
        </row>
        <row r="476">
          <cell r="A476" t="str">
            <v>PORTA AISLADOR CRUCETA METÁLICA</v>
          </cell>
        </row>
        <row r="477">
          <cell r="A477" t="str">
            <v>POSTE DE CONCRETO 10 METROS-1050kg-HOMOLOGADO</v>
          </cell>
        </row>
        <row r="478">
          <cell r="A478" t="str">
            <v>POSTE DE CONCRETO 10 METROS-510kg-HOMOLOGADO</v>
          </cell>
        </row>
        <row r="479">
          <cell r="A479" t="str">
            <v>POSTE DE CONCRETO 10 METROS-750kg-HOMOLOGADO</v>
          </cell>
        </row>
        <row r="480">
          <cell r="A480" t="str">
            <v>POSTE DE CONCRETO 12 METROS-1050kg-HOMOLOGADO</v>
          </cell>
        </row>
        <row r="481">
          <cell r="A481" t="str">
            <v>POSTE DE CONCRETO 12 METROS-510kg-HOMOLOGADO</v>
          </cell>
        </row>
        <row r="482">
          <cell r="A482" t="str">
            <v>POSTE DE CONCRETO 12 METROS-750kg-HOMOLOGADO</v>
          </cell>
        </row>
        <row r="483">
          <cell r="A483" t="str">
            <v>POSTE DE CONCRETO 8 METROS-1050kg-HOMOLOGADO</v>
          </cell>
        </row>
        <row r="484">
          <cell r="A484" t="str">
            <v>POSTE DE CONCRETO 8 METROS-510kg-HOMOLOGADO</v>
          </cell>
        </row>
        <row r="485">
          <cell r="A485" t="str">
            <v>POSTE DE CONCRETO 8 METROS-750kg-HOMOLOGADO</v>
          </cell>
        </row>
        <row r="486">
          <cell r="A486" t="str">
            <v>POSTE DE MADERA INMUNIZADA 12 METROS</v>
          </cell>
        </row>
        <row r="487">
          <cell r="A487" t="str">
            <v>POSTE DE MADERA INMUNIZADA 8 METROS</v>
          </cell>
        </row>
        <row r="488">
          <cell r="A488" t="str">
            <v>POSTE EN FIBRA DE VIDRIO 10 METROS -510kg</v>
          </cell>
        </row>
        <row r="489">
          <cell r="A489" t="str">
            <v>POSTE EN FIBRA DE VIDRIO 10 METROS-1050kg</v>
          </cell>
        </row>
        <row r="490">
          <cell r="A490" t="str">
            <v>POSTE EN FIBRA DE VIDRIO 10 METROS-750kg</v>
          </cell>
        </row>
        <row r="491">
          <cell r="A491" t="str">
            <v>POSTE EN FIBRA DE VIDRIO 12 METROS -1050kg</v>
          </cell>
        </row>
        <row r="492">
          <cell r="A492" t="str">
            <v>POSTE EN FIBRA DE VIDRIO 12 METROS -510kg</v>
          </cell>
        </row>
        <row r="493">
          <cell r="A493" t="str">
            <v>POSTE EN FIBRA DE VIDRIO 12 METROS -750kg</v>
          </cell>
        </row>
        <row r="494">
          <cell r="A494" t="str">
            <v>POSTE EN FIBRA DE VIDRIO 8 METROS  -510kg</v>
          </cell>
        </row>
        <row r="495">
          <cell r="A495" t="str">
            <v>POSTE EN FIBRA DE VIDRIO 8 METROS -750kg</v>
          </cell>
        </row>
        <row r="496">
          <cell r="A496" t="str">
            <v>PRENSA ESTOPA ALUMINIO 1/2" NPT</v>
          </cell>
        </row>
        <row r="497">
          <cell r="A497" t="str">
            <v>PROTECTORES DE VOLTAJE BREAKERMATIC REF PBE220-AM / 220-AT / 220-BM</v>
          </cell>
        </row>
        <row r="498">
          <cell r="A498" t="str">
            <v>RECONECTADOR 15 KV, 630 AMPERIOS, 12,5 kA, AISLAMIENTO EN POLIMERO EPOXICO  - INTERRUPCION EN  VACIO (CAMPO NETICO AXIAL) , CONTROL Y PROTECCION POR MICROPROCESADOR, DESCARGADORES DE SOBRETENSION EN BAJA, ESTRUCTURA PARA MONTAJE EN POSTE, INTERFAZ LOCAL C</v>
          </cell>
        </row>
        <row r="499">
          <cell r="A499" t="str">
            <v xml:space="preserve">REFLECTOR CUADRADO CERRADO ESTRIBO DE 250 W-SODIO ALTA PRESION  </v>
          </cell>
        </row>
        <row r="500">
          <cell r="A500" t="str">
            <v>REFLECTOR DE 250 W-SODIO ALTA PRESION -220 VOLTIOS-SODIO ALTA PRESION-CUADRADO-CERRADO - ESTRIBOS - COMPLETA ACCESORIOS DE FIJACION E INSTALACION  -REFERENCIA RCG ROY ALPHA; Incluye accesorios de sujeción</v>
          </cell>
        </row>
        <row r="501">
          <cell r="A501" t="str">
            <v>REGULADOR DE VOLTAJE</v>
          </cell>
        </row>
        <row r="502">
          <cell r="A502" t="str">
            <v>RELLENO ARENA DE PEÑA</v>
          </cell>
        </row>
        <row r="503">
          <cell r="A503" t="str">
            <v>RELLENO DE EXCAVACIÓN CON MATERIAL LOCAL SELECCIONADO</v>
          </cell>
        </row>
        <row r="504">
          <cell r="A504" t="str">
            <v xml:space="preserve">RETIRO DE ESCOMBROS </v>
          </cell>
        </row>
        <row r="505">
          <cell r="A505" t="str">
            <v>SALIDA FOTOCELDA 1000W; Prom 2m; Incluye Fotocelda</v>
          </cell>
        </row>
        <row r="506">
          <cell r="A506" t="str">
            <v xml:space="preserve">SALIDA TV INCLUYE TOMA COAXIAL CABLE RG 59 CON TERMINALES DE ROSCA, CONDUIT EMT 3/4". SPLITER 1 IN 2 OUT Prom 11m  </v>
          </cell>
        </row>
        <row r="507">
          <cell r="A507" t="str">
            <v xml:space="preserve">SECCIONADOR ENTRADA- SALIDA CON ENCLAVAMIENTO MECÁNICO DE MEDIA TENSIÓN 15 kV-630 A EN CELDA TIPO INTEMPERIE CONSTRUIDA EN LAMINA GALVANIZADA EN CALIENTE Y RESISTENCIA DE CALEFACCIÓN CONTROLADAS POR TERMÓSTATO (FUNCIONAMIENTO COMO TRANSFERENCIA MANUAL EN </v>
          </cell>
        </row>
        <row r="508">
          <cell r="A508" t="str">
            <v>SECCIONADOR MONOPOLAR 200 A – 15 kV</v>
          </cell>
        </row>
        <row r="509">
          <cell r="A509" t="str">
            <v>SECCIONADOR MONOPOLAR 400 A – 15 kV</v>
          </cell>
        </row>
        <row r="510">
          <cell r="A510" t="str">
            <v>SISTEMA DE ACONDICIONAMIENTO DE AIRE: 1 UND CONDENSADORA 1X12000BTU/HR-208V, 60HZ, 1500W MAX; CON 1 UNIDAD EVAPORADORAS DE 12000BTU/HR (ADOSADA A MURO). INCLUYE RED DE REFRIGERACION EN TUBERIA DE COBRE CON AISLAMIENTO TERMICO, TODOS LOS ELEMENTOS, INSUMOS</v>
          </cell>
        </row>
        <row r="511">
          <cell r="A511" t="str">
            <v>SISTEMA DE ACONDICIONAMIENTO DE AIRE: 1 UND CONDENSADORA 1X18000BTU/HR-208V, 60HZ, 1500W MAX; CON 1 UNIDAD EVAPORADORAS DE 18000BTU/HR (ADOSADA A MURO). INCLUYE RED DE REFRIGERACION EN TUBERIA DE COBRE CON AISLAMIENTO TERMICO, TODOS LOS ELEMENTOS, INSUMOS</v>
          </cell>
        </row>
        <row r="512">
          <cell r="A512" t="str">
            <v>SISTEMA DE ACONDICIONAMIENTO DE AIRE: 1 UND CONDENSADORA 1X9000BTU/HR-208V, 60HZ, 1500W MAX; CON 2 UNIDADES EVAPORADORAS DE 9000BTU/HR (ADOSADA A MURO). INCLUYE RED DE REFRIGERACION EN TUBERIA DE COBRE CON AISLAMIENTO TERMICO, TODOS LOS ELEMENTOS, INSUMOS</v>
          </cell>
        </row>
        <row r="513">
          <cell r="A513" t="str">
            <v>SISTEMA DE ILUMINACION SOLAR, INCLUYE 2 PANELES SOLARES FOTOVOLTAICOS, BATERIAS DE GEL CICLO DE DESCARGA PROFUNDA, 1 LUMINARIA TIPO LED Y ACCESORIOS VARIOS PARA PUESTA EN FUNCIONAMIENTO (HERRAJES Y CABLEADO)</v>
          </cell>
        </row>
        <row r="514">
          <cell r="A514" t="str">
            <v>SOLDADURA EXOTERMICA TIPO CADWELD  DE 115 GRAMOS</v>
          </cell>
        </row>
        <row r="515">
          <cell r="A515" t="str">
            <v>SOPORTE PARA LUMINARIA HORIZONTAL VÍAS SECUNDARIAS</v>
          </cell>
        </row>
        <row r="516">
          <cell r="A516" t="str">
            <v>SOPORTE SENCILLO PARA AVENIDAS POSTE DE CONCRETO ABRAZADERA TIPO 1 "140 mm"</v>
          </cell>
        </row>
        <row r="517">
          <cell r="A517" t="str">
            <v xml:space="preserve">SUBESTACION PEDESTAL RADIAL DE 112,5 kVA -60 Hz - 13.200 V / 208-120 V (con un Suiche on-off de dos posiciones,una Válvula de sobrepresión,tres Bujes insertos de 600A para terminales tipo T, tres Bujes tipo pozo, tres Fusibles de expulsión tipo bayoneta, </v>
          </cell>
        </row>
        <row r="518">
          <cell r="A518" t="str">
            <v>SUBESTACION PEDESTAL RADIAL DE 150kVA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19">
          <cell r="A519" t="str">
            <v>SUBESTACION PEDESTAL RADIAL DE 225kVA -60 Hz - 13.200 V / 208-120 V (con un Suiche on-off de dos posiciones,una Válvula de sobrepresión,tres Bujes insertos de 600A para terminales tipo T, tres Bujes tipo pozo, tres Fusibles de expulsión tipo bayoneta, tre</v>
          </cell>
        </row>
        <row r="520">
          <cell r="A520" t="str">
            <v>SUBESTACION PEDESTAL RADIAL DE 300kVA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21">
          <cell r="A521" t="str">
            <v>SUBESTACION PEDESTAL RADIAL DE 30kVA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2">
          <cell r="A522" t="str">
            <v>SUBESTACION PEDESTAL RADIAL DE 45kVA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3">
          <cell r="A523" t="str">
            <v>SUBESTACION PEDESTAL RADIAL DE 75kVA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4">
          <cell r="A524" t="str">
            <v>SUELO ARTIFICIAL CEMENTO CONDUCTOR CELEC</v>
          </cell>
        </row>
        <row r="525">
          <cell r="A525" t="str">
            <v>SUMINISTRO, INSTALACION  Y PUESTA EN FUNCIONAMIENTO DE TRANSFORMADOR TRIFASICO PEDESTAL TIPO RADIAL 300 kVA -DyN5, 60 Hz, 13200/214-123 VOLTIOS USO INTEMPERIE- HOMOLOGADO -INCLUYE  INSTALACION ACCESORIOS DE FIJACION -PROTOCOLO DE PRUEBAS. APLICACIÓN NORMA</v>
          </cell>
        </row>
        <row r="526">
          <cell r="A526" t="str">
            <v xml:space="preserve">SUPRESOR DE TRANSITORIOS DE TENSIÓN (TVSS) 3F-4H-50 KA - 240/120 VAC.-  REFERENCIA MERLIN GERIN </v>
          </cell>
        </row>
        <row r="527">
          <cell r="A527" t="str">
            <v>TABLERO  INDUSTRIAL, CON ESPACIO PARA UNA TRANSFERENCIA MANUAL POR INTERRUPTORES 500A,  DE EJECUCION UNICA IP44, PUERTA Y CHAPA  -220 V-5HILOS-60HZ , TIPO MULTICARGAS,  INTERRUPTORES DE SALIDA TRIFASICOS ;AUTOSOPORTADO,  FABRICADO EN LÁMINA GALVANIZADA CA</v>
          </cell>
        </row>
        <row r="528">
          <cell r="A528" t="str">
            <v>TABLERO DE 12 CIRCUITOS 2F4H, CON PUERTA - CON BARRAJE, BARRA NEUTRO Y BARRA TIERRA  Calidad Legrand, Siemens, SqareD o superior de marca reconocida y homologada por el CIDET</v>
          </cell>
        </row>
        <row r="529">
          <cell r="A529" t="str">
            <v>TABLERO DE 12 CIRCUITOS 2F4H, CON PUERTA Y ESPACIO PARA TOTALIZADOR, CHAPA Y LLAVE - CON BARRAJE, BARRA NEUTRO Y BARRA TIERRA  Calidad Legrand, Siemens, SqareD o superior de marca reconocida y homologada por el CIDET</v>
          </cell>
        </row>
        <row r="530">
          <cell r="A530" t="str">
            <v>TABLERO DE 12 CIRCUITOS 2F4H, SIN PUERTA CON BARRAJE, BARRA NEUTRO Y BARRA TIERRA  Calidad Legrand, Siemens, SqareD o superior de marca reconocida y homologada por el CIDET</v>
          </cell>
        </row>
        <row r="531">
          <cell r="A531" t="str">
            <v>TABLERO DE 12 CIRCUITOS 3F5H, CON PUERTA Y ESPACIO PARA TOTALIZADOR, CON  BARRA NEUTRO Y BARRA TIERRA  Calidad Legrand, Siemens, SqareD o superior de marca reconocida y homologada por el CIDET</v>
          </cell>
        </row>
        <row r="532">
          <cell r="A532" t="str">
            <v>TABLERO DE 12 CIRCUITOS 3F5H, CON PUERTA, BARRAJE, BARRA NEUTRO Y BARRA TIERRA  Calidad Legrand, Siemens, SqareD o superior de marca reconocida y homologada por el CIDET</v>
          </cell>
        </row>
        <row r="533">
          <cell r="A533" t="str">
            <v>TABLERO DE 18 CIRCUITOS 2F4H, CON PUERTA - CON BARRAJE, BARRA NEUTRO Y BARRA TIERRA  Calidad Legrand, Siemens, SqareD o superior de marca reconocida y homologada por el CIDET</v>
          </cell>
        </row>
        <row r="534">
          <cell r="A534" t="str">
            <v>TABLERO DE 18 CIRCUITOS 3F5H, CON PUERTA - CON BARRAJE, BARRA NEUTRO Y BARRA TIERRA  Calidad Legrand, Siemens, SqareD o superior de marca reconocida y homologada por el CIDET</v>
          </cell>
        </row>
        <row r="535">
          <cell r="A535" t="str">
            <v>TABLERO DE 18 CIRCUITOS 3F5H, CON PUERTA Y ESPACIO PARA TOTALIZADOR, BARRAJE , BARRA NEUTRO Y BARRA TIERRA  Calidad Legrand, Siemens, SqareD o superior de marca reconocida y homologada por el CIDET</v>
          </cell>
        </row>
        <row r="536">
          <cell r="A536" t="str">
            <v>TABLERO DE 24 CIRCUITOS 2F4H, CON PUERTA - CON BARRAJE PARA 125A BARRA NEUTRO Y BARRA TIERRA  Calidad Legrand, Siemens, SqareD o superior de marca reconocida y homologada por el CIDET</v>
          </cell>
        </row>
        <row r="537">
          <cell r="A537" t="str">
            <v>TABLERO DE 24 CIRCUITOS 3F5H, CON PUERTA Y ESPACIO PARA TOTALIZADOR,  BARRA NEUTRO Y BARRA TIERRA  Calidad Legrand, Siemens, SqareD o superior de marca reconocida y homologada por el CIDET</v>
          </cell>
        </row>
        <row r="538">
          <cell r="A538" t="str">
            <v>TABLERO DE 24 CIRCUITOS 3F5H, CON PUERTA,BARRAJE , BARRA NEUTRO Y BARRA TIERRA  Calidad Legrand, Siemens, SqareD o superior de marca reconocida y homologada por el CIDET</v>
          </cell>
        </row>
        <row r="539">
          <cell r="A539" t="str">
            <v>TABLERO DE 30 CIRCUITOS 3F5H, CON PUERTA Y ESPACIO PARA TOTALIZADOR, BARRAJE , BARRA NEUTRO Y BARRA TIERRA  Calidad Legrand, Siemens, SqareD o superior de marca reconocida y homologada por el CIDET</v>
          </cell>
        </row>
        <row r="540">
          <cell r="A540" t="str">
            <v>TABLERO DE 30 CIRCUITOS 3F5H, CON PUERTA, BARRAJE , BARRA NEUTRO Y BARRA TIERRA  Calidad Legrand, Siemens, SqareD o superior de marca reconocida y homologada por el CIDET</v>
          </cell>
        </row>
        <row r="541">
          <cell r="A541" t="str">
            <v>TABLERO DE 36 CIRCUITOS 3F5H, CON PUERTA Y ESPACIO PARA TOTALIZADOR, BARRAJE , BARRA NEUTRO Y BARRA TIERRA  Calidad Legrand, Siemens, SqareD o superior de marca reconocida y homologada por el CIDET</v>
          </cell>
        </row>
        <row r="542">
          <cell r="A542" t="str">
            <v>TABLERO DE 36 CIRCUITOS 3F5H, CON PUERTA, BARRAJE , BARRA NEUTRO Y BARRA TIERRA  Calidad Legrand, Siemens, SqareD o superior de marca reconocida y homologada por el CIDET</v>
          </cell>
        </row>
        <row r="543">
          <cell r="A543" t="str">
            <v>TABLERO DE 42 CIRCUITOS 3F5H, CON PUERTA Y ESPACIO PARA TOTALIZADOR, BARRAJE , BARRA NEUTRO Y BARRA TIERRA  Calidad Legrand, Siemens, SqareD o superior de marca reconocida y homologada por el CIDET</v>
          </cell>
        </row>
        <row r="544">
          <cell r="A544" t="str">
            <v>TABLERO DE 42 CIRCUITOS 3F5H, CON PUERTA, BARRAJE , BARRA NEUTRO Y BARRA TIERRA  Calidad Legrand, Siemens, SqareD o superior de marca reconocida y homologada por el CIDET</v>
          </cell>
        </row>
        <row r="545">
          <cell r="A545" t="str">
            <v>TABLERO DE 8 CIRCUITOS 2F4H, CON PUERTA - CON BARRA NEUTRO Y BARRA TIERRA  Calidad Legrand, Siemens, SqareD o superior de marca reconocida y homologada por el CIDET</v>
          </cell>
        </row>
        <row r="546">
          <cell r="A546" t="str">
            <v>TABLERO DE 8 CIRCUITOS 2F4H, SIN PUERTA CON BARRAJE , BARRA NEUTRO Y BARRA TIERRA  Calidad Legrand, Siemens, SqareD o superior de marca reconocida y homologada por el CIDET</v>
          </cell>
        </row>
        <row r="547">
          <cell r="A547" t="str">
            <v>TAPA CIEGA CON IMPACTO GALVANIZADA CUADRADA 4X4"</v>
          </cell>
        </row>
        <row r="548">
          <cell r="A548" t="str">
            <v>TAPA EN CONCRETO (4000 PSI)</v>
          </cell>
        </row>
        <row r="549">
          <cell r="A549" t="str">
            <v>TAPA EN PLATINA TIPO ALFAJOR</v>
          </cell>
        </row>
        <row r="550">
          <cell r="A550" t="str">
            <v>TAPÓN SELLADOR DE CABLE 25 mm2</v>
          </cell>
        </row>
        <row r="551">
          <cell r="A551" t="str">
            <v>TERMINAL-CONECTOR EMT 1 1/2"</v>
          </cell>
        </row>
        <row r="552">
          <cell r="A552" t="str">
            <v>TERMINAL-CONECTOR EMT 1 1/4"</v>
          </cell>
        </row>
        <row r="553">
          <cell r="A553" t="str">
            <v>TERMINAL-CONECTOR EMT 1"</v>
          </cell>
        </row>
        <row r="554">
          <cell r="A554" t="str">
            <v>TERMINAL-CONECTOR EMT 1/2"</v>
          </cell>
        </row>
        <row r="555">
          <cell r="A555" t="str">
            <v>TERMINAL-CONECTOR EMT 2"</v>
          </cell>
        </row>
        <row r="556">
          <cell r="A556" t="str">
            <v>TERMINAL-CONECTOR EMT 3"</v>
          </cell>
        </row>
        <row r="557">
          <cell r="A557" t="str">
            <v>TERMINAL-CONECTOR EMT 3/4"</v>
          </cell>
        </row>
        <row r="558">
          <cell r="A558" t="str">
            <v>TERMINALES PREMOLDEADAS PARA 15 kV - USO EXTERIOR PARA CALIBRES DE CABLES ENTRE 2 - 3/0 - JUEGO x 3 UNIDADES</v>
          </cell>
        </row>
        <row r="559">
          <cell r="A559" t="str">
            <v>TERMINALES PREMOLDEADAS PARA 15 kV - USO INTERIOR PARA CALIBRES DE CABLES ENTRE 2 - 3/0 - JUEGO x 3 UNIDADES</v>
          </cell>
        </row>
        <row r="560">
          <cell r="A560" t="str">
            <v xml:space="preserve">TOMA CORRIENTE  DOBLE  CON POLO A TIERRA (2P+T) 20A 250V </v>
          </cell>
        </row>
        <row r="561">
          <cell r="A561" t="str">
            <v>TOMA CORRIENTE DOBLE CON  PROTECCION FALLA A TIERRA GFCI</v>
          </cell>
        </row>
        <row r="562">
          <cell r="A562" t="str">
            <v xml:space="preserve">TOMA CORRIENTE DOBLE CON POLO A TIERRA  Nema 5-15-R; </v>
          </cell>
        </row>
        <row r="563">
          <cell r="A563" t="str">
            <v xml:space="preserve">TOMA CORRIENTE DOBLE CON POLO A TIERRA PARA PISO EN ACERO CROMADO Nema 5-15-R; </v>
          </cell>
        </row>
        <row r="564">
          <cell r="A564" t="str">
            <v xml:space="preserve">TOMA CORRIENTE DOBLE PROTECCION FALLA A TIERRA </v>
          </cell>
        </row>
        <row r="565">
          <cell r="A565" t="str">
            <v>TOMA CORRIENTE SUPRESOR DE TRASIENTES, DOBLE CON POLO A TIERRA (2P+T), 20A, 127 V CON POLO A TIERRA AISLADO Y GRADO HOSPITALARIO (HG). APTA PARA REDES REGULADAS Y CONEXIÓN DE EQUIPOS ALTAMENTE SENSIBLE (NEMA 5-20R) Color naranja</v>
          </cell>
        </row>
        <row r="566">
          <cell r="A566" t="str">
            <v>TOMA DE INCRUSTAR 50A 250V BIFASICA</v>
          </cell>
        </row>
        <row r="567">
          <cell r="A567" t="str">
            <v>TOMA PARA TABLERO 250V, 16A, 2P+T, IP 44, P17 Tempra</v>
          </cell>
        </row>
        <row r="568">
          <cell r="A568" t="str">
            <v>TOMA PARA TABLERO 250V, 32A, 3P+N+T, IP 44, P17 Tempra</v>
          </cell>
        </row>
        <row r="569">
          <cell r="A569" t="str">
            <v>TOMA PARA TABLERO 250V, 63A, 3P+N+T, IP 67, P17 Tempra</v>
          </cell>
        </row>
        <row r="570">
          <cell r="A570" t="str">
            <v xml:space="preserve">TOMA TVA COAXIAL </v>
          </cell>
        </row>
        <row r="571">
          <cell r="A571" t="str">
            <v>TORNILLO DE ACERO GALVANIZADO 1/2"X1 1/2"</v>
          </cell>
        </row>
        <row r="572">
          <cell r="A572" t="str">
            <v xml:space="preserve">TORNILLO DE ACERO GALVANIZADO 5/8" X 10" </v>
          </cell>
        </row>
        <row r="573">
          <cell r="A573" t="str">
            <v xml:space="preserve">TORNILLO DE ACERO GALVANIZADO 5/8" X 5" </v>
          </cell>
        </row>
        <row r="574">
          <cell r="A574" t="str">
            <v xml:space="preserve">TORNILLO DE ACERO GALVANIZADO 5/8" X 8" </v>
          </cell>
        </row>
        <row r="575">
          <cell r="A575" t="str">
            <v>TORNILLO DE BRONCE PARA BORNA TERMINAL</v>
          </cell>
        </row>
        <row r="576">
          <cell r="A576" t="str">
            <v>TORNILLO SOPORTE PARA BRAZO DE LUMINARIA 1/2"</v>
          </cell>
        </row>
        <row r="577">
          <cell r="A577" t="str">
            <v>TRANSFORMADOR DE DISTRIBUCION  TRIFASICO AUTOPROTEGIDO 15 kVA-DyN5, 60 Hz, 13.2 kV-208/120 VOLTIOS ACEITE- INTEMPERIE- HOMOLOGADO -ACCESORIOS DE SUJECION -PROTOCOLO DE PRUEBAS. (DPS PRIMARIOS, INTERRUPTOR AUTOMATICO BAJA TENSION  INCORPORADO EN LA CUBA CO</v>
          </cell>
        </row>
        <row r="578">
          <cell r="A578" t="str">
            <v xml:space="preserve">TRANSFORMADOR DE DISTRIBUCION  TRIFASICO AUTOPROTEGIDO 112,5 kVA-DyN5, 60 Hz, 13.2 kV-208/120 VOLTIOS ACEITE- INTEMPERIE- HOMOLOGADO -ACCESORIOS DE SUJECION -PROTOCOLO DE PRUEBAS. (DPS PRIMARIOS) </v>
          </cell>
        </row>
        <row r="579">
          <cell r="A579" t="str">
            <v xml:space="preserve">TRANSFORMADOR DE DISTRIBUCION  TRIFASICO AUTOPROTEGIDO 150 kVA-DyN5, 60 Hz, 13.2 kV-208/120 VOLTIOS ACEITE- INTEMPERIE- HOMOLOGADO -ACCESORIOS DE SUJECION -PROTOCOLO DE PRUEBAS. (DPS PRIMARIOS) </v>
          </cell>
        </row>
        <row r="580">
          <cell r="A580" t="str">
            <v xml:space="preserve">TRANSFORMADOR DE DISTRIBUCION  TRIFASICO AUTOPROTEGIDO 225 kVA-DyN5, 60 Hz, 13.2 kV-220/127 VOLTIOS ACEITE- INTEMPERIE- HOMOLOGADO -ACCESORIOS DE SUJECION -PROTOCOLO DE PRUEBAS. (DPS PRIMARIOS) </v>
          </cell>
        </row>
        <row r="581">
          <cell r="A581" t="str">
            <v>TRANSFORMADOR DE DISTRIBUCION  TRIFASICO AUTOPROTEGIDO 30 kVA-DyN5, 60 Hz, 13.2 kV-208/120 VOLTIOS ACEITE- INTEMPERIE- HOMOLOGADO -ACCESORIOS DE SUJECION -PROTOCOLO DE PRUEBAS. (DPS PRIMARIOS, INTERRUPTOR AUTOMATICO BAJA TENSION  INCORPORADO EN LA CUBA CO</v>
          </cell>
        </row>
        <row r="582">
          <cell r="A582" t="str">
            <v>TRANSFORMADOR DE DISTRIBUCION  TRIFASICO AUTOPROTEGIDO 45 kVA-DyN5, 60 Hz, 13.2 kV-208/120 VOLTIOS ACEITE- INTEMPERIE- HOMOLOGADO -ACCESORIOS DE SUJECION -PROTOCOLO DE PRUEBAS. (DPS PRIMARIOS, INTERRUPTOR AUTOMATICO BAJA TENSION  INCORPORADO EN LA CUBA CO</v>
          </cell>
        </row>
        <row r="583">
          <cell r="A583" t="str">
            <v xml:space="preserve">TRANSFORMADOR DE DISTRIBUCION  TRIFASICO AUTOPROTEGIDO 75 kVA-DyN5, 60 Hz, 13.2 kV-208/120 VOLTIOS ACEITE- INTEMPERIE- HOMOLOGADO -ACCESORIOS DE SUJECION -PROTOCOLO DE PRUEBAS. (DPS PRIMARIOS) </v>
          </cell>
        </row>
        <row r="584">
          <cell r="A584" t="str">
            <v>TRANSFORMADOR DE TENSIÓN TIPO SECO EXTERIOR, TENSIÓN NOMINAL PRIMARIA  DE 13,2 /√3 kV,  TENSIÓN NOMINAL  SECUNDARIA 120/√3 V, BIL 200 kVA, POTENCIA NOMINAL 25 VA, CLASE 0.5, 60 HZ, REF. ALSTOM O SIMILAR QUE CUMPLA CON LA NORMA IEC CORRESPONDIENTE, PROTOCO</v>
          </cell>
        </row>
        <row r="585">
          <cell r="A585" t="str">
            <v>TRANSFORMADORES DE CORRIENTE TIPO VENTANA RELACION 500/5, 240V, CLASE 0,5 50X12 mm</v>
          </cell>
        </row>
        <row r="586">
          <cell r="A586" t="str">
            <v>TRANSFORMADORES DE CORRIENTE TIPO VENTANA RELACION 800/5, 240V, CLASE 0,5 50X12 mm</v>
          </cell>
        </row>
        <row r="587">
          <cell r="A587" t="str">
            <v>TUBO CONDUIT GALVANIZADA EMT 1 1/2"</v>
          </cell>
        </row>
        <row r="588">
          <cell r="A588" t="str">
            <v>TUBO CONDUIT GALVANIZADA EMT 1"</v>
          </cell>
        </row>
        <row r="589">
          <cell r="A589" t="str">
            <v>TUBO CONDUIT GALVANIZADA EMT 1/2"</v>
          </cell>
        </row>
        <row r="590">
          <cell r="A590" t="str">
            <v xml:space="preserve">TUBO CONDUIT GALVANIZADA EMT 2" </v>
          </cell>
        </row>
        <row r="591">
          <cell r="A591" t="str">
            <v xml:space="preserve">TUBO CONDUIT GALVANIZADA EMT 3" </v>
          </cell>
        </row>
        <row r="592">
          <cell r="A592" t="str">
            <v xml:space="preserve">TUBO CONDUIT GALVANIZADA EMT 3/4" </v>
          </cell>
        </row>
        <row r="593">
          <cell r="A593" t="str">
            <v xml:space="preserve">TUBO CONDUIT GALVANIZADA EMT 4" </v>
          </cell>
        </row>
        <row r="594">
          <cell r="A594" t="str">
            <v xml:space="preserve">TUBO CONDUIT IMC 1 1/2" </v>
          </cell>
        </row>
        <row r="595">
          <cell r="A595" t="str">
            <v xml:space="preserve">TUBO CONDUIT IMC 1 1/4" </v>
          </cell>
        </row>
        <row r="596">
          <cell r="A596" t="str">
            <v xml:space="preserve">TUBO CONDUIT IMC 1" </v>
          </cell>
        </row>
        <row r="597">
          <cell r="A597" t="str">
            <v xml:space="preserve">TUBO CONDUIT IMC 1/2" </v>
          </cell>
        </row>
        <row r="598">
          <cell r="A598" t="str">
            <v xml:space="preserve">TUBO CONDUIT IMC 2" </v>
          </cell>
        </row>
        <row r="599">
          <cell r="A599" t="str">
            <v xml:space="preserve">TUBO CONDUIT IMC 3" </v>
          </cell>
        </row>
        <row r="600">
          <cell r="A600" t="str">
            <v>TUBO CONDUIT IMC 3/4"</v>
          </cell>
        </row>
        <row r="601">
          <cell r="A601" t="str">
            <v xml:space="preserve">TUBO CONDUIT IMC 4" </v>
          </cell>
        </row>
        <row r="602">
          <cell r="A602" t="str">
            <v>TUBO CONDUIT PVC 1 1/2"</v>
          </cell>
        </row>
        <row r="603">
          <cell r="A603" t="str">
            <v>TUBO CONDUIT PVC 1 1/4"</v>
          </cell>
        </row>
        <row r="604">
          <cell r="A604" t="str">
            <v>TUBO CONDUIT PVC 1"</v>
          </cell>
        </row>
        <row r="605">
          <cell r="A605" t="str">
            <v>TUBO CONDUIT PVC 1/2"</v>
          </cell>
        </row>
        <row r="606">
          <cell r="A606" t="str">
            <v>TUBO CONDUIT PVC 2"</v>
          </cell>
        </row>
        <row r="607">
          <cell r="A607" t="str">
            <v>TUBO CONDUIT PVC 3/4"</v>
          </cell>
        </row>
        <row r="608">
          <cell r="A608" t="str">
            <v xml:space="preserve">TUBO CONDUIT RIGID 1 1/2" </v>
          </cell>
        </row>
        <row r="609">
          <cell r="A609" t="str">
            <v xml:space="preserve">TUBO CONDUIT RIGID 1 1/4" </v>
          </cell>
        </row>
        <row r="610">
          <cell r="A610" t="str">
            <v xml:space="preserve">TUBO CONDUIT RIGID 1" </v>
          </cell>
        </row>
        <row r="611">
          <cell r="A611" t="str">
            <v xml:space="preserve">TUBO CONDUIT RIGID 1/2" </v>
          </cell>
        </row>
        <row r="612">
          <cell r="A612" t="str">
            <v xml:space="preserve">TUBO CONDUIT RIGID 2" </v>
          </cell>
        </row>
        <row r="613">
          <cell r="A613" t="str">
            <v xml:space="preserve">TUBO CONDUIT RIGID 3" </v>
          </cell>
        </row>
        <row r="614">
          <cell r="A614" t="str">
            <v>TUBO CONDUIT RIGID 3/4"</v>
          </cell>
        </row>
        <row r="615">
          <cell r="A615" t="str">
            <v xml:space="preserve">TUBO CONDUIT RIGID 4" </v>
          </cell>
        </row>
        <row r="616">
          <cell r="A616" t="str">
            <v>TUBO DE PVC FLEXIBLE DE ½ "</v>
          </cell>
        </row>
        <row r="617">
          <cell r="A617" t="str">
            <v>TUBO PVC DB 2"</v>
          </cell>
        </row>
        <row r="618">
          <cell r="A618" t="str">
            <v>TUBO PVC DB 3"</v>
          </cell>
        </row>
        <row r="619">
          <cell r="A619" t="str">
            <v>TUBO PVC DB 6"</v>
          </cell>
        </row>
        <row r="620">
          <cell r="A620" t="str">
            <v>TUBO PVC EB 3"</v>
          </cell>
        </row>
        <row r="621">
          <cell r="A621" t="str">
            <v>TUBO PVC EB 4"</v>
          </cell>
        </row>
        <row r="622">
          <cell r="A622" t="str">
            <v>TUBO PVC TDP CORRUGADO 4"</v>
          </cell>
        </row>
        <row r="623">
          <cell r="A623" t="str">
            <v>TUBO PVC TDP CORRUGADO 6"</v>
          </cell>
        </row>
        <row r="624">
          <cell r="A624" t="str">
            <v>TUERCA OJO ALARGADO 1/2"</v>
          </cell>
        </row>
        <row r="625">
          <cell r="A625" t="str">
            <v>TUERCA OJO ALARGADO 3/4"</v>
          </cell>
        </row>
        <row r="626">
          <cell r="A626" t="str">
            <v>TUERCA OJO ALARGADO 5/8"</v>
          </cell>
        </row>
        <row r="627">
          <cell r="A627" t="str">
            <v>UNION EN EMT DE 1/2</v>
          </cell>
        </row>
        <row r="628">
          <cell r="A628" t="str">
            <v>UNION EN EMT DE 3/4</v>
          </cell>
        </row>
        <row r="629">
          <cell r="A629" t="str">
            <v>UNION METALICA GLAVANIZADA IMC 3/4"</v>
          </cell>
        </row>
        <row r="630">
          <cell r="A630" t="str">
            <v>VARILLA COPPERWELD DE  5/8 X 1,80</v>
          </cell>
        </row>
        <row r="631">
          <cell r="A631" t="str">
            <v>VARILLA COPPERWELD DE  5/8 X 2,40</v>
          </cell>
        </row>
        <row r="632">
          <cell r="A632" t="str">
            <v>VARILLA DE ANCLAJE DE 3/4 x 180 cm</v>
          </cell>
        </row>
        <row r="633">
          <cell r="A633" t="str">
            <v>VARILLA DE ANCLAJE DE 5/8 x 150 cm</v>
          </cell>
        </row>
        <row r="634">
          <cell r="A634" t="str">
            <v>VARILLA DE ANCLAJE DE 5/8 x 150 cm</v>
          </cell>
        </row>
        <row r="635">
          <cell r="A635" t="str">
            <v>VARILLA DE ANCLAJE DE 5/8 x 180 cm</v>
          </cell>
        </row>
        <row r="636">
          <cell r="A636" t="str">
            <v>VENTILADOR ABANICO 56" DE PARED ORIGINAL KDK</v>
          </cell>
        </row>
        <row r="637">
          <cell r="A637" t="str">
            <v>VIGA DE MADERA INMUNIZADA 2,5 m</v>
          </cell>
        </row>
        <row r="638">
          <cell r="A638" t="str">
            <v xml:space="preserve">VIGUETA DE ANCLAJE </v>
          </cell>
        </row>
        <row r="639">
          <cell r="A639" t="str">
            <v>CLAVIIJA DE CAUCHO POLO A TIERRA</v>
          </cell>
        </row>
        <row r="640">
          <cell r="A640" t="str">
            <v>TOMA TRIPOLAR (3x20/250)</v>
          </cell>
        </row>
        <row r="642">
          <cell r="A642" t="str">
            <v>Z</v>
          </cell>
        </row>
      </sheetData>
      <sheetData sheetId="3"/>
      <sheetData sheetId="4"/>
      <sheetData sheetId="5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1"/>
    </sheetNames>
    <sheetDataSet>
      <sheetData sheetId="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nsporte"/>
      <sheetName val="Datos básicos"/>
      <sheetName val="Equipo"/>
      <sheetName val="Materiales"/>
      <sheetName val="M-O"/>
      <sheetName val="7.1.1"/>
      <sheetName val="7.2.1"/>
      <sheetName val="7.2.2"/>
      <sheetName val="7.2.3"/>
      <sheetName val="7.2.4"/>
      <sheetName val="7.2.5"/>
      <sheetName val="7.2.6"/>
      <sheetName val="7.2.7"/>
      <sheetName val="7.2.8"/>
      <sheetName val="7.2.9"/>
      <sheetName val="7.2.10"/>
      <sheetName val="7.2.11"/>
      <sheetName val="7.2.12"/>
      <sheetName val="7.2.13"/>
      <sheetName val="7.2.14"/>
      <sheetName val="7.2.15"/>
      <sheetName val="7.2.16"/>
      <sheetName val="7.2.17"/>
      <sheetName val="7.2.18"/>
      <sheetName val="7.2.19"/>
      <sheetName val="7.2.21"/>
      <sheetName val="7.2.22"/>
      <sheetName val="7.2.23"/>
      <sheetName val="7.2.24"/>
      <sheetName val="7.2.25"/>
      <sheetName val="7.2.26"/>
      <sheetName val="7.2.27"/>
      <sheetName val="7.2.28"/>
      <sheetName val="7.2.29"/>
      <sheetName val="7.2.31"/>
      <sheetName val="7.2.32"/>
      <sheetName val="7.2.33"/>
      <sheetName val="7.2.34"/>
      <sheetName val="7.2.35"/>
      <sheetName val="7.2.36"/>
      <sheetName val="7.2.37"/>
      <sheetName val="7.3.1"/>
      <sheetName val="7.3.2"/>
      <sheetName val="7.3.3"/>
      <sheetName val="7.3.4"/>
      <sheetName val="7.3.5"/>
      <sheetName val="7.3.6"/>
      <sheetName val="7.3.7"/>
      <sheetName val="7.3.8"/>
      <sheetName val="7.3.10"/>
      <sheetName val="7,2,42,"/>
      <sheetName val="7.4.1"/>
      <sheetName val="7.4.2"/>
      <sheetName val="7.4.3"/>
      <sheetName val="7.4.4"/>
      <sheetName val="7.4.5"/>
      <sheetName val="7.4.6"/>
      <sheetName val="7.4.7"/>
      <sheetName val="7.4.8"/>
      <sheetName val="7.4.9"/>
      <sheetName val="7.4.10"/>
      <sheetName val="7.4.11"/>
      <sheetName val="7.4.12"/>
      <sheetName val="7.4.13"/>
      <sheetName val="7.4.14"/>
      <sheetName val="7.4.15"/>
      <sheetName val="7.4.16"/>
      <sheetName val="7.5.1"/>
      <sheetName val="7.4.2 (2)"/>
      <sheetName val="7.4.3 (2)"/>
      <sheetName val="7.4.4 (2)"/>
      <sheetName val="7.4.5 (2)"/>
      <sheetName val="7.4.6 (2)"/>
      <sheetName val="7.4.7 (2)"/>
      <sheetName val="7.4.8 (2)"/>
      <sheetName val="7.4.9 (2)"/>
      <sheetName val="7.4.10 (2)"/>
      <sheetName val="7.4.11 (2)"/>
      <sheetName val="7.4.12 (2)"/>
      <sheetName val="7.4.13 (2)"/>
      <sheetName val="7.4.14 (2)"/>
      <sheetName val="7.4.15 (2)"/>
      <sheetName val="7.4.16 (2)"/>
      <sheetName val="7.2.35 A"/>
      <sheetName val="Item"/>
      <sheetName val="C400P"/>
      <sheetName val="C600P"/>
      <sheetName val="C900P"/>
      <sheetName val="C1800P"/>
      <sheetName val="C1200P"/>
      <sheetName val="C1500P"/>
      <sheetName val="C2400P"/>
      <sheetName val="E900P"/>
      <sheetName val="E400P"/>
      <sheetName val="E600P"/>
      <sheetName val="E1200P"/>
      <sheetName val="E1500P"/>
      <sheetName val="E1800P"/>
      <sheetName val="7.2.10B"/>
      <sheetName val="7.2.11B"/>
      <sheetName val="R900P"/>
      <sheetName val="R1200P"/>
      <sheetName val="7.2.18A"/>
      <sheetName val="7.2.18B"/>
      <sheetName val="7.2.18C"/>
      <sheetName val="7.2.18D"/>
      <sheetName val="7.2.18E"/>
      <sheetName val="7.2.18F"/>
      <sheetName val="7.2.23B"/>
      <sheetName val="7.2.21B"/>
      <sheetName val="7.2.21C"/>
      <sheetName val="7.2.8A"/>
      <sheetName val="7.2.17B"/>
      <sheetName val="7.3.7A"/>
      <sheetName val="7.3.7B"/>
      <sheetName val="7.2.9A"/>
      <sheetName val="7,2,4"/>
      <sheetName val="7,2,9A"/>
      <sheetName val="7,3,7B"/>
      <sheetName val="7,3,7A"/>
      <sheetName val="7,2,8A"/>
      <sheetName val="7,2,17B"/>
      <sheetName val="7,2,2,21B"/>
      <sheetName val="7,2,23B"/>
      <sheetName val="7,2,18F"/>
      <sheetName val="7,2,18E"/>
      <sheetName val="7,2,18D"/>
      <sheetName val="7,2,18C"/>
      <sheetName val="7,2,18B"/>
      <sheetName val="7,2,18A"/>
      <sheetName val="R1200P,"/>
      <sheetName val="R900P,"/>
      <sheetName val="7,2,11B"/>
      <sheetName val="7,2,10B"/>
      <sheetName val="E1500P,"/>
      <sheetName val="E1800,P"/>
      <sheetName val="E1200P,"/>
      <sheetName val="E600P,"/>
      <sheetName val="E400P,"/>
      <sheetName val="E900P,"/>
      <sheetName val="C2400P,"/>
      <sheetName val="C1500P,"/>
      <sheetName val="C400P,"/>
      <sheetName val="C600P,"/>
      <sheetName val="C900P,"/>
      <sheetName val="C1800P,"/>
      <sheetName val="C1200P,"/>
      <sheetName val="7,2,5,"/>
      <sheetName val="7,2,10"/>
      <sheetName val="7,2,12"/>
      <sheetName val="7,2,13,"/>
      <sheetName val="7,2,14,"/>
      <sheetName val="7,2,15,"/>
      <sheetName val="7,2,16,"/>
      <sheetName val="7,2,17,"/>
      <sheetName val="7,2,18,"/>
      <sheetName val="7,2,19,"/>
      <sheetName val="7,2,21,"/>
      <sheetName val="7,2,23,"/>
      <sheetName val="7,2,24,"/>
      <sheetName val="7,2,25,"/>
      <sheetName val="7,2,31,"/>
      <sheetName val="7,2,32,"/>
      <sheetName val="7,2,33,"/>
      <sheetName val="7,2,43"/>
      <sheetName val="7,2,45,"/>
      <sheetName val="7,2,46,"/>
      <sheetName val="7,2,49,"/>
      <sheetName val="7,2,55,"/>
      <sheetName val="7,2,58,"/>
      <sheetName val="7,2,61,"/>
      <sheetName val="7,2,64,"/>
      <sheetName val="7,2,65,"/>
      <sheetName val="7,2,122,"/>
      <sheetName val="7,2,131,"/>
      <sheetName val="7,2,132,"/>
      <sheetName val="7.2.20"/>
      <sheetName val="7,2,15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>
        <row r="2">
          <cell r="A2" t="str">
            <v>7</v>
          </cell>
          <cell r="B2" t="str">
            <v>SECCIÓN 7: OBRAS DE REDES TELEFÓNICAS  DE ETB, COLOMBIA TELECOMUNICACIONES, EPM</v>
          </cell>
        </row>
        <row r="3">
          <cell r="A3" t="str">
            <v>7.1</v>
          </cell>
          <cell r="B3" t="str">
            <v>Excavaciones (Incluye transporte y disposición en zonas de desecho)</v>
          </cell>
        </row>
        <row r="4">
          <cell r="A4" t="str">
            <v>7.1.1</v>
          </cell>
          <cell r="B4" t="str">
            <v>Excavación "Manual" de 0.00 a 2.00 m  de profundidad  (incluye retiro y disposición de sobrantes)</v>
          </cell>
          <cell r="C4" t="str">
            <v>m3</v>
          </cell>
        </row>
        <row r="5">
          <cell r="A5" t="str">
            <v>7.2</v>
          </cell>
          <cell r="B5" t="str">
            <v>Redes  de teléfonos ETB</v>
          </cell>
        </row>
        <row r="6">
          <cell r="A6" t="str">
            <v>7.2.1</v>
          </cell>
          <cell r="B6" t="str">
            <v>Aplomar poste ETB  8*510</v>
          </cell>
          <cell r="C6" t="str">
            <v>un</v>
          </cell>
        </row>
        <row r="7">
          <cell r="A7" t="str">
            <v>7.2.2</v>
          </cell>
          <cell r="B7" t="str">
            <v>Suministro e instalación de poste ETB  8*510</v>
          </cell>
          <cell r="C7" t="str">
            <v>ml</v>
          </cell>
        </row>
        <row r="8">
          <cell r="A8" t="str">
            <v>7.2.3</v>
          </cell>
          <cell r="B8" t="str">
            <v xml:space="preserve">Reubicación  poste ETB 8*510        </v>
          </cell>
          <cell r="C8" t="str">
            <v>un</v>
          </cell>
        </row>
        <row r="9">
          <cell r="A9" t="str">
            <v>7.2.4</v>
          </cell>
          <cell r="B9" t="str">
            <v>Suministro e instalacion de 4 cables primarios 1200 pares</v>
          </cell>
          <cell r="C9" t="str">
            <v>un</v>
          </cell>
        </row>
        <row r="10">
          <cell r="A10" t="str">
            <v>7.2.5</v>
          </cell>
          <cell r="B10" t="str">
            <v>Retiro poste en concreto con reintegro a ETB</v>
          </cell>
          <cell r="C10" t="str">
            <v>un</v>
          </cell>
        </row>
        <row r="11">
          <cell r="A11" t="str">
            <v>7.2.6</v>
          </cell>
          <cell r="B11" t="str">
            <v>Retiro poste en madera con reintegro a ETB</v>
          </cell>
          <cell r="C11" t="str">
            <v>un</v>
          </cell>
        </row>
        <row r="12">
          <cell r="A12" t="str">
            <v>7.2.7</v>
          </cell>
          <cell r="B12" t="str">
            <v>Subterranizacion de red aerea telefónica incluye desconexión y conexión de redes</v>
          </cell>
          <cell r="C12" t="str">
            <v>ml</v>
          </cell>
        </row>
        <row r="13">
          <cell r="A13" t="str">
            <v>7.2.8</v>
          </cell>
          <cell r="B13" t="str">
            <v>Traslado de armario telefónico incluye desconexión y conexión de redes</v>
          </cell>
          <cell r="C13" t="str">
            <v>ml</v>
          </cell>
        </row>
        <row r="14">
          <cell r="A14" t="str">
            <v>7.2.9</v>
          </cell>
          <cell r="B14" t="str">
            <v>Suministro de tubo galvanizado IMC de 2 pul ( incluye desconexión y conexión de cables existentes)</v>
          </cell>
          <cell r="C14" t="str">
            <v>ml</v>
          </cell>
        </row>
        <row r="15">
          <cell r="A15" t="str">
            <v>7.2.10</v>
          </cell>
          <cell r="B15" t="str">
            <v xml:space="preserve">Construcción de Cárcamo de protección de 4 ductos de 4" </v>
          </cell>
          <cell r="C15" t="str">
            <v>ml</v>
          </cell>
        </row>
        <row r="16">
          <cell r="A16" t="str">
            <v>7.2.11</v>
          </cell>
          <cell r="B16" t="str">
            <v>Demolicion de Cárcamo de protección</v>
          </cell>
          <cell r="C16" t="str">
            <v>un</v>
          </cell>
        </row>
        <row r="17">
          <cell r="A17" t="str">
            <v>7.2.12</v>
          </cell>
          <cell r="B17" t="str">
            <v>Renivelación y refuerzo  de Cámaras Telefónicas</v>
          </cell>
          <cell r="C17" t="str">
            <v>un</v>
          </cell>
        </row>
        <row r="18">
          <cell r="A18" t="str">
            <v>7.2.13</v>
          </cell>
          <cell r="B18" t="str">
            <v>Construcción Cámara Telefónica T-14</v>
          </cell>
          <cell r="C18" t="str">
            <v>un</v>
          </cell>
        </row>
        <row r="19">
          <cell r="A19" t="str">
            <v>7.2.14</v>
          </cell>
          <cell r="B19" t="str">
            <v>Construcción Cámara Telefónica T-16</v>
          </cell>
          <cell r="C19" t="str">
            <v>un</v>
          </cell>
        </row>
        <row r="20">
          <cell r="A20" t="str">
            <v>7.2.15</v>
          </cell>
          <cell r="B20" t="str">
            <v>Canalización 4 ductos 4" TDP (Incluye relleno con arena de peña y base  B-600)</v>
          </cell>
          <cell r="C20" t="str">
            <v>ml</v>
          </cell>
        </row>
        <row r="21">
          <cell r="A21" t="str">
            <v>7.2.16</v>
          </cell>
          <cell r="B21" t="str">
            <v>Construcción Cámara Telefónica T-13</v>
          </cell>
          <cell r="C21" t="str">
            <v>un</v>
          </cell>
        </row>
        <row r="22">
          <cell r="A22" t="str">
            <v>7.2.17</v>
          </cell>
          <cell r="B22" t="str">
            <v xml:space="preserve">Construcción  Cámara de  inspección CPD </v>
          </cell>
          <cell r="C22" t="str">
            <v>un</v>
          </cell>
        </row>
        <row r="23">
          <cell r="A23" t="str">
            <v>7.2.18</v>
          </cell>
          <cell r="B23" t="str">
            <v xml:space="preserve">Canalización 8 ductos 4" TDP (Incluye relleno con arena de peña y base B-600) </v>
          </cell>
          <cell r="C23" t="str">
            <v>ml</v>
          </cell>
        </row>
        <row r="24">
          <cell r="A24" t="str">
            <v>7.2.19</v>
          </cell>
          <cell r="B24" t="str">
            <v>Canalización 2 ductos 4" TDP  (Incluye relleno con arena de peña y base B-600)</v>
          </cell>
          <cell r="C24" t="str">
            <v>ml</v>
          </cell>
        </row>
        <row r="25">
          <cell r="A25" t="str">
            <v>7.2.20</v>
          </cell>
          <cell r="B25" t="str">
            <v>Demolicion Cámara Telefónica T-13</v>
          </cell>
          <cell r="C25" t="str">
            <v>un</v>
          </cell>
        </row>
        <row r="26">
          <cell r="A26" t="str">
            <v>7.2.21</v>
          </cell>
          <cell r="B26" t="str">
            <v>Demolición Cámara Telefónica T-14 ( Incluye retiro y disposicion de escrombros)</v>
          </cell>
          <cell r="C26" t="str">
            <v>un</v>
          </cell>
        </row>
        <row r="27">
          <cell r="A27" t="str">
            <v>7.2.22</v>
          </cell>
          <cell r="B27" t="str">
            <v>Demolición Cámara de Inspección CPD  ( Incluye retiro y disposicion de escrombros)</v>
          </cell>
          <cell r="C27" t="str">
            <v>un</v>
          </cell>
        </row>
        <row r="28">
          <cell r="A28" t="str">
            <v>7.2.23</v>
          </cell>
          <cell r="B28" t="str">
            <v>Construcción Cámara Telefónica T-14A</v>
          </cell>
          <cell r="C28" t="str">
            <v>un</v>
          </cell>
        </row>
        <row r="29">
          <cell r="A29" t="str">
            <v>7.2.24</v>
          </cell>
          <cell r="B29" t="str">
            <v>Construcción Cámara Telefónica T-13A</v>
          </cell>
          <cell r="C29" t="str">
            <v>un</v>
          </cell>
        </row>
        <row r="30">
          <cell r="A30" t="str">
            <v>7.2.25</v>
          </cell>
          <cell r="B30" t="str">
            <v>Construcción Cámara de Paso CPS</v>
          </cell>
          <cell r="C30" t="str">
            <v>un</v>
          </cell>
        </row>
        <row r="31">
          <cell r="A31" t="str">
            <v>7.2.26</v>
          </cell>
          <cell r="B31" t="str">
            <v>Tendido de 4 cables telefónicos de 1200 pares</v>
          </cell>
          <cell r="C31" t="str">
            <v>ml</v>
          </cell>
        </row>
        <row r="32">
          <cell r="A32" t="str">
            <v>7.2.27</v>
          </cell>
          <cell r="B32" t="str">
            <v>Construcción de Cárcamo de protección de 8 ductos de 4"</v>
          </cell>
          <cell r="C32" t="str">
            <v>ml</v>
          </cell>
        </row>
        <row r="33">
          <cell r="A33" t="str">
            <v>7.2.28</v>
          </cell>
          <cell r="B33" t="str">
            <v>Suministro de tapa para cámara T</v>
          </cell>
          <cell r="C33" t="str">
            <v>un</v>
          </cell>
        </row>
        <row r="34">
          <cell r="A34" t="str">
            <v>7.2.29</v>
          </cell>
          <cell r="B34" t="str">
            <v>Demolicion Cámara de Inspección CPS   ( Incluye retiro y disposicion de escrombros)</v>
          </cell>
          <cell r="C34" t="str">
            <v>un</v>
          </cell>
        </row>
        <row r="35">
          <cell r="A35" t="str">
            <v>7.2.30</v>
          </cell>
          <cell r="B35" t="str">
            <v xml:space="preserve">Empalme de cable telefónico </v>
          </cell>
          <cell r="C35" t="str">
            <v>un</v>
          </cell>
        </row>
        <row r="36">
          <cell r="A36" t="str">
            <v>7.2.31</v>
          </cell>
          <cell r="B36" t="str">
            <v>Construcción de Cárcamo de protección de 12 ductos de 4"</v>
          </cell>
          <cell r="C36" t="str">
            <v>un</v>
          </cell>
        </row>
        <row r="37">
          <cell r="A37" t="str">
            <v>7.2.32</v>
          </cell>
          <cell r="B37" t="str">
            <v>Construcción de Cárcamo de protección de 16 ductos de 4"</v>
          </cell>
          <cell r="C37" t="str">
            <v>un</v>
          </cell>
        </row>
        <row r="38">
          <cell r="A38" t="str">
            <v>7.2.33</v>
          </cell>
          <cell r="B38" t="str">
            <v>Construcción de Cárcamo de protección de 24 ductos de 4"</v>
          </cell>
          <cell r="C38" t="str">
            <v>un</v>
          </cell>
        </row>
        <row r="39">
          <cell r="A39" t="str">
            <v>7.2.34</v>
          </cell>
          <cell r="B39" t="str">
            <v>Suministro e instalación de pedestal para teléfono público</v>
          </cell>
          <cell r="C39" t="str">
            <v>un</v>
          </cell>
        </row>
        <row r="40">
          <cell r="A40" t="str">
            <v>7.2.35</v>
          </cell>
          <cell r="B40" t="str">
            <v>Suministro e instalación de ducto 2" DB (Incluye relleno con arena de peña )</v>
          </cell>
          <cell r="C40" t="str">
            <v>ml</v>
          </cell>
        </row>
        <row r="41">
          <cell r="A41" t="str">
            <v>7.2.36</v>
          </cell>
          <cell r="B41" t="str">
            <v>Drenague de Camara</v>
          </cell>
          <cell r="C41" t="str">
            <v>ml</v>
          </cell>
        </row>
        <row r="42">
          <cell r="A42" t="str">
            <v>7.2.37</v>
          </cell>
          <cell r="B42" t="str">
            <v>Sondeo ducto libre ( incluye sondeo, paso de mandril y guia)</v>
          </cell>
          <cell r="C42" t="str">
            <v>ml</v>
          </cell>
        </row>
        <row r="43">
          <cell r="A43" t="str">
            <v>7.2.36</v>
          </cell>
          <cell r="B43" t="str">
            <v>Drenague de Camara</v>
          </cell>
          <cell r="C43" t="str">
            <v>ml</v>
          </cell>
        </row>
        <row r="44">
          <cell r="A44" t="str">
            <v>7.2.37</v>
          </cell>
          <cell r="B44" t="str">
            <v>Sondeo ducto libre (incluye sondeo, paso de mandril y guia)</v>
          </cell>
          <cell r="C44" t="str">
            <v>ml</v>
          </cell>
        </row>
        <row r="45">
          <cell r="A45" t="str">
            <v>7.2.38</v>
          </cell>
          <cell r="B45" t="str">
            <v>Demolición camara T-13A  ( Incluye retiro y disposicion de escrombros)</v>
          </cell>
          <cell r="C45" t="str">
            <v>un</v>
          </cell>
        </row>
        <row r="46">
          <cell r="A46" t="str">
            <v>7.2.39</v>
          </cell>
          <cell r="B46" t="str">
            <v>Demolición camara T-16   ( Incluye retiro y disposicion de escrombros)</v>
          </cell>
          <cell r="C46" t="str">
            <v>un</v>
          </cell>
        </row>
        <row r="47">
          <cell r="A47" t="str">
            <v>7.2.40</v>
          </cell>
          <cell r="B47" t="str">
            <v xml:space="preserve">Canalización 3 ductos 4" TDP (Incluye relleno con arena de peña y base B-600) </v>
          </cell>
          <cell r="C47" t="str">
            <v>ml</v>
          </cell>
        </row>
        <row r="48">
          <cell r="A48" t="str">
            <v>7.2.41</v>
          </cell>
          <cell r="B48" t="str">
            <v xml:space="preserve">Canalización 6 ductos 4" TDP (Incluye relleno con arena de peña y base B-600) </v>
          </cell>
          <cell r="C48" t="str">
            <v>ml</v>
          </cell>
        </row>
        <row r="49">
          <cell r="A49" t="str">
            <v>7.2.42</v>
          </cell>
          <cell r="B49" t="str">
            <v xml:space="preserve">Canalización 12 ductos 4" TDP (Incluye relleno con arena de peña y base B-600) </v>
          </cell>
          <cell r="C49" t="str">
            <v>ml</v>
          </cell>
        </row>
        <row r="50">
          <cell r="A50" t="str">
            <v>7.2.43</v>
          </cell>
          <cell r="B50" t="str">
            <v>Construcción de Cárcamo de protección de 2 ductos de 4"</v>
          </cell>
          <cell r="C50" t="str">
            <v>ml</v>
          </cell>
        </row>
        <row r="51">
          <cell r="A51" t="str">
            <v>7.2.44</v>
          </cell>
          <cell r="B51" t="str">
            <v>Retiro armario telefónico</v>
          </cell>
          <cell r="C51" t="str">
            <v>un</v>
          </cell>
        </row>
        <row r="52">
          <cell r="A52" t="str">
            <v>7.2.45</v>
          </cell>
          <cell r="B52" t="str">
            <v>Construcción Cámara Telefónica T-18( incluye marco y tapa)</v>
          </cell>
          <cell r="C52" t="str">
            <v>un</v>
          </cell>
        </row>
        <row r="53">
          <cell r="A53" t="str">
            <v>7.2.46</v>
          </cell>
          <cell r="B53" t="str">
            <v xml:space="preserve">Canalización 1 ductos 2" TDP (Incluye relleno con arena de peña y base B-600) </v>
          </cell>
          <cell r="C53" t="str">
            <v>ml</v>
          </cell>
        </row>
        <row r="54">
          <cell r="A54" t="str">
            <v>7.2.47</v>
          </cell>
          <cell r="B54" t="str">
            <v xml:space="preserve">Canalización 7 ductos 4" TDP (Incluye relleno con arena de peña y base B-600) </v>
          </cell>
          <cell r="C54" t="str">
            <v>ml</v>
          </cell>
        </row>
        <row r="55">
          <cell r="A55" t="str">
            <v>7.2.48</v>
          </cell>
          <cell r="B55" t="str">
            <v xml:space="preserve">Retiro poste concreto ETB 8*510        </v>
          </cell>
          <cell r="C55" t="str">
            <v>un</v>
          </cell>
        </row>
        <row r="56">
          <cell r="A56" t="str">
            <v>7.2.49</v>
          </cell>
          <cell r="B56" t="str">
            <v xml:space="preserve">Retiro red aerea      </v>
          </cell>
          <cell r="C56" t="str">
            <v>ml</v>
          </cell>
        </row>
        <row r="57">
          <cell r="A57" t="str">
            <v>7.2.50</v>
          </cell>
          <cell r="B57" t="str">
            <v>Demolición canalización calzada</v>
          </cell>
          <cell r="C57" t="str">
            <v>ml</v>
          </cell>
        </row>
        <row r="58">
          <cell r="A58" t="str">
            <v>7.2.51</v>
          </cell>
          <cell r="B58" t="str">
            <v xml:space="preserve">Traslado de 2 cables subterraneos telefonicos de 10 pares ( Traslado entre 0 y 10 m) </v>
          </cell>
          <cell r="C58" t="str">
            <v>ml</v>
          </cell>
        </row>
        <row r="59">
          <cell r="A59" t="str">
            <v>7.2.52</v>
          </cell>
          <cell r="B59" t="str">
            <v xml:space="preserve">Traslado de 1 cable subterraneo telefonicos de 200 pares ( Traslado entre 0 y 10 m) </v>
          </cell>
          <cell r="C59" t="str">
            <v>ml</v>
          </cell>
        </row>
        <row r="60">
          <cell r="A60" t="str">
            <v>7.2.53</v>
          </cell>
          <cell r="B60" t="str">
            <v xml:space="preserve">Traslado de 1 cable subterraneo telefonicos de 300 pares ( Traslado entre 0 y 10 m) </v>
          </cell>
          <cell r="C60" t="str">
            <v>ml</v>
          </cell>
        </row>
        <row r="61">
          <cell r="A61" t="str">
            <v>7.2.54</v>
          </cell>
          <cell r="B61" t="str">
            <v xml:space="preserve">Traslado de 1 cable subterraneo telefonicos de 1200 pares ( Traslado entre 0 y 10 m) </v>
          </cell>
          <cell r="C61" t="str">
            <v>ml</v>
          </cell>
        </row>
        <row r="62">
          <cell r="A62" t="str">
            <v>7.2.55</v>
          </cell>
          <cell r="B62" t="str">
            <v>Construcción Cámara Telefónica T-16A,  ( Incluye retiro y disposicion de escrombros) Incluye marco y tapa</v>
          </cell>
          <cell r="C62" t="str">
            <v>und</v>
          </cell>
        </row>
        <row r="63">
          <cell r="A63" t="str">
            <v>7.2.56</v>
          </cell>
          <cell r="B63" t="str">
            <v>Demolición camara Telefónica T-18  ( Incluye retiro y disposicion de escrombros)</v>
          </cell>
          <cell r="C63" t="str">
            <v>und</v>
          </cell>
        </row>
        <row r="64">
          <cell r="A64" t="str">
            <v>7.2.57</v>
          </cell>
          <cell r="B64" t="str">
            <v>Demolición camara Telefónica T-14A  ( Incluye retiro y disposicion de escrombros)</v>
          </cell>
          <cell r="C64" t="str">
            <v>und</v>
          </cell>
        </row>
        <row r="65">
          <cell r="A65" t="str">
            <v>7.2.58</v>
          </cell>
          <cell r="B65" t="str">
            <v>Demolición camara Telefónica T-18A  ( Incluye retiro y disposicion de escrombros)</v>
          </cell>
          <cell r="C65" t="str">
            <v>und</v>
          </cell>
        </row>
        <row r="66">
          <cell r="A66" t="str">
            <v>7.2.59</v>
          </cell>
          <cell r="B66" t="str">
            <v>Demolición camara Telefónica T-16  ( Incluye retiro y disposicion de escrombros)</v>
          </cell>
          <cell r="C66" t="str">
            <v>und</v>
          </cell>
        </row>
        <row r="67">
          <cell r="A67" t="str">
            <v>7.2.60</v>
          </cell>
          <cell r="B67" t="str">
            <v xml:space="preserve">Canalización 9 ductos 4" TDP (Incluye relleno con arena de peña y base B-600) </v>
          </cell>
          <cell r="C67" t="str">
            <v>ml</v>
          </cell>
        </row>
        <row r="68">
          <cell r="A68" t="str">
            <v>7.2.61</v>
          </cell>
          <cell r="B68" t="str">
            <v xml:space="preserve">Canalización 24 ductos 4" TDP (Incluye relleno con arena de peña y base B-600) </v>
          </cell>
          <cell r="C68" t="str">
            <v>ml</v>
          </cell>
        </row>
        <row r="69">
          <cell r="A69" t="str">
            <v>7.2.62</v>
          </cell>
          <cell r="B69" t="str">
            <v xml:space="preserve">Canalización 11 ductos 4" TDP (Incluye relleno con arena de peña y base B-600) </v>
          </cell>
          <cell r="C69" t="str">
            <v>ml</v>
          </cell>
        </row>
        <row r="70">
          <cell r="A70" t="str">
            <v>7.2.63</v>
          </cell>
          <cell r="B70" t="str">
            <v xml:space="preserve">Canalización 2 ductos 2" TDP (Incluye relleno con arena de peña y base B-600) </v>
          </cell>
          <cell r="C70" t="str">
            <v>ml</v>
          </cell>
        </row>
        <row r="71">
          <cell r="A71" t="str">
            <v>7.2.64</v>
          </cell>
          <cell r="B71" t="str">
            <v xml:space="preserve">Canalización 16 ductos 4" TDP (Incluye relleno con arena de peña y base B-600) </v>
          </cell>
          <cell r="C71" t="str">
            <v>ml</v>
          </cell>
        </row>
        <row r="72">
          <cell r="A72" t="str">
            <v>7.2.65</v>
          </cell>
          <cell r="B72" t="str">
            <v xml:space="preserve">Canalización 20 ductos 4" TDP (Incluye relleno con arena de peña y base B-600) </v>
          </cell>
          <cell r="C72" t="str">
            <v>ml</v>
          </cell>
        </row>
        <row r="73">
          <cell r="A73" t="str">
            <v>7.2.66</v>
          </cell>
          <cell r="B73" t="str">
            <v xml:space="preserve">Canalización 14 ductos 4" TDP (Incluye relleno con arena de peña y base B-600) </v>
          </cell>
          <cell r="C73" t="str">
            <v>ml</v>
          </cell>
        </row>
        <row r="74">
          <cell r="A74" t="str">
            <v>7.2.67</v>
          </cell>
          <cell r="B74" t="str">
            <v>Demolición canalización anden bancos entre 8Ø4 y 22Ø4</v>
          </cell>
          <cell r="C74" t="str">
            <v>ml</v>
          </cell>
        </row>
        <row r="75">
          <cell r="A75" t="str">
            <v>7.2.68</v>
          </cell>
          <cell r="B75" t="str">
            <v>Traslado de 1 cable subterraneo telefónico de 10 pares   (Traslado entre 0 y 10m)</v>
          </cell>
          <cell r="C75" t="str">
            <v>ml</v>
          </cell>
        </row>
        <row r="76">
          <cell r="A76" t="str">
            <v>7.2.69</v>
          </cell>
          <cell r="B76" t="str">
            <v>Traslado de 7 cables subterraneos telefónicos de 200 pares  (Traslado entre 0 y 10m)</v>
          </cell>
          <cell r="C76" t="str">
            <v>ml</v>
          </cell>
        </row>
        <row r="77">
          <cell r="A77" t="str">
            <v>7.2.70</v>
          </cell>
          <cell r="B77" t="str">
            <v>Traslado de 2 cables subterraneos telefónicos de200 pares  (Traslado entre 0 y 10m)</v>
          </cell>
          <cell r="C77" t="str">
            <v>ml</v>
          </cell>
        </row>
        <row r="78">
          <cell r="A78" t="str">
            <v>7.2.71</v>
          </cell>
          <cell r="B78" t="str">
            <v>Traslado de 3 cables subterraneos telefónicos de 200 pares  (Traslado entre 0 y 10m)</v>
          </cell>
          <cell r="C78" t="str">
            <v>ml</v>
          </cell>
        </row>
        <row r="79">
          <cell r="A79" t="str">
            <v>7.2.72</v>
          </cell>
          <cell r="B79" t="str">
            <v>Traslado de 6 cables telefónicos de 300 pares  (Traslado entre 0 y 10m)</v>
          </cell>
          <cell r="C79" t="str">
            <v>ml</v>
          </cell>
        </row>
        <row r="80">
          <cell r="A80" t="str">
            <v>7.2.73</v>
          </cell>
          <cell r="B80" t="str">
            <v xml:space="preserve">Traslado de 2 cables subterraneos telefónicos de300 pares  (Traslado entre 0 y 10m) </v>
          </cell>
          <cell r="C80" t="str">
            <v>ml</v>
          </cell>
        </row>
        <row r="81">
          <cell r="A81" t="str">
            <v>7.2.74</v>
          </cell>
          <cell r="B81" t="str">
            <v xml:space="preserve">Traslado de 4 cables telefónicos de 300 pares   (Traslado entre 0 y 10m) </v>
          </cell>
          <cell r="C81" t="str">
            <v>ml</v>
          </cell>
        </row>
        <row r="82">
          <cell r="A82" t="str">
            <v>7.2.75</v>
          </cell>
          <cell r="B82" t="str">
            <v>Traslado de 3 cables subterraneos telefónicos de 300 pares   (Traslado entre 0 y 10m)</v>
          </cell>
          <cell r="C82" t="str">
            <v>ml</v>
          </cell>
        </row>
        <row r="83">
          <cell r="A83" t="str">
            <v>7.2.76</v>
          </cell>
          <cell r="B83" t="str">
            <v>Traslado de 2 cables subterraneos telefónicos de1200 pares   (Traslado entre 0 y 10m)</v>
          </cell>
          <cell r="C83" t="str">
            <v>ml</v>
          </cell>
        </row>
        <row r="84">
          <cell r="A84" t="str">
            <v>7.2.77</v>
          </cell>
          <cell r="B84" t="str">
            <v>Traslado de 1 cable subterraneos telefónicos de 400 pares   (Traslado entre 0 y 10m)</v>
          </cell>
          <cell r="C84" t="str">
            <v>ml</v>
          </cell>
        </row>
        <row r="85">
          <cell r="A85" t="str">
            <v>7.2.78</v>
          </cell>
          <cell r="B85" t="str">
            <v>Traslado de 2 cables subterraneos telefónicos de400 pares   (Traslado entre 0 y 10m)</v>
          </cell>
          <cell r="C85" t="str">
            <v>ml</v>
          </cell>
        </row>
        <row r="86">
          <cell r="A86" t="str">
            <v>7.2.79</v>
          </cell>
          <cell r="B86" t="str">
            <v>Traslado de 1 cable subterraneo telefónico de 900 pares   (Traslado entre 0 y 10m)</v>
          </cell>
          <cell r="C86" t="str">
            <v>ml</v>
          </cell>
        </row>
        <row r="87">
          <cell r="A87" t="str">
            <v>7.2.80</v>
          </cell>
          <cell r="B87" t="str">
            <v>Traslado de 2 cables subterraneos telefónicos de900 pares   (Traslado entre 0 y 10m)</v>
          </cell>
          <cell r="C87" t="str">
            <v>ml</v>
          </cell>
        </row>
        <row r="88">
          <cell r="A88" t="str">
            <v>7.2.81</v>
          </cell>
          <cell r="B88" t="str">
            <v>Traslado de 2 cables subterraneos telefónicos de20 pares   (Traslado entre 0 y 10m)</v>
          </cell>
          <cell r="C88" t="str">
            <v>ml</v>
          </cell>
        </row>
        <row r="89">
          <cell r="A89" t="str">
            <v>7.2.82</v>
          </cell>
          <cell r="B89" t="str">
            <v>Traslado de 1 cable subterraneo telefónico de 20 pares   (Traslado entre 0 y 10m)</v>
          </cell>
          <cell r="C89" t="str">
            <v>ml</v>
          </cell>
        </row>
        <row r="90">
          <cell r="A90" t="str">
            <v>7.2.83</v>
          </cell>
          <cell r="B90" t="str">
            <v>Traslado de 3 cables subterraneos telefónicos de 20 pares   (Traslado entre 0 y 10m)</v>
          </cell>
          <cell r="C90" t="str">
            <v>ml</v>
          </cell>
        </row>
        <row r="91">
          <cell r="A91" t="str">
            <v>7.2.84</v>
          </cell>
          <cell r="B91" t="str">
            <v>Traslado de 3 cables subterraneos telefónicos de 50 pares   (Traslado entre 0 y 10m)</v>
          </cell>
          <cell r="C91" t="str">
            <v>ml</v>
          </cell>
        </row>
        <row r="92">
          <cell r="A92" t="str">
            <v>7.2.85</v>
          </cell>
          <cell r="B92" t="str">
            <v>Traslado de 1 cable subterraneo telefónico de 50 pares   (Traslado entre 0 y 10m)</v>
          </cell>
          <cell r="C92" t="str">
            <v>ml</v>
          </cell>
        </row>
        <row r="93">
          <cell r="A93" t="str">
            <v>7.2.86</v>
          </cell>
          <cell r="B93" t="str">
            <v>Traslado de 2 cable subterraneos  telefónicos de 50 pares   (Traslado entre 0 y 10m)</v>
          </cell>
          <cell r="C93" t="str">
            <v>ml</v>
          </cell>
        </row>
        <row r="94">
          <cell r="A94" t="str">
            <v>7.2.87</v>
          </cell>
          <cell r="B94" t="str">
            <v>Traslado de 1 cable subterraneo telefónico de 2400 pares   (Traslado entre 0 y 10m)</v>
          </cell>
          <cell r="C94" t="str">
            <v>ml</v>
          </cell>
        </row>
        <row r="95">
          <cell r="A95" t="str">
            <v>7.2.88</v>
          </cell>
          <cell r="B95" t="str">
            <v>Traslado de 2 cables subterraneos telefónicos de600 pares   (Traslado entre 0 y 10m)</v>
          </cell>
          <cell r="C95" t="str">
            <v>ml</v>
          </cell>
        </row>
        <row r="96">
          <cell r="A96" t="str">
            <v>7.2.89</v>
          </cell>
          <cell r="B96" t="str">
            <v>Traslado de 3 cables subterraneos telefónicos de 600 pares   (Traslado entre 0 y 10m)</v>
          </cell>
          <cell r="C96" t="str">
            <v>ml</v>
          </cell>
        </row>
        <row r="97">
          <cell r="A97" t="str">
            <v>7.2.90</v>
          </cell>
          <cell r="B97" t="str">
            <v>Traslado de 4 cables subterraneos telefónicos de 600 pares   (Traslado entre 0 y 10m)</v>
          </cell>
          <cell r="C97" t="str">
            <v>ml</v>
          </cell>
        </row>
        <row r="98">
          <cell r="A98" t="str">
            <v>7.2.91</v>
          </cell>
          <cell r="B98" t="str">
            <v>Traslado de 1 cable subterraneos telefónicos de 600 pares   (Traslado entre 0 y 10m)</v>
          </cell>
          <cell r="C98" t="str">
            <v>ml</v>
          </cell>
        </row>
        <row r="99">
          <cell r="A99" t="str">
            <v>7.2.92</v>
          </cell>
          <cell r="B99" t="str">
            <v>Traslado de 1 cable subterraneo telefónico de 100 pares   (Traslado entre 0 y 10m)</v>
          </cell>
          <cell r="C99" t="str">
            <v>ml</v>
          </cell>
        </row>
        <row r="100">
          <cell r="A100" t="str">
            <v>7.2.93</v>
          </cell>
          <cell r="B100" t="str">
            <v>Traslado de 2 cables subterraneos telefónicos de100 pares   (Traslado entre 0 y 10m)</v>
          </cell>
          <cell r="C100" t="str">
            <v>ml</v>
          </cell>
        </row>
        <row r="101">
          <cell r="A101" t="str">
            <v>7.2.94</v>
          </cell>
          <cell r="B101" t="str">
            <v>Traslado de 3 cables subterraneos telefónicos de 100 pares   (Traslado entre 0 y 10m)</v>
          </cell>
          <cell r="C101" t="str">
            <v>ml</v>
          </cell>
        </row>
        <row r="102">
          <cell r="A102" t="str">
            <v>7.2.95</v>
          </cell>
          <cell r="B102" t="str">
            <v>Traslado de 7 cables subterraneos telefónicos de 100 pares   (Traslado entre 0 y 10m)</v>
          </cell>
          <cell r="C102" t="str">
            <v>ml</v>
          </cell>
        </row>
        <row r="103">
          <cell r="A103" t="str">
            <v>7.2.96</v>
          </cell>
          <cell r="B103" t="str">
            <v>Traslado de 10 cables subterraneos telefónicos ≤ 1200 pares   (Traslado entre 0 y 10m)</v>
          </cell>
          <cell r="C103" t="str">
            <v>ml</v>
          </cell>
        </row>
        <row r="104">
          <cell r="A104" t="str">
            <v>7.2.97</v>
          </cell>
          <cell r="B104" t="str">
            <v>Traslado de 11 cables subterraneos telefónicos ≤ 1200 pares   (Traslado entre 0 y 10m)</v>
          </cell>
          <cell r="C104" t="str">
            <v>ml</v>
          </cell>
        </row>
        <row r="105">
          <cell r="A105" t="str">
            <v>7.2.98</v>
          </cell>
          <cell r="B105" t="str">
            <v>Traslado de 12 cables subterraneos telefónicos ≤ 1200 pares   (Traslado entre 0 y 10m)</v>
          </cell>
          <cell r="C105" t="str">
            <v>ml</v>
          </cell>
        </row>
        <row r="106">
          <cell r="A106" t="str">
            <v>7.2.99</v>
          </cell>
          <cell r="B106" t="str">
            <v>Traslado de 9 cables subterraneos telefónicos ≤ 1200 pares   (Traslado entre 0 y 10m)</v>
          </cell>
          <cell r="C106" t="str">
            <v>ml</v>
          </cell>
        </row>
        <row r="107">
          <cell r="A107" t="str">
            <v>7.2.100</v>
          </cell>
          <cell r="B107" t="str">
            <v>Traslado de 14 cables subterraneos telefónicos ≤ 1200 pares   (Traslado entre 0 y 10m)</v>
          </cell>
          <cell r="C107" t="str">
            <v>ml</v>
          </cell>
        </row>
        <row r="108">
          <cell r="A108" t="str">
            <v>7.2.101</v>
          </cell>
          <cell r="B108" t="str">
            <v>Traslado de 21 cables subterraneos telefónicos ≤ 1200 pares   (Traslado entre 0 y 10m)</v>
          </cell>
          <cell r="C108" t="str">
            <v>ml</v>
          </cell>
        </row>
        <row r="109">
          <cell r="A109" t="str">
            <v>7.2.102</v>
          </cell>
          <cell r="B109" t="str">
            <v>Traslado de 26 cables subterraneos telefónicos ≤ 1200 pares   (Traslado entre 0 y 10m)</v>
          </cell>
          <cell r="C109" t="str">
            <v>ml</v>
          </cell>
        </row>
        <row r="110">
          <cell r="A110" t="str">
            <v>7.2.103</v>
          </cell>
          <cell r="B110" t="str">
            <v>Traslado de 2 cables subterraneos telefónicos≤ 1200 pares   (Traslado entre 0 y 10m)</v>
          </cell>
          <cell r="C110" t="str">
            <v>ml</v>
          </cell>
        </row>
        <row r="111">
          <cell r="A111" t="str">
            <v>7.2.104</v>
          </cell>
          <cell r="B111" t="str">
            <v>Traslado de 36 cables subterraneos telefónicos ≤ 1200 pares   (Traslado entre 0 y 10m)</v>
          </cell>
          <cell r="C111" t="str">
            <v>ml</v>
          </cell>
        </row>
        <row r="112">
          <cell r="A112" t="str">
            <v>7.2.105</v>
          </cell>
          <cell r="B112" t="str">
            <v>Traslado de 27 cables subterraneos telefónicos ≤ 200 pares   (Traslado entre 0 y 10m)</v>
          </cell>
          <cell r="C112" t="str">
            <v>ml</v>
          </cell>
        </row>
        <row r="113">
          <cell r="A113" t="str">
            <v>7.2.106</v>
          </cell>
          <cell r="B113" t="str">
            <v>Traslado de 7 cables subterraneos telefónicos ≤ 1800 pares   (Traslado entre 0 y 10m)</v>
          </cell>
          <cell r="C113" t="str">
            <v>ml</v>
          </cell>
        </row>
        <row r="114">
          <cell r="A114" t="str">
            <v>7.2.107</v>
          </cell>
          <cell r="B114" t="str">
            <v>Traslado de 1 cable subterraneo telefónico ≤ 30 pares   (Traslado entre 0 y 10m)</v>
          </cell>
          <cell r="C114" t="str">
            <v>ml</v>
          </cell>
        </row>
        <row r="115">
          <cell r="A115" t="str">
            <v>7.2.108</v>
          </cell>
          <cell r="B115" t="str">
            <v>Traslado de 1 cable subterraneo telefónico ≤ 10 pares   (Traslado entre 0 y 10m)</v>
          </cell>
          <cell r="C115" t="str">
            <v>ml</v>
          </cell>
        </row>
        <row r="116">
          <cell r="A116" t="str">
            <v>7.2.109</v>
          </cell>
          <cell r="B116" t="str">
            <v>Traslado de 13 cables subterraneos telefónicos ≤ 200 pares   (Traslado entre 0 y 10m)</v>
          </cell>
          <cell r="C116" t="str">
            <v>ml</v>
          </cell>
        </row>
        <row r="117">
          <cell r="A117" t="str">
            <v>7.2.110</v>
          </cell>
          <cell r="B117" t="str">
            <v>Traslado de 12 cables subterraneos telefónicos ≤ 200 pares   (Traslado entre 0 y 10m)</v>
          </cell>
          <cell r="C117" t="str">
            <v>ml</v>
          </cell>
        </row>
        <row r="118">
          <cell r="A118" t="str">
            <v>7.2.111</v>
          </cell>
          <cell r="B118" t="str">
            <v>Traslado de 5 cables subterraneos telefónicos ≤ 100 pares   (Traslado entre 0 y 10m)</v>
          </cell>
          <cell r="C118" t="str">
            <v>ml</v>
          </cell>
        </row>
        <row r="119">
          <cell r="A119" t="str">
            <v>7.2.112</v>
          </cell>
          <cell r="B119" t="str">
            <v>Traslado de 9 cables subterraneos telefónicos ≤ 600 pares   (Traslado entre 0 y 10m)</v>
          </cell>
          <cell r="C119" t="str">
            <v>ml</v>
          </cell>
        </row>
        <row r="120">
          <cell r="A120" t="str">
            <v>7.2.113</v>
          </cell>
          <cell r="B120" t="str">
            <v>Traslado de 5 cables subterraneos telefónicos ≤ 600 pares   (Traslado entre 0 y 10m)</v>
          </cell>
          <cell r="C120" t="str">
            <v>ml</v>
          </cell>
        </row>
        <row r="121">
          <cell r="A121" t="str">
            <v>7.2.114</v>
          </cell>
          <cell r="B121" t="str">
            <v xml:space="preserve">Traslado de 1 cable subterraneo de fibra optica subterranea  (Traslado entre 0 y 10m) </v>
          </cell>
          <cell r="C121" t="str">
            <v>ml</v>
          </cell>
        </row>
        <row r="122">
          <cell r="A122" t="str">
            <v>7.2.115</v>
          </cell>
          <cell r="B122" t="str">
            <v>Traslado de 5 cable de fibra optica subterranea  (Traslado entre 0 y 10m)</v>
          </cell>
          <cell r="C122" t="str">
            <v>ml</v>
          </cell>
        </row>
        <row r="123">
          <cell r="A123" t="str">
            <v>7.2.116</v>
          </cell>
          <cell r="B123" t="str">
            <v>Traslado de 6 cable de fibra optica subterranea  (Traslado entre 0 y 10m)</v>
          </cell>
          <cell r="C123" t="str">
            <v>ml</v>
          </cell>
        </row>
        <row r="124">
          <cell r="A124" t="str">
            <v>7.2.117</v>
          </cell>
          <cell r="B124" t="str">
            <v>Construcción de Cárcamo de protección de 26 ductos de 4"</v>
          </cell>
          <cell r="C124" t="str">
            <v>ml</v>
          </cell>
        </row>
        <row r="125">
          <cell r="A125" t="str">
            <v>7.2.118</v>
          </cell>
          <cell r="B125" t="str">
            <v>Construcción de Cárcamo de protección de 32 ductos de 4"</v>
          </cell>
          <cell r="C125" t="str">
            <v>ml</v>
          </cell>
        </row>
        <row r="126">
          <cell r="A126" t="str">
            <v>7.2.119</v>
          </cell>
          <cell r="B126" t="str">
            <v>Construcción de Cárcamo de protección de 28 ductos de 4"</v>
          </cell>
          <cell r="C126" t="str">
            <v>ml</v>
          </cell>
        </row>
        <row r="127">
          <cell r="A127" t="str">
            <v>7.2.120</v>
          </cell>
          <cell r="B127" t="str">
            <v>Construcción de Cárcamo de protección de 9 ductos de 4"</v>
          </cell>
          <cell r="C127" t="str">
            <v>ml</v>
          </cell>
        </row>
        <row r="128">
          <cell r="A128" t="str">
            <v>7.2.121</v>
          </cell>
          <cell r="B128" t="str">
            <v>Construcción de Cárcamo de protección de 33 ductos de 4"</v>
          </cell>
          <cell r="C128" t="str">
            <v>ml</v>
          </cell>
        </row>
        <row r="129">
          <cell r="A129" t="str">
            <v>7.2.122</v>
          </cell>
          <cell r="B129" t="str">
            <v>Construcción de Cárcamo de protección de 20 ductos de 4"</v>
          </cell>
          <cell r="C129" t="str">
            <v>ml</v>
          </cell>
        </row>
        <row r="130">
          <cell r="A130" t="str">
            <v>7.2.123</v>
          </cell>
          <cell r="B130" t="str">
            <v>Construcción de Cárcamo de protección de 11 ductos de 4"</v>
          </cell>
          <cell r="C130" t="str">
            <v>ml</v>
          </cell>
        </row>
        <row r="131">
          <cell r="A131" t="str">
            <v>7.2.124</v>
          </cell>
          <cell r="B131" t="str">
            <v>Construcción de Cárcamo de protección de 22 ductos de 4"</v>
          </cell>
          <cell r="C131" t="str">
            <v>ml</v>
          </cell>
        </row>
        <row r="132">
          <cell r="A132" t="str">
            <v>7.2.125</v>
          </cell>
          <cell r="B132" t="str">
            <v>Construcción de Cárcamo de protección de 4 ductos de 4" y 9 tritubos</v>
          </cell>
          <cell r="C132" t="str">
            <v>ml</v>
          </cell>
        </row>
        <row r="133">
          <cell r="A133" t="str">
            <v>7.2.126</v>
          </cell>
          <cell r="B133" t="str">
            <v>Construcción de Cárcamo de protección de 16 ductos de 4" y 9 tritubos</v>
          </cell>
          <cell r="C133" t="str">
            <v>ml</v>
          </cell>
        </row>
        <row r="134">
          <cell r="A134" t="str">
            <v>7.2.127</v>
          </cell>
          <cell r="B134" t="str">
            <v>Construcción de Cárcamo de protección de 9 tritubos</v>
          </cell>
          <cell r="C134" t="str">
            <v>ml</v>
          </cell>
        </row>
        <row r="135">
          <cell r="A135" t="str">
            <v>7.2.128</v>
          </cell>
          <cell r="B135" t="str">
            <v>Construcción de Cárcamo de protección de 3 tritubos</v>
          </cell>
          <cell r="C135" t="str">
            <v>ml</v>
          </cell>
        </row>
        <row r="136">
          <cell r="A136" t="str">
            <v>7.2.129</v>
          </cell>
          <cell r="B136" t="str">
            <v>Construcción de Cárcamo de protección de 6 ductos de 4"</v>
          </cell>
          <cell r="C136" t="str">
            <v>ml</v>
          </cell>
        </row>
        <row r="137">
          <cell r="A137" t="str">
            <v>7.2.130</v>
          </cell>
          <cell r="B137" t="str">
            <v>Construcción de Cárcamo de protección de 9 ductos de 4"</v>
          </cell>
          <cell r="C137" t="str">
            <v>ml</v>
          </cell>
        </row>
        <row r="138">
          <cell r="A138" t="str">
            <v>7.2.131</v>
          </cell>
          <cell r="B138" t="str">
            <v>Construcción de Cárcamo de protección de 8 ductos de 4"</v>
          </cell>
          <cell r="C138" t="str">
            <v>ml</v>
          </cell>
        </row>
        <row r="139">
          <cell r="A139" t="str">
            <v>7.2.132</v>
          </cell>
          <cell r="B139" t="str">
            <v>Construcción de Cárcamo de protección de 2 ductos de 4"</v>
          </cell>
          <cell r="C139" t="str">
            <v>ml</v>
          </cell>
        </row>
        <row r="140">
          <cell r="A140" t="str">
            <v>7.2.133</v>
          </cell>
          <cell r="B140" t="str">
            <v>Construcción de Cárcamo de protección de 19 ductos de 4"</v>
          </cell>
          <cell r="C140" t="str">
            <v>ml</v>
          </cell>
        </row>
        <row r="141">
          <cell r="A141" t="str">
            <v>7.2.134</v>
          </cell>
          <cell r="B141" t="str">
            <v>Construcción de Cárcamo de protección de 21 ductos de 4"</v>
          </cell>
          <cell r="C141" t="str">
            <v>ml</v>
          </cell>
        </row>
        <row r="142">
          <cell r="A142" t="str">
            <v>7.2.135</v>
          </cell>
          <cell r="B142" t="str">
            <v>Construcción de Cárcamo de protección de 30 ductos de 4"</v>
          </cell>
          <cell r="C142" t="str">
            <v>ml</v>
          </cell>
        </row>
        <row r="143">
          <cell r="A143" t="str">
            <v>7.2.136</v>
          </cell>
          <cell r="B143" t="str">
            <v>Construcción de Cárcamo de protección de 6 tritubos</v>
          </cell>
          <cell r="C143" t="str">
            <v>ml</v>
          </cell>
        </row>
        <row r="144">
          <cell r="A144" t="str">
            <v>7.2.137</v>
          </cell>
          <cell r="B144" t="str">
            <v>Traslado poste ETB con mara de seguridad (Traslado entre 0 y 10m)</v>
          </cell>
          <cell r="C144" t="str">
            <v>ml</v>
          </cell>
        </row>
        <row r="145">
          <cell r="A145" t="str">
            <v>7.2.138</v>
          </cell>
          <cell r="B145" t="str">
            <v>Suministro e instalacion de telefono publico</v>
          </cell>
          <cell r="C145" t="str">
            <v>ml</v>
          </cell>
        </row>
        <row r="146">
          <cell r="A146" t="str">
            <v>7.2.139</v>
          </cell>
          <cell r="B146" t="str">
            <v>Retiro telefono publico con reintegro a ETB</v>
          </cell>
          <cell r="C146" t="str">
            <v>ml</v>
          </cell>
        </row>
        <row r="147">
          <cell r="A147" t="str">
            <v>7.2.140</v>
          </cell>
          <cell r="B147" t="str">
            <v xml:space="preserve">traslado telefono publico  (Traslado entre 0 y 10m) </v>
          </cell>
          <cell r="C147" t="str">
            <v>ml</v>
          </cell>
        </row>
        <row r="148">
          <cell r="A148" t="str">
            <v>7.2.141</v>
          </cell>
          <cell r="B148" t="str">
            <v>Tendido de 1 cables telefónicos de 100 pares</v>
          </cell>
          <cell r="C148" t="str">
            <v>ml</v>
          </cell>
        </row>
        <row r="149">
          <cell r="A149" t="str">
            <v>7.2.142</v>
          </cell>
          <cell r="B149" t="str">
            <v>Tendido de 1 cables telefónicos de 300 pares</v>
          </cell>
          <cell r="C149" t="str">
            <v>ml</v>
          </cell>
        </row>
        <row r="150">
          <cell r="A150" t="str">
            <v>7.2.143</v>
          </cell>
          <cell r="B150" t="str">
            <v>Tendido de 2 cables telefónicos de 600 pares</v>
          </cell>
          <cell r="C150" t="str">
            <v>ml</v>
          </cell>
        </row>
        <row r="151">
          <cell r="A151" t="str">
            <v>7.2.144</v>
          </cell>
          <cell r="B151" t="str">
            <v>Tendido de 7 cables telefónicos de 100 pares</v>
          </cell>
          <cell r="C151" t="str">
            <v>ml</v>
          </cell>
        </row>
        <row r="152">
          <cell r="A152" t="str">
            <v>7.2.145</v>
          </cell>
          <cell r="B152" t="str">
            <v>Tendido de 2 cables telefónicos de 200 pares</v>
          </cell>
          <cell r="C152" t="str">
            <v>ml</v>
          </cell>
        </row>
        <row r="153">
          <cell r="A153" t="str">
            <v>7.2.146</v>
          </cell>
          <cell r="B153" t="str">
            <v>Tendido de 1 cables telefónicos de 900 pares</v>
          </cell>
          <cell r="C153" t="str">
            <v>ml</v>
          </cell>
        </row>
        <row r="154">
          <cell r="A154" t="str">
            <v>7.2.147</v>
          </cell>
          <cell r="B154" t="str">
            <v>Tendido de 1 cables telefónicos de 1200 pares</v>
          </cell>
          <cell r="C154" t="str">
            <v>ml</v>
          </cell>
        </row>
        <row r="155">
          <cell r="A155" t="str">
            <v>7.2.148</v>
          </cell>
          <cell r="B155" t="str">
            <v>Tendido de 1 cables telefónicos de 600 pares</v>
          </cell>
          <cell r="C155" t="str">
            <v>ml</v>
          </cell>
        </row>
        <row r="156">
          <cell r="A156" t="str">
            <v>7.2.149</v>
          </cell>
          <cell r="B156" t="str">
            <v>Caja mural</v>
          </cell>
          <cell r="C156" t="str">
            <v>ml</v>
          </cell>
        </row>
        <row r="157">
          <cell r="A157" t="str">
            <v>7.2.150</v>
          </cell>
          <cell r="B157" t="str">
            <v>tubo galvanizado 1 ducto de 2" de 3m</v>
          </cell>
          <cell r="C157" t="str">
            <v>ml</v>
          </cell>
        </row>
        <row r="158">
          <cell r="A158" t="str">
            <v>7.2.151</v>
          </cell>
          <cell r="B158" t="str">
            <v>Curva 1 ducto de 2" e PVC</v>
          </cell>
          <cell r="C158" t="str">
            <v>ml</v>
          </cell>
        </row>
        <row r="159">
          <cell r="A159" t="str">
            <v>7.2.152</v>
          </cell>
          <cell r="B159" t="str">
            <v>Demolición camara Telefónica T-16  ( Incluye retiro y disposicion de escrombros)</v>
          </cell>
          <cell r="C159" t="str">
            <v>und</v>
          </cell>
        </row>
        <row r="160">
          <cell r="A160" t="str">
            <v>7.3</v>
          </cell>
          <cell r="B160" t="str">
            <v>Redes  de teléfonos COLOMBIA TELECOMUNICACIONES</v>
          </cell>
        </row>
        <row r="161">
          <cell r="A161" t="str">
            <v>7.3.1</v>
          </cell>
          <cell r="B161" t="str">
            <v>Construcción de Cárcamo de protección de 4 ductos de 4"</v>
          </cell>
          <cell r="C161" t="str">
            <v>ml</v>
          </cell>
        </row>
        <row r="162">
          <cell r="A162" t="str">
            <v>7.3.2</v>
          </cell>
          <cell r="B162" t="str">
            <v>Renivelación y refuerzo  de Cámaras Telefónicas</v>
          </cell>
          <cell r="C162" t="str">
            <v>un</v>
          </cell>
        </row>
        <row r="163">
          <cell r="A163" t="str">
            <v>7.3.3</v>
          </cell>
          <cell r="B163" t="str">
            <v xml:space="preserve">Reubicación  poste COLOMBIA TELECOMUNICACIONES 8*510        </v>
          </cell>
          <cell r="C163" t="str">
            <v>un</v>
          </cell>
        </row>
        <row r="164">
          <cell r="A164" t="str">
            <v>7.3.4</v>
          </cell>
          <cell r="B164" t="str">
            <v>Suministro de tubo galvanizado IMC de  2 pul ( incluye desconexión y conexión de cables existentes)</v>
          </cell>
          <cell r="C164" t="str">
            <v>ml</v>
          </cell>
        </row>
        <row r="165">
          <cell r="A165" t="str">
            <v>7.3.5</v>
          </cell>
          <cell r="B165" t="str">
            <v>Demolición Cámara Telefónica</v>
          </cell>
          <cell r="C165" t="str">
            <v>un</v>
          </cell>
        </row>
        <row r="166">
          <cell r="A166" t="str">
            <v>7.3.6</v>
          </cell>
          <cell r="B166" t="str">
            <v xml:space="preserve">Construcción Cámara Telefónica  XD (AC) </v>
          </cell>
          <cell r="C166" t="str">
            <v>un</v>
          </cell>
        </row>
        <row r="167">
          <cell r="A167" t="str">
            <v>7.3.7</v>
          </cell>
          <cell r="B167" t="str">
            <v>Construcción de Cárcamo de protección de 2 ductos de 4"</v>
          </cell>
          <cell r="C167" t="str">
            <v>ml</v>
          </cell>
        </row>
        <row r="168">
          <cell r="A168" t="str">
            <v>7.3.8</v>
          </cell>
          <cell r="B168" t="str">
            <v xml:space="preserve">Suministro e instalación de tapa para cámara  XD (AC) </v>
          </cell>
          <cell r="C168" t="str">
            <v>un</v>
          </cell>
        </row>
        <row r="169">
          <cell r="A169" t="str">
            <v>7.3.10</v>
          </cell>
          <cell r="B169" t="str">
            <v>Sondeo ducto libre ( incluye sondeo, paso de mandril y guía)</v>
          </cell>
          <cell r="C169" t="str">
            <v>ml</v>
          </cell>
        </row>
        <row r="170">
          <cell r="A170" t="str">
            <v>7.3.11</v>
          </cell>
          <cell r="B170" t="str">
            <v>Construcción de cámara telefónica (incluye marco y tapa)  F1</v>
          </cell>
          <cell r="C170" t="str">
            <v>un</v>
          </cell>
        </row>
        <row r="171">
          <cell r="A171" t="str">
            <v>7.3.12</v>
          </cell>
          <cell r="B171" t="str">
            <v>Construcción de cámara telefónica (incluye marco y tapa)  2F1</v>
          </cell>
          <cell r="C171" t="str">
            <v>un</v>
          </cell>
        </row>
        <row r="172">
          <cell r="A172" t="str">
            <v>7.3.13</v>
          </cell>
          <cell r="B172" t="str">
            <v>Construcción de cámara telefónica (incluye marco y tapa)  F2</v>
          </cell>
          <cell r="C172" t="str">
            <v>un</v>
          </cell>
        </row>
        <row r="173">
          <cell r="A173" t="str">
            <v>7.3.14</v>
          </cell>
          <cell r="B173" t="str">
            <v>Construcción de cámara telefónica (incluye marco y tapa)  tipo A</v>
          </cell>
          <cell r="C173" t="str">
            <v>un</v>
          </cell>
        </row>
        <row r="174">
          <cell r="A174" t="str">
            <v>7.3.15</v>
          </cell>
          <cell r="B174" t="str">
            <v>Construcción de cámara telefónica (incluye marco y tapa)  tipo D</v>
          </cell>
          <cell r="C174" t="str">
            <v>un</v>
          </cell>
        </row>
        <row r="175">
          <cell r="A175" t="str">
            <v>7.3.16</v>
          </cell>
          <cell r="B175" t="str">
            <v>Construcción de cámara telefónica (incluye marco y tapa)  tipo JA</v>
          </cell>
          <cell r="C175" t="str">
            <v>un</v>
          </cell>
        </row>
        <row r="176">
          <cell r="A176" t="str">
            <v>7.3.17</v>
          </cell>
          <cell r="B176" t="str">
            <v>Construcción de cámara telefónica (incluye marco y tapa)  tipo LA</v>
          </cell>
          <cell r="C176" t="str">
            <v>un</v>
          </cell>
        </row>
        <row r="177">
          <cell r="A177" t="str">
            <v>7.3.18</v>
          </cell>
          <cell r="B177" t="str">
            <v>Construcción de cámara telefónica (incluye marco y tapa)  tipo LD</v>
          </cell>
          <cell r="C177" t="str">
            <v>un</v>
          </cell>
        </row>
        <row r="178">
          <cell r="A178" t="str">
            <v>7.3.19</v>
          </cell>
          <cell r="B178" t="str">
            <v>Construcción de cámara telefónica (incluye marco y tapa)  tipo JD</v>
          </cell>
          <cell r="C178" t="str">
            <v>un</v>
          </cell>
        </row>
        <row r="179">
          <cell r="A179" t="str">
            <v>7.3.20</v>
          </cell>
          <cell r="B179" t="str">
            <v>Construcción de cámara telefónica (incluye marco y tapa)  tipo XA</v>
          </cell>
          <cell r="C179" t="str">
            <v>un</v>
          </cell>
        </row>
        <row r="180">
          <cell r="A180" t="str">
            <v>7.3.21</v>
          </cell>
          <cell r="B180" t="str">
            <v>Construcción de Cárcamo de protección de 6 ductos de 4"</v>
          </cell>
          <cell r="C180" t="str">
            <v>ml</v>
          </cell>
        </row>
        <row r="181">
          <cell r="A181" t="str">
            <v>7.3.22</v>
          </cell>
          <cell r="B181" t="str">
            <v>Construcción de Cárcamo de protección de 2 ductos de 2"</v>
          </cell>
          <cell r="C181" t="str">
            <v>ml</v>
          </cell>
        </row>
        <row r="182">
          <cell r="A182" t="str">
            <v>7.3.23</v>
          </cell>
          <cell r="B182" t="str">
            <v>Canalización 2 ductos 4" PVC TDP</v>
          </cell>
          <cell r="C182" t="str">
            <v>ml</v>
          </cell>
        </row>
        <row r="183">
          <cell r="A183" t="str">
            <v>7.3.24</v>
          </cell>
          <cell r="B183" t="str">
            <v xml:space="preserve">Canalización 2 ductos 2" PVC </v>
          </cell>
          <cell r="C183" t="str">
            <v>ml</v>
          </cell>
        </row>
        <row r="184">
          <cell r="A184" t="str">
            <v>7.3.25</v>
          </cell>
          <cell r="B184" t="str">
            <v>Canalización 6 ductos 4" PVC TDP + 2 tritubos</v>
          </cell>
          <cell r="C184" t="str">
            <v>ml</v>
          </cell>
        </row>
        <row r="185">
          <cell r="A185" t="str">
            <v>7.3.26</v>
          </cell>
          <cell r="B185" t="str">
            <v xml:space="preserve">Canalización 1 ductos 2" PVC </v>
          </cell>
          <cell r="C185" t="str">
            <v>ml</v>
          </cell>
        </row>
        <row r="186">
          <cell r="A186" t="str">
            <v>7.3.27</v>
          </cell>
          <cell r="B186" t="str">
            <v>Canalización 4 ductos de 4"PVC TDP</v>
          </cell>
          <cell r="C186" t="str">
            <v>ml</v>
          </cell>
        </row>
        <row r="187">
          <cell r="A187" t="str">
            <v>7.3.28</v>
          </cell>
          <cell r="B187" t="str">
            <v>Canalización 1ductos de 4"PVC TDP</v>
          </cell>
          <cell r="C187" t="str">
            <v>ml</v>
          </cell>
        </row>
        <row r="188">
          <cell r="A188" t="str">
            <v>7.3.29</v>
          </cell>
          <cell r="B188" t="str">
            <v>Canalización 6 ductos 4" PVC TDP</v>
          </cell>
          <cell r="C188" t="str">
            <v>ml</v>
          </cell>
        </row>
        <row r="189">
          <cell r="A189" t="str">
            <v>7.3.30</v>
          </cell>
          <cell r="B189" t="str">
            <v xml:space="preserve">Demolición canalización de 2 ductos de 4"  </v>
          </cell>
          <cell r="C189" t="str">
            <v>ml</v>
          </cell>
        </row>
        <row r="190">
          <cell r="A190" t="str">
            <v>7.3.31</v>
          </cell>
          <cell r="B190" t="str">
            <v xml:space="preserve">Demolición canalización de 2 ducto de 2"  </v>
          </cell>
          <cell r="C190" t="str">
            <v>ml</v>
          </cell>
        </row>
        <row r="191">
          <cell r="A191" t="str">
            <v>7.3.32</v>
          </cell>
          <cell r="B191" t="str">
            <v>Canalización 3 ductos 4" PVC TDP + 1 Tritubo</v>
          </cell>
          <cell r="C191" t="str">
            <v>ml</v>
          </cell>
        </row>
        <row r="192">
          <cell r="A192" t="str">
            <v>7.3.33</v>
          </cell>
          <cell r="B192" t="str">
            <v>Retiro red aérea de teléfonos</v>
          </cell>
          <cell r="C192" t="str">
            <v>ml</v>
          </cell>
        </row>
        <row r="193">
          <cell r="A193" t="str">
            <v>7.3.34</v>
          </cell>
          <cell r="B193" t="str">
            <v>Retiro poste para red aérea de teléfonos</v>
          </cell>
          <cell r="C193" t="str">
            <v>Un</v>
          </cell>
        </row>
        <row r="194">
          <cell r="A194" t="str">
            <v>7.3.35</v>
          </cell>
          <cell r="B194" t="str">
            <v>Suministro de tubo galvanizado IMC de  2 pul ( incluye desconexión y conexión de cables existentes)</v>
          </cell>
          <cell r="C194" t="str">
            <v>ml</v>
          </cell>
        </row>
        <row r="195">
          <cell r="A195" t="str">
            <v>7.3.36</v>
          </cell>
          <cell r="B195" t="str">
            <v>Traslado red aerea</v>
          </cell>
          <cell r="C195" t="str">
            <v>ml</v>
          </cell>
        </row>
        <row r="196">
          <cell r="A196" t="str">
            <v>7.3.37</v>
          </cell>
          <cell r="B196" t="str">
            <v>Canalización 3 ductos 4" PVC TDP</v>
          </cell>
          <cell r="C196" t="str">
            <v>ml</v>
          </cell>
        </row>
        <row r="197">
          <cell r="A197" t="str">
            <v>7.3.38</v>
          </cell>
          <cell r="B197" t="str">
            <v>Adicionar 1 tritubo</v>
          </cell>
          <cell r="C197" t="str">
            <v>ml</v>
          </cell>
        </row>
        <row r="198">
          <cell r="A198" t="str">
            <v>7.4</v>
          </cell>
          <cell r="B198" t="str">
            <v>Redes  de teléfonos EPM</v>
          </cell>
        </row>
        <row r="199">
          <cell r="A199" t="str">
            <v>7.4.1</v>
          </cell>
          <cell r="B199" t="str">
            <v>Construcción de Cárcamo de protección de 4 ductos de 4"</v>
          </cell>
          <cell r="C199" t="str">
            <v>ml</v>
          </cell>
        </row>
        <row r="200">
          <cell r="A200" t="str">
            <v>7.4.2</v>
          </cell>
          <cell r="B200" t="str">
            <v>Construcción  Cámara de  inspección T</v>
          </cell>
          <cell r="C200" t="str">
            <v>un</v>
          </cell>
        </row>
        <row r="201">
          <cell r="A201" t="str">
            <v>7.4.3</v>
          </cell>
          <cell r="B201" t="str">
            <v>Construcción  Cámara de  inspección P#1</v>
          </cell>
          <cell r="C201" t="str">
            <v>un</v>
          </cell>
        </row>
        <row r="202">
          <cell r="A202" t="str">
            <v>7.4.4</v>
          </cell>
          <cell r="B202" t="str">
            <v>Construcción  Cámara de  Inspección DM</v>
          </cell>
          <cell r="C202" t="str">
            <v>un</v>
          </cell>
        </row>
        <row r="203">
          <cell r="A203" t="str">
            <v>7.4.5</v>
          </cell>
          <cell r="B203" t="str">
            <v>Canalización 4 ductos 4"  más un tritubo ( incluye atraque en relleno fluido)</v>
          </cell>
          <cell r="C203" t="str">
            <v>ml</v>
          </cell>
        </row>
        <row r="204">
          <cell r="A204" t="str">
            <v>7.4.6</v>
          </cell>
          <cell r="B204" t="str">
            <v>Canalización 8 ductos 4"  más un tritubo  ( incluye atraque en relleno fluido)</v>
          </cell>
          <cell r="C204" t="str">
            <v>ml</v>
          </cell>
        </row>
        <row r="205">
          <cell r="A205" t="str">
            <v>7.4.7</v>
          </cell>
          <cell r="B205" t="str">
            <v>Canalización 2 ductos 4"  ( incluye atraque en relleno fluido)</v>
          </cell>
          <cell r="C205" t="str">
            <v>ml</v>
          </cell>
        </row>
        <row r="206">
          <cell r="A206" t="str">
            <v>7.4.8</v>
          </cell>
          <cell r="B206" t="str">
            <v>Canalización 1 ducto 2"   ( incluye atraque en relleno fluido)</v>
          </cell>
          <cell r="C206" t="str">
            <v>ml</v>
          </cell>
        </row>
        <row r="207">
          <cell r="A207" t="str">
            <v>7.4.9</v>
          </cell>
          <cell r="B207" t="str">
            <v>Retiro cable existente (Incluye devolucion a EPM)</v>
          </cell>
          <cell r="C207" t="str">
            <v>ml</v>
          </cell>
        </row>
        <row r="208">
          <cell r="A208" t="str">
            <v>7.4.10</v>
          </cell>
          <cell r="B208" t="str">
            <v>Reubicacion cable existente menor a 200 pares con reintegro a  EPM</v>
          </cell>
          <cell r="C208" t="str">
            <v>ml</v>
          </cell>
        </row>
        <row r="209">
          <cell r="A209" t="str">
            <v>7.4.11</v>
          </cell>
          <cell r="B209" t="str">
            <v xml:space="preserve">Reubicación  poste EPM 8*510        </v>
          </cell>
          <cell r="C209" t="str">
            <v>un</v>
          </cell>
        </row>
        <row r="210">
          <cell r="A210" t="str">
            <v>7.4.12</v>
          </cell>
          <cell r="B210" t="str">
            <v>Retiro poste en concreto con reintegro a EPM</v>
          </cell>
          <cell r="C210" t="str">
            <v>un</v>
          </cell>
        </row>
        <row r="211">
          <cell r="A211" t="str">
            <v>7.4.13</v>
          </cell>
          <cell r="B211" t="str">
            <v>Canalizacion de 2 ductos de  4" + tritubo (Incluye relleno con arena de peña y recebo B-600)</v>
          </cell>
          <cell r="C211" t="str">
            <v>ml</v>
          </cell>
        </row>
        <row r="212">
          <cell r="A212" t="str">
            <v>7.4.14</v>
          </cell>
          <cell r="B212" t="str">
            <v>Canalizacion de 4 ductos de  4" (Incluye relleno con arena de peña y recebo B-600)</v>
          </cell>
          <cell r="C212" t="str">
            <v>ml</v>
          </cell>
        </row>
        <row r="213">
          <cell r="A213" t="str">
            <v>7.4.15</v>
          </cell>
          <cell r="B213" t="str">
            <v>Construcción  Cámara de  Inspección P#3</v>
          </cell>
          <cell r="C213" t="str">
            <v>un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 13 APU"/>
      <sheetName val="PRECIOS BÁSICOS"/>
      <sheetName val="FORMATO 7 AIU"/>
      <sheetName val="FORMATO  6"/>
      <sheetName val="INVERSIÓN"/>
      <sheetName val="DATOS GENERALES"/>
      <sheetName val="PROGRAMA"/>
      <sheetName val="PROGRAMA INGRESOS Y GASTOS"/>
    </sheetNames>
    <sheetDataSet>
      <sheetData sheetId="0" refreshError="1"/>
      <sheetData sheetId="1" refreshError="1">
        <row r="9">
          <cell r="A9">
            <v>0</v>
          </cell>
        </row>
        <row r="10">
          <cell r="A10">
            <v>1</v>
          </cell>
          <cell r="B10" t="str">
            <v>Ayudante</v>
          </cell>
          <cell r="C10" t="str">
            <v>DIA</v>
          </cell>
          <cell r="D10">
            <v>11000</v>
          </cell>
        </row>
        <row r="11">
          <cell r="A11">
            <v>2</v>
          </cell>
          <cell r="B11" t="str">
            <v>Oficial</v>
          </cell>
          <cell r="C11" t="str">
            <v>DIA</v>
          </cell>
          <cell r="D11">
            <v>17000</v>
          </cell>
        </row>
        <row r="12">
          <cell r="A12">
            <v>3</v>
          </cell>
          <cell r="B12" t="str">
            <v>Maestro</v>
          </cell>
          <cell r="C12" t="str">
            <v>DIA</v>
          </cell>
          <cell r="D12">
            <v>35000</v>
          </cell>
        </row>
        <row r="13">
          <cell r="A13">
            <v>4</v>
          </cell>
          <cell r="B13" t="str">
            <v>Topógrafo</v>
          </cell>
          <cell r="C13" t="str">
            <v>DIA</v>
          </cell>
          <cell r="D13">
            <v>35000</v>
          </cell>
        </row>
        <row r="14">
          <cell r="A14">
            <v>5</v>
          </cell>
          <cell r="B14" t="str">
            <v>Cadenero</v>
          </cell>
          <cell r="C14" t="str">
            <v>DIA</v>
          </cell>
          <cell r="D14">
            <v>14000</v>
          </cell>
        </row>
        <row r="15">
          <cell r="A15">
            <v>6</v>
          </cell>
          <cell r="B15" t="str">
            <v>Cuadrilla 1-2</v>
          </cell>
          <cell r="C15" t="str">
            <v>DIA</v>
          </cell>
          <cell r="D15">
            <v>39000</v>
          </cell>
          <cell r="E15" t="str">
            <v>Conformada por un oficial y dos ayudantes</v>
          </cell>
        </row>
        <row r="16">
          <cell r="A16">
            <v>7</v>
          </cell>
          <cell r="B16" t="str">
            <v>Cuadrilla 1-4</v>
          </cell>
          <cell r="C16" t="str">
            <v>DIA</v>
          </cell>
          <cell r="D16">
            <v>61000</v>
          </cell>
          <cell r="E16" t="str">
            <v>Conformada por un oficial y cuatro ayudantes</v>
          </cell>
        </row>
        <row r="17">
          <cell r="A17">
            <v>8</v>
          </cell>
          <cell r="B17" t="str">
            <v>Cuadrilla 1-6</v>
          </cell>
          <cell r="C17" t="str">
            <v>DIA</v>
          </cell>
          <cell r="D17">
            <v>83000</v>
          </cell>
          <cell r="E17" t="str">
            <v>Conformada por un oficial y seis ayudantes</v>
          </cell>
        </row>
        <row r="18">
          <cell r="A18">
            <v>9</v>
          </cell>
          <cell r="B18" t="str">
            <v>Cuadrilla 2-7</v>
          </cell>
          <cell r="C18" t="str">
            <v>DIA</v>
          </cell>
          <cell r="D18">
            <v>111000</v>
          </cell>
          <cell r="E18" t="str">
            <v>Conformada por dos oficiales y siete ayudantes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"/>
      <sheetName val="A.I.U"/>
      <sheetName val="FACTOR MULTILPLICADOR"/>
      <sheetName val="INTERVENTORIA"/>
      <sheetName val="Presupuesto"/>
      <sheetName val="APUS"/>
      <sheetName val="Lista obra"/>
      <sheetName val="Cantidades de Obra"/>
      <sheetName val="1,1"/>
      <sheetName val="1,4"/>
      <sheetName val="1,5"/>
      <sheetName val="2,6"/>
      <sheetName val="1,6"/>
      <sheetName val="1,7"/>
      <sheetName val="1,8"/>
      <sheetName val="1,9"/>
      <sheetName val="1,10"/>
      <sheetName val="1,11"/>
      <sheetName val="2,1"/>
      <sheetName val="2,2"/>
      <sheetName val="2,3"/>
      <sheetName val="2,4"/>
      <sheetName val="2,5"/>
      <sheetName val="Hoja4"/>
      <sheetName val="3,2"/>
      <sheetName val="3,4"/>
      <sheetName val="5,3"/>
      <sheetName val="Memorias"/>
      <sheetName val="items"/>
    </sheetNames>
    <sheetDataSet>
      <sheetData sheetId="0"/>
      <sheetData sheetId="1"/>
      <sheetData sheetId="2"/>
      <sheetData sheetId="3"/>
      <sheetData sheetId="4"/>
      <sheetData sheetId="5"/>
      <sheetData sheetId="6">
        <row r="10">
          <cell r="A10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Lista obra"/>
      <sheetName val="PR 1"/>
      <sheetName val="Res-Accide-10"/>
      <sheetName val="aCCIDENTES DE 1995 - 1996.xl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.VÍA CRITERIO TECNICO 90BLB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.VÍA CRITERIO TECNI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MATRIZ PRESUP.obra PP127"/>
      <sheetName val="MATRIZ PRESUP.REDES PP127"/>
      <sheetName val="MATRIZ CANT. OBRA"/>
      <sheetName val="COSTOS OFICINA"/>
      <sheetName val="COSTOS CAMPAMENTO"/>
      <sheetName val="ANEXO GAST. OPERAC. AIU CONST,"/>
      <sheetName val="AIU CONSTRUCCION"/>
      <sheetName val="PMT PEATONALES"/>
      <sheetName val="AIU PMT NUEVO"/>
      <sheetName val="PPTO MANTENIMIENTO"/>
      <sheetName val="AIU mantenimto nuevo"/>
      <sheetName val="ANEXO GAST. OPERAC. AIU MANT,"/>
      <sheetName val="SOCIAL"/>
      <sheetName val="AIU social nuevo"/>
      <sheetName val="AMBIENTAL 308 RYS"/>
      <sheetName val="AIU ambiental corregido"/>
      <sheetName val="PPTO INTERVENTORIA "/>
      <sheetName val="PPTO PRECONSTRUCCION"/>
      <sheetName val="PPTO MANTENIMIENTO R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Ambientes "/>
      <sheetName val="Formato"/>
      <sheetName val="Hoja1"/>
      <sheetName val="Resumen "/>
      <sheetName val="Borrador "/>
      <sheetName val="401"/>
      <sheetName val="402"/>
      <sheetName val="502"/>
      <sheetName val="602"/>
      <sheetName val="701"/>
      <sheetName val="702"/>
      <sheetName val="802"/>
      <sheetName val="902"/>
      <sheetName val="1002"/>
      <sheetName val="1201"/>
      <sheetName val="1102"/>
      <sheetName val="1802"/>
      <sheetName val="1402-1502"/>
      <sheetName val="1902"/>
      <sheetName val="1501"/>
      <sheetName val="Cocina "/>
      <sheetName val="Baños"/>
      <sheetName val="Enchapes"/>
      <sheetName val="Pisos"/>
      <sheetName val="Carpinteria Madera"/>
      <sheetName val="Carpinteria Metalica "/>
      <sheetName val="PU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LTAS"/>
      <sheetName val="DATOS"/>
      <sheetName val="INFORME"/>
      <sheetName val="RESUMEN"/>
      <sheetName val="AYUDA"/>
      <sheetName val="Informe de compatibilidad"/>
      <sheetName val="Ambientes "/>
    </sheetNames>
    <sheetDataSet>
      <sheetData sheetId="0" refreshError="1"/>
      <sheetData sheetId="1">
        <row r="9">
          <cell r="F9" t="str">
            <v>SUMINISTRO E INSTALACIÓN TACHAS REFLECTIVAS BLANCAS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  <sheetName val="AL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vc"/>
      <sheetName val="cyrb"/>
      <sheetName val="gapr"/>
      <sheetName val="PU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Management Main"/>
      <sheetName val="PM Framework"/>
      <sheetName val="CHECKLISTS ----&gt;"/>
      <sheetName val="Project Startup Checklist"/>
      <sheetName val="Project Planning Checklist"/>
      <sheetName val="Sponsor Chklst"/>
      <sheetName val="QA Chklst"/>
      <sheetName val="Transition Chklst"/>
      <sheetName val="Proj Closeout Chklst"/>
      <sheetName val="TEMPLATES ----&gt;"/>
      <sheetName val="Project Scope"/>
      <sheetName val="Project Scope Change"/>
      <sheetName val="Status Report"/>
      <sheetName val="Green Light"/>
      <sheetName val="Gantt Chart"/>
      <sheetName val="Activity List"/>
      <sheetName val="Risk Log"/>
      <sheetName val="Issue Log"/>
      <sheetName val="Resource Planning"/>
      <sheetName val="Comm matrix"/>
      <sheetName val="User Forms ----&gt;"/>
      <sheetName val="User Defined 1"/>
      <sheetName val="User Defined 2"/>
      <sheetName val="User Defined 3"/>
      <sheetName val="Guidelines ----&gt;"/>
      <sheetName val="Issue Mgmt"/>
      <sheetName val="Status Reporting"/>
      <sheetName val="Project Scope Changes"/>
      <sheetName val="Roles and Resp"/>
    </sheetNames>
    <sheetDataSet>
      <sheetData sheetId="0">
        <row r="9">
          <cell r="D9" t="str">
            <v>New Project ID</v>
          </cell>
        </row>
        <row r="12">
          <cell r="D12" t="str">
            <v>Manager's Name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atula"/>
      <sheetName val="Insumos"/>
      <sheetName val="Rendimiento"/>
      <sheetName val="Mano de Obra"/>
      <sheetName val="Analisis"/>
      <sheetName val="Resumen"/>
      <sheetName val="Indice"/>
    </sheetNames>
    <sheetDataSet>
      <sheetData sheetId="0"/>
      <sheetData sheetId="1">
        <row r="561">
          <cell r="D561">
            <v>36.01</v>
          </cell>
        </row>
        <row r="568">
          <cell r="D568">
            <v>448000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glv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AZAR"/>
      <sheetName val="13.000.00"/>
      <sheetName val="04.000.00"/>
      <sheetName val="14.000.00"/>
      <sheetName val="INSUMOS"/>
      <sheetName val="09.000.00"/>
      <sheetName val="HORMIGON"/>
      <sheetName val="A.HORMIGON"/>
      <sheetName val="I.HORMIGON"/>
      <sheetName val="A.HOR.2"/>
      <sheetName val="05.000.00"/>
      <sheetName val="007.000.00"/>
      <sheetName val="08.000.00"/>
      <sheetName val="02.000.00"/>
      <sheetName val="NSUMOS MOV DE TIERRAS"/>
      <sheetName val="ANAL MOV. DE TIERRAS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81">
          <cell r="J81">
            <v>69.599999999999994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jecutivo"/>
      <sheetName val="Resumen"/>
    </sheetNames>
    <sheetDataSet>
      <sheetData sheetId="0"/>
      <sheetData sheetId="1">
        <row r="3">
          <cell r="I3">
            <v>39831</v>
          </cell>
          <cell r="J3">
            <v>39838</v>
          </cell>
          <cell r="K3">
            <v>39845</v>
          </cell>
          <cell r="L3">
            <v>39852</v>
          </cell>
          <cell r="M3">
            <v>39859</v>
          </cell>
          <cell r="N3">
            <v>39866</v>
          </cell>
          <cell r="O3">
            <v>39873</v>
          </cell>
          <cell r="P3">
            <v>39880</v>
          </cell>
          <cell r="Q3">
            <v>39887</v>
          </cell>
          <cell r="R3">
            <v>39894</v>
          </cell>
          <cell r="S3">
            <v>39901</v>
          </cell>
          <cell r="T3">
            <v>39908</v>
          </cell>
          <cell r="U3">
            <v>39915</v>
          </cell>
          <cell r="V3">
            <v>39922</v>
          </cell>
          <cell r="W3">
            <v>39929</v>
          </cell>
          <cell r="X3">
            <v>39936</v>
          </cell>
          <cell r="Y3">
            <v>39943</v>
          </cell>
          <cell r="Z3">
            <v>39950</v>
          </cell>
          <cell r="AA3">
            <v>39957</v>
          </cell>
          <cell r="AB3">
            <v>39964</v>
          </cell>
          <cell r="AC3">
            <v>39971</v>
          </cell>
          <cell r="AD3">
            <v>39978</v>
          </cell>
          <cell r="AE3">
            <v>39985</v>
          </cell>
          <cell r="AF3">
            <v>39992</v>
          </cell>
          <cell r="AG3">
            <v>39999</v>
          </cell>
          <cell r="AH3">
            <v>40006</v>
          </cell>
          <cell r="AI3">
            <v>40013</v>
          </cell>
          <cell r="AJ3">
            <v>40020</v>
          </cell>
          <cell r="AK3">
            <v>40027</v>
          </cell>
          <cell r="AL3">
            <v>40034</v>
          </cell>
          <cell r="AM3">
            <v>40041</v>
          </cell>
          <cell r="AN3">
            <v>40048</v>
          </cell>
          <cell r="AO3">
            <v>40055</v>
          </cell>
          <cell r="AP3">
            <v>40062</v>
          </cell>
          <cell r="AQ3">
            <v>40069</v>
          </cell>
          <cell r="AR3">
            <v>40076</v>
          </cell>
        </row>
        <row r="4">
          <cell r="I4">
            <v>5.5256447028870735E-4</v>
          </cell>
          <cell r="J4">
            <v>5.2327416881291647E-3</v>
          </cell>
          <cell r="K4">
            <v>1.3640764881864774E-2</v>
          </cell>
          <cell r="L4">
            <v>2.3701805896327779E-2</v>
          </cell>
          <cell r="M4">
            <v>3.6935820912660136E-2</v>
          </cell>
          <cell r="N4">
            <v>5.4080686866012216E-2</v>
          </cell>
          <cell r="O4">
            <v>7.0606727205913794E-2</v>
          </cell>
          <cell r="P4">
            <v>8.9783479163168797E-2</v>
          </cell>
          <cell r="Q4">
            <v>0.11047707421666543</v>
          </cell>
          <cell r="R4">
            <v>0.15442124675470442</v>
          </cell>
          <cell r="S4">
            <v>0.19400701654890518</v>
          </cell>
          <cell r="T4">
            <v>0.22935210406478163</v>
          </cell>
          <cell r="U4">
            <v>0.26559957611260432</v>
          </cell>
          <cell r="V4">
            <v>0.31351181726449062</v>
          </cell>
          <cell r="W4">
            <v>0.36665711292942277</v>
          </cell>
          <cell r="X4">
            <v>0.41908953327511378</v>
          </cell>
          <cell r="Y4">
            <v>0.47062419805567945</v>
          </cell>
          <cell r="Z4">
            <v>0.52729678163573535</v>
          </cell>
          <cell r="AA4">
            <v>0.59427960738596974</v>
          </cell>
          <cell r="AB4">
            <v>0.64757341559543535</v>
          </cell>
          <cell r="AC4">
            <v>0.69271828430157911</v>
          </cell>
          <cell r="AD4">
            <v>0.72983433234598272</v>
          </cell>
          <cell r="AE4">
            <v>0.76651207248793796</v>
          </cell>
          <cell r="AF4">
            <v>0.79583935947834417</v>
          </cell>
          <cell r="AG4">
            <v>0.82183534514611545</v>
          </cell>
          <cell r="AH4">
            <v>0.84913109850502533</v>
          </cell>
          <cell r="AI4">
            <v>0.87657477411134876</v>
          </cell>
          <cell r="AJ4">
            <v>0.89512046213531304</v>
          </cell>
          <cell r="AK4">
            <v>0.91142487117478299</v>
          </cell>
          <cell r="AL4">
            <v>0.92737090448598436</v>
          </cell>
          <cell r="AM4">
            <v>0.94305149774921149</v>
          </cell>
          <cell r="AN4">
            <v>0.96029597315672777</v>
          </cell>
          <cell r="AO4">
            <v>0.97277326005502196</v>
          </cell>
          <cell r="AP4">
            <v>0.9809752653970083</v>
          </cell>
          <cell r="AQ4">
            <v>0.99588846905501605</v>
          </cell>
          <cell r="AR4">
            <v>1.0000000000000004</v>
          </cell>
        </row>
        <row r="5">
          <cell r="I5">
            <v>2.2586173021688495E-3</v>
          </cell>
          <cell r="J5">
            <v>8.5643796974768389E-3</v>
          </cell>
          <cell r="K5">
            <v>1.6182430777001305E-2</v>
          </cell>
          <cell r="L5">
            <v>2.0189318839159399E-2</v>
          </cell>
          <cell r="M5">
            <v>4.073611079700367E-2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</row>
        <row r="6">
          <cell r="I6">
            <v>5.5256447028870735E-4</v>
          </cell>
          <cell r="J6">
            <v>4.6801772178404573E-3</v>
          </cell>
          <cell r="K6">
            <v>8.408023193735608E-3</v>
          </cell>
          <cell r="L6">
            <v>1.0061041014463005E-2</v>
          </cell>
          <cell r="M6">
            <v>1.3234015016332357E-2</v>
          </cell>
          <cell r="N6">
            <v>1.714486595335208E-2</v>
          </cell>
          <cell r="O6">
            <v>1.6526040339901578E-2</v>
          </cell>
          <cell r="P6">
            <v>1.9176751957255003E-2</v>
          </cell>
          <cell r="Q6">
            <v>2.0693595053496633E-2</v>
          </cell>
          <cell r="R6">
            <v>4.3944172538038992E-2</v>
          </cell>
          <cell r="S6">
            <v>3.9585769794200754E-2</v>
          </cell>
          <cell r="T6">
            <v>3.534508751587645E-2</v>
          </cell>
          <cell r="U6">
            <v>3.6247472047822693E-2</v>
          </cell>
          <cell r="V6">
            <v>4.7912241151886303E-2</v>
          </cell>
          <cell r="W6">
            <v>5.3145295664932146E-2</v>
          </cell>
          <cell r="X6">
            <v>5.2432420345691011E-2</v>
          </cell>
          <cell r="Y6">
            <v>5.1534664780565675E-2</v>
          </cell>
          <cell r="Z6">
            <v>5.6672583580055891E-2</v>
          </cell>
          <cell r="AA6">
            <v>6.6982825750234398E-2</v>
          </cell>
          <cell r="AB6">
            <v>5.329380820946561E-2</v>
          </cell>
          <cell r="AC6">
            <v>4.5144868706143759E-2</v>
          </cell>
          <cell r="AD6">
            <v>3.7116048044403605E-2</v>
          </cell>
          <cell r="AE6">
            <v>3.667774014195524E-2</v>
          </cell>
          <cell r="AF6">
            <v>2.9327286990406209E-2</v>
          </cell>
          <cell r="AG6">
            <v>2.5995985667771282E-2</v>
          </cell>
          <cell r="AH6">
            <v>2.729575335890988E-2</v>
          </cell>
          <cell r="AI6">
            <v>2.7443675606323437E-2</v>
          </cell>
          <cell r="AJ6">
            <v>1.854568802396428E-2</v>
          </cell>
          <cell r="AK6">
            <v>1.6304409039469947E-2</v>
          </cell>
          <cell r="AL6">
            <v>1.5946033311201369E-2</v>
          </cell>
          <cell r="AM6">
            <v>1.5680593263227127E-2</v>
          </cell>
          <cell r="AN6">
            <v>1.724447540751628E-2</v>
          </cell>
          <cell r="AO6">
            <v>1.2477286898294193E-2</v>
          </cell>
          <cell r="AP6">
            <v>8.2020053419863403E-3</v>
          </cell>
          <cell r="AQ6">
            <v>1.4913203658007745E-2</v>
          </cell>
          <cell r="AR6">
            <v>4.1115309449843984E-3</v>
          </cell>
        </row>
        <row r="7">
          <cell r="I7">
            <v>2.2586173021688495E-3</v>
          </cell>
          <cell r="J7">
            <v>6.3057623953079889E-3</v>
          </cell>
          <cell r="K7">
            <v>7.6180510795244658E-3</v>
          </cell>
          <cell r="L7">
            <v>4.0068880621580948E-3</v>
          </cell>
          <cell r="M7">
            <v>2.0546791957844271E-2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</row>
        <row r="8">
          <cell r="I8">
            <v>0</v>
          </cell>
          <cell r="J8">
            <v>8.120432467125599E-3</v>
          </cell>
          <cell r="K8">
            <v>2.3448889258993112E-2</v>
          </cell>
          <cell r="L8">
            <v>4.0129040228637704E-2</v>
          </cell>
          <cell r="M8">
            <v>6.7488621217564146E-2</v>
          </cell>
          <cell r="N8">
            <v>9.5700716566842078E-2</v>
          </cell>
          <cell r="O8">
            <v>0.12146570749849915</v>
          </cell>
          <cell r="P8">
            <v>0.13639468516816836</v>
          </cell>
          <cell r="Q8">
            <v>0.14277880766106948</v>
          </cell>
          <cell r="R8">
            <v>0.17087365622488404</v>
          </cell>
          <cell r="S8">
            <v>0.22569279628933867</v>
          </cell>
          <cell r="T8">
            <v>0.28335762154063737</v>
          </cell>
          <cell r="U8">
            <v>0.34764096568516228</v>
          </cell>
          <cell r="V8">
            <v>0.40349065782379179</v>
          </cell>
          <cell r="W8">
            <v>0.46312438775876053</v>
          </cell>
          <cell r="X8">
            <v>0.53330016028302918</v>
          </cell>
          <cell r="Y8">
            <v>0.58445951071884628</v>
          </cell>
          <cell r="Z8">
            <v>0.65333524704802937</v>
          </cell>
          <cell r="AA8">
            <v>0.72457784399929348</v>
          </cell>
          <cell r="AB8">
            <v>0.81019558940448078</v>
          </cell>
          <cell r="AC8">
            <v>0.93389085520173054</v>
          </cell>
          <cell r="AD8">
            <v>1.0000000000000002</v>
          </cell>
          <cell r="AE8">
            <v>1.0000000000000002</v>
          </cell>
          <cell r="AF8">
            <v>1.0000000000000002</v>
          </cell>
          <cell r="AG8">
            <v>1.0000000000000002</v>
          </cell>
          <cell r="AH8">
            <v>1.0000000000000002</v>
          </cell>
          <cell r="AI8">
            <v>1.0000000000000002</v>
          </cell>
          <cell r="AJ8">
            <v>1.0000000000000002</v>
          </cell>
          <cell r="AK8">
            <v>1.0000000000000002</v>
          </cell>
          <cell r="AL8">
            <v>1.0000000000000002</v>
          </cell>
          <cell r="AM8">
            <v>1.0000000000000002</v>
          </cell>
          <cell r="AN8">
            <v>1.0000000000000002</v>
          </cell>
          <cell r="AO8">
            <v>1.0000000000000002</v>
          </cell>
          <cell r="AP8">
            <v>1.0000000000000002</v>
          </cell>
          <cell r="AQ8">
            <v>1.0000000000000002</v>
          </cell>
          <cell r="AR8">
            <v>1.0000000000000002</v>
          </cell>
        </row>
        <row r="9">
          <cell r="I9">
            <v>7.000000000000001E-3</v>
          </cell>
          <cell r="J9">
            <v>2.1000000000000005E-2</v>
          </cell>
          <cell r="K9">
            <v>3.2465735980404156E-2</v>
          </cell>
          <cell r="L9">
            <v>4.8094640022838524E-2</v>
          </cell>
          <cell r="M9">
            <v>6.7556528245603958E-2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</row>
        <row r="10">
          <cell r="I10">
            <v>0</v>
          </cell>
          <cell r="J10">
            <v>8.120432467125599E-3</v>
          </cell>
          <cell r="K10">
            <v>1.5328456791867513E-2</v>
          </cell>
          <cell r="L10">
            <v>1.6680150969644592E-2</v>
          </cell>
          <cell r="M10">
            <v>2.7359580988926442E-2</v>
          </cell>
          <cell r="N10">
            <v>2.8212095349277932E-2</v>
          </cell>
          <cell r="O10">
            <v>2.5764990931657072E-2</v>
          </cell>
          <cell r="P10">
            <v>1.4928977669669205E-2</v>
          </cell>
          <cell r="Q10">
            <v>6.3841224929011287E-3</v>
          </cell>
          <cell r="R10">
            <v>2.8094848563814556E-2</v>
          </cell>
          <cell r="S10">
            <v>5.4819140064454625E-2</v>
          </cell>
          <cell r="T10">
            <v>5.7664825251298707E-2</v>
          </cell>
          <cell r="U10">
            <v>6.4283344144524912E-2</v>
          </cell>
          <cell r="V10">
            <v>5.5849692138629503E-2</v>
          </cell>
          <cell r="W10">
            <v>5.9633729934968738E-2</v>
          </cell>
          <cell r="X10">
            <v>7.0175772524268654E-2</v>
          </cell>
          <cell r="Y10">
            <v>5.1159350435817097E-2</v>
          </cell>
          <cell r="Z10">
            <v>6.887573632918309E-2</v>
          </cell>
          <cell r="AA10">
            <v>7.1242596951264114E-2</v>
          </cell>
          <cell r="AB10">
            <v>8.5617745405187295E-2</v>
          </cell>
          <cell r="AC10">
            <v>0.12369526579724976</v>
          </cell>
          <cell r="AD10">
            <v>6.6109144798269681E-2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</row>
        <row r="11">
          <cell r="I11">
            <v>7.000000000000001E-3</v>
          </cell>
          <cell r="J11">
            <v>1.4000000000000004E-2</v>
          </cell>
          <cell r="K11">
            <v>1.1465735980404151E-2</v>
          </cell>
          <cell r="L11">
            <v>1.5628904042434368E-2</v>
          </cell>
          <cell r="M11">
            <v>1.9461888222765435E-2</v>
          </cell>
          <cell r="N11">
            <v>-6.7556528245603958E-2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</row>
        <row r="12">
          <cell r="I12">
            <v>1.5943116619785644E-3</v>
          </cell>
          <cell r="J12">
            <v>1.0549949250748012E-2</v>
          </cell>
          <cell r="K12">
            <v>2.3473387766642113E-2</v>
          </cell>
          <cell r="L12">
            <v>3.6722120507275295E-2</v>
          </cell>
          <cell r="M12">
            <v>5.5792117373397836E-2</v>
          </cell>
          <cell r="N12">
            <v>8.4534908022558225E-2</v>
          </cell>
          <cell r="O12">
            <v>0.11408016553100704</v>
          </cell>
          <cell r="P12">
            <v>0.1446179653881067</v>
          </cell>
          <cell r="Q12">
            <v>0.17199523436738695</v>
          </cell>
          <cell r="R12">
            <v>0.22380618174557781</v>
          </cell>
          <cell r="S12">
            <v>0.27087756096251131</v>
          </cell>
          <cell r="T12">
            <v>0.33931162249595187</v>
          </cell>
          <cell r="U12">
            <v>0.40973496398038389</v>
          </cell>
          <cell r="V12">
            <v>0.48569779225348569</v>
          </cell>
          <cell r="W12">
            <v>0.55590838641879681</v>
          </cell>
          <cell r="X12">
            <v>0.62493987938657214</v>
          </cell>
          <cell r="Y12">
            <v>0.68442134282269884</v>
          </cell>
          <cell r="Z12">
            <v>0.76659823074804168</v>
          </cell>
          <cell r="AA12">
            <v>0.86262410148936541</v>
          </cell>
          <cell r="AB12">
            <v>0.91483281585837761</v>
          </cell>
          <cell r="AC12">
            <v>0.93602546701424538</v>
          </cell>
          <cell r="AD12">
            <v>0.9588805814210779</v>
          </cell>
          <cell r="AE12">
            <v>0.98209828182255132</v>
          </cell>
          <cell r="AF12">
            <v>0.99931662405502897</v>
          </cell>
          <cell r="AG12">
            <v>0.99999999999999978</v>
          </cell>
          <cell r="AH12">
            <v>0.99999999999999978</v>
          </cell>
          <cell r="AI12">
            <v>0.99999999999999978</v>
          </cell>
          <cell r="AJ12">
            <v>0.99999999999999978</v>
          </cell>
          <cell r="AK12">
            <v>0.99999999999999978</v>
          </cell>
          <cell r="AL12">
            <v>0.99999999999999978</v>
          </cell>
          <cell r="AM12">
            <v>0.99999999999999978</v>
          </cell>
          <cell r="AN12">
            <v>0.99999999999999978</v>
          </cell>
          <cell r="AO12">
            <v>0.99999999999999978</v>
          </cell>
          <cell r="AP12">
            <v>0.99999999999999978</v>
          </cell>
          <cell r="AQ12">
            <v>0.99999999999999978</v>
          </cell>
          <cell r="AR12">
            <v>0.99999999999999978</v>
          </cell>
        </row>
        <row r="13">
          <cell r="I13">
            <v>4.6112174116959351E-3</v>
          </cell>
          <cell r="J13">
            <v>1.8994083041337144E-2</v>
          </cell>
          <cell r="K13">
            <v>3.6630222370250029E-2</v>
          </cell>
          <cell r="L13">
            <v>4.386875974972726E-2</v>
          </cell>
          <cell r="M13">
            <v>6.7590292245419542E-2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</row>
        <row r="14">
          <cell r="I14">
            <v>1.5943116619785644E-3</v>
          </cell>
          <cell r="J14">
            <v>8.9556375887694471E-3</v>
          </cell>
          <cell r="K14">
            <v>1.2923438515894101E-2</v>
          </cell>
          <cell r="L14">
            <v>1.3248732740633182E-2</v>
          </cell>
          <cell r="M14">
            <v>1.9069996866122541E-2</v>
          </cell>
          <cell r="N14">
            <v>2.8742790649160389E-2</v>
          </cell>
          <cell r="O14">
            <v>2.9545257508448816E-2</v>
          </cell>
          <cell r="P14">
            <v>3.0537799857099659E-2</v>
          </cell>
          <cell r="Q14">
            <v>2.737726897928025E-2</v>
          </cell>
          <cell r="R14">
            <v>5.1810947378190864E-2</v>
          </cell>
          <cell r="S14">
            <v>4.7071379216933495E-2</v>
          </cell>
          <cell r="T14">
            <v>6.843406153344056E-2</v>
          </cell>
          <cell r="U14">
            <v>7.0423341484432023E-2</v>
          </cell>
          <cell r="V14">
            <v>7.5962828273101801E-2</v>
          </cell>
          <cell r="W14">
            <v>7.0210594165311113E-2</v>
          </cell>
          <cell r="X14">
            <v>6.9031492967775332E-2</v>
          </cell>
          <cell r="Y14">
            <v>5.9481463436126703E-2</v>
          </cell>
          <cell r="Z14">
            <v>8.2176887925342834E-2</v>
          </cell>
          <cell r="AA14">
            <v>9.6025870741323738E-2</v>
          </cell>
          <cell r="AB14">
            <v>5.2208714369012199E-2</v>
          </cell>
          <cell r="AC14">
            <v>2.119265115586777E-2</v>
          </cell>
          <cell r="AD14">
            <v>2.2855114406832522E-2</v>
          </cell>
          <cell r="AE14">
            <v>2.3217700401473418E-2</v>
          </cell>
          <cell r="AF14">
            <v>1.7218342232477646E-2</v>
          </cell>
          <cell r="AG14">
            <v>6.8337594497080989E-4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</row>
        <row r="15">
          <cell r="I15">
            <v>4.6112174116959351E-3</v>
          </cell>
          <cell r="J15">
            <v>1.4382865629641209E-2</v>
          </cell>
          <cell r="K15">
            <v>1.7636139328912885E-2</v>
          </cell>
          <cell r="L15">
            <v>7.2385373794772306E-3</v>
          </cell>
          <cell r="M15">
            <v>2.3721532495692282E-2</v>
          </cell>
          <cell r="N15">
            <v>-6.7590292245419542E-2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</row>
        <row r="16">
          <cell r="I16">
            <v>0</v>
          </cell>
          <cell r="J16">
            <v>5.1151521707775488E-3</v>
          </cell>
          <cell r="K16">
            <v>2.1006125491605132E-2</v>
          </cell>
          <cell r="L16">
            <v>4.8528304172558434E-2</v>
          </cell>
          <cell r="M16">
            <v>6.6955318769839067E-2</v>
          </cell>
          <cell r="N16">
            <v>8.4219044751527736E-2</v>
          </cell>
          <cell r="O16">
            <v>9.5399403563128968E-2</v>
          </cell>
          <cell r="P16">
            <v>0.10182427612420808</v>
          </cell>
          <cell r="Q16">
            <v>0.1089277235898832</v>
          </cell>
          <cell r="R16">
            <v>0.11323936744318594</v>
          </cell>
          <cell r="S16">
            <v>0.12761114672806961</v>
          </cell>
          <cell r="T16">
            <v>0.14401699537243715</v>
          </cell>
          <cell r="U16">
            <v>0.15444192755435898</v>
          </cell>
          <cell r="V16">
            <v>0.16150876093509178</v>
          </cell>
          <cell r="W16">
            <v>0.16509307222535793</v>
          </cell>
          <cell r="X16">
            <v>0.16761489124029672</v>
          </cell>
          <cell r="Y16">
            <v>0.170963235370622</v>
          </cell>
          <cell r="Z16">
            <v>0.1886737868299275</v>
          </cell>
          <cell r="AA16">
            <v>0.2143472066963546</v>
          </cell>
          <cell r="AB16">
            <v>0.25718679259327198</v>
          </cell>
          <cell r="AC16">
            <v>0.30714237271324668</v>
          </cell>
          <cell r="AD16">
            <v>0.3412955937326943</v>
          </cell>
          <cell r="AE16">
            <v>0.39510396748370391</v>
          </cell>
          <cell r="AF16">
            <v>0.43138286609959431</v>
          </cell>
          <cell r="AG16">
            <v>0.48294380521793923</v>
          </cell>
          <cell r="AH16">
            <v>0.52167091465366644</v>
          </cell>
          <cell r="AI16">
            <v>0.57288931526693521</v>
          </cell>
          <cell r="AJ16">
            <v>0.61195896320773846</v>
          </cell>
          <cell r="AK16">
            <v>0.64624771777009726</v>
          </cell>
          <cell r="AL16">
            <v>0.73265319495958958</v>
          </cell>
          <cell r="AM16">
            <v>0.80079082604932272</v>
          </cell>
          <cell r="AN16">
            <v>0.8399331652274773</v>
          </cell>
          <cell r="AO16">
            <v>0.91849337217071114</v>
          </cell>
          <cell r="AP16">
            <v>0.94961846804228467</v>
          </cell>
          <cell r="AQ16">
            <v>0.98216565223450936</v>
          </cell>
          <cell r="AR16">
            <v>1.0000000000000002</v>
          </cell>
        </row>
        <row r="17"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6.2189419800064136E-2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</row>
        <row r="18">
          <cell r="I18">
            <v>0</v>
          </cell>
          <cell r="J18">
            <v>5.1151521707775488E-3</v>
          </cell>
          <cell r="K18">
            <v>1.5890973320827582E-2</v>
          </cell>
          <cell r="L18">
            <v>2.7522178680953302E-2</v>
          </cell>
          <cell r="M18">
            <v>1.8427014597280633E-2</v>
          </cell>
          <cell r="N18">
            <v>1.7263725981688668E-2</v>
          </cell>
          <cell r="O18">
            <v>1.1180358811601232E-2</v>
          </cell>
          <cell r="P18">
            <v>6.4248725610791119E-3</v>
          </cell>
          <cell r="Q18">
            <v>7.1034474656751223E-3</v>
          </cell>
          <cell r="R18">
            <v>4.3116438533027379E-3</v>
          </cell>
          <cell r="S18">
            <v>1.4371779284883673E-2</v>
          </cell>
          <cell r="T18">
            <v>1.6405848644367532E-2</v>
          </cell>
          <cell r="U18">
            <v>1.0424932181921837E-2</v>
          </cell>
          <cell r="V18">
            <v>7.066833380732801E-3</v>
          </cell>
          <cell r="W18">
            <v>3.5843112902661511E-3</v>
          </cell>
          <cell r="X18">
            <v>2.5218190149387809E-3</v>
          </cell>
          <cell r="Y18">
            <v>3.3483441303252814E-3</v>
          </cell>
          <cell r="Z18">
            <v>1.7710551459305501E-2</v>
          </cell>
          <cell r="AA18">
            <v>2.56734198664271E-2</v>
          </cell>
          <cell r="AB18">
            <v>4.2839585896917387E-2</v>
          </cell>
          <cell r="AC18">
            <v>4.9955580119974696E-2</v>
          </cell>
          <cell r="AD18">
            <v>3.4153221019447622E-2</v>
          </cell>
          <cell r="AE18">
            <v>5.3808373751009608E-2</v>
          </cell>
          <cell r="AF18">
            <v>3.6278898615890398E-2</v>
          </cell>
          <cell r="AG18">
            <v>5.1560939118344917E-2</v>
          </cell>
          <cell r="AH18">
            <v>3.8727109435727214E-2</v>
          </cell>
          <cell r="AI18">
            <v>5.1218400613268766E-2</v>
          </cell>
          <cell r="AJ18">
            <v>3.9069647940803254E-2</v>
          </cell>
          <cell r="AK18">
            <v>3.4288754562358803E-2</v>
          </cell>
          <cell r="AL18">
            <v>8.6405477189492319E-2</v>
          </cell>
          <cell r="AM18">
            <v>6.8137631089733142E-2</v>
          </cell>
          <cell r="AN18">
            <v>3.9142339178154573E-2</v>
          </cell>
          <cell r="AO18">
            <v>7.8560206943233846E-2</v>
          </cell>
          <cell r="AP18">
            <v>3.1125095871573527E-2</v>
          </cell>
          <cell r="AQ18">
            <v>3.2547184192224687E-2</v>
          </cell>
          <cell r="AR18">
            <v>1.7834347765490866E-2</v>
          </cell>
        </row>
        <row r="19"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6.2189419800064136E-2</v>
          </cell>
          <cell r="N19">
            <v>-6.2189419800064136E-2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</row>
        <row r="20">
          <cell r="I20">
            <v>0</v>
          </cell>
          <cell r="J20">
            <v>4.0372133136612684E-3</v>
          </cell>
          <cell r="K20">
            <v>1.6222527531429849E-2</v>
          </cell>
          <cell r="L20">
            <v>2.8155875083379956E-2</v>
          </cell>
          <cell r="M20">
            <v>5.2430589219935882E-2</v>
          </cell>
          <cell r="N20">
            <v>7.8816455782196787E-2</v>
          </cell>
          <cell r="O20">
            <v>0.10113149563893481</v>
          </cell>
          <cell r="P20">
            <v>0.11797574454358897</v>
          </cell>
          <cell r="Q20">
            <v>0.1255703550786178</v>
          </cell>
          <cell r="R20">
            <v>0.13642810673610398</v>
          </cell>
          <cell r="S20">
            <v>0.14123253066331476</v>
          </cell>
          <cell r="T20">
            <v>0.14603695459052551</v>
          </cell>
          <cell r="U20">
            <v>0.1508413785177363</v>
          </cell>
          <cell r="V20">
            <v>0.15252762997697525</v>
          </cell>
          <cell r="W20">
            <v>0.15277847108509829</v>
          </cell>
          <cell r="X20">
            <v>0.15290090543549156</v>
          </cell>
          <cell r="Y20">
            <v>0.17556565507138996</v>
          </cell>
          <cell r="Z20">
            <v>0.204046455752806</v>
          </cell>
          <cell r="AA20">
            <v>0.23065460569316509</v>
          </cell>
          <cell r="AB20">
            <v>0.27353777293656467</v>
          </cell>
          <cell r="AC20">
            <v>0.30987192709639311</v>
          </cell>
          <cell r="AD20">
            <v>0.35180523619022469</v>
          </cell>
          <cell r="AE20">
            <v>0.38913924142985473</v>
          </cell>
          <cell r="AF20">
            <v>0.42972514081143759</v>
          </cell>
          <cell r="AG20">
            <v>0.46836382253637521</v>
          </cell>
          <cell r="AH20">
            <v>0.51051190803644997</v>
          </cell>
          <cell r="AI20">
            <v>0.55243413493250471</v>
          </cell>
          <cell r="AJ20">
            <v>0.5944168275763746</v>
          </cell>
          <cell r="AK20">
            <v>0.67048507382483102</v>
          </cell>
          <cell r="AL20">
            <v>0.72720168604207402</v>
          </cell>
          <cell r="AM20">
            <v>0.7970225908028159</v>
          </cell>
          <cell r="AN20">
            <v>0.90781381344512446</v>
          </cell>
          <cell r="AO20">
            <v>0.94516307780010755</v>
          </cell>
          <cell r="AP20">
            <v>0.96139674404375786</v>
          </cell>
          <cell r="AQ20">
            <v>0.99015384110525917</v>
          </cell>
          <cell r="AR20">
            <v>1.0000000000000002</v>
          </cell>
        </row>
        <row r="21"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5.3134818514013325E-2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</row>
        <row r="22">
          <cell r="I22">
            <v>0</v>
          </cell>
          <cell r="J22">
            <v>4.0372133136612684E-3</v>
          </cell>
          <cell r="K22">
            <v>1.218531421776858E-2</v>
          </cell>
          <cell r="L22">
            <v>1.1933347551950108E-2</v>
          </cell>
          <cell r="M22">
            <v>2.4274714136555926E-2</v>
          </cell>
          <cell r="N22">
            <v>2.6385866562260905E-2</v>
          </cell>
          <cell r="O22">
            <v>2.2315039856738023E-2</v>
          </cell>
          <cell r="P22">
            <v>1.6844248904654163E-2</v>
          </cell>
          <cell r="Q22">
            <v>7.5946105350288284E-3</v>
          </cell>
          <cell r="R22">
            <v>1.0857751657486175E-2</v>
          </cell>
          <cell r="S22">
            <v>4.8044239272107825E-3</v>
          </cell>
          <cell r="T22">
            <v>4.8044239272107547E-3</v>
          </cell>
          <cell r="U22">
            <v>4.8044239272107825E-3</v>
          </cell>
          <cell r="V22">
            <v>1.6862514592389521E-3</v>
          </cell>
          <cell r="W22">
            <v>2.5084110812303995E-4</v>
          </cell>
          <cell r="X22">
            <v>1.2243435039327455E-4</v>
          </cell>
          <cell r="Y22">
            <v>2.2664749635898401E-2</v>
          </cell>
          <cell r="Z22">
            <v>2.8480800681416035E-2</v>
          </cell>
          <cell r="AA22">
            <v>2.6608149940359094E-2</v>
          </cell>
          <cell r="AB22">
            <v>4.2883167243399578E-2</v>
          </cell>
          <cell r="AC22">
            <v>3.6334154159828436E-2</v>
          </cell>
          <cell r="AD22">
            <v>4.1933309093831583E-2</v>
          </cell>
          <cell r="AE22">
            <v>3.7334005239630041E-2</v>
          </cell>
          <cell r="AF22">
            <v>4.0585899381582857E-2</v>
          </cell>
          <cell r="AG22">
            <v>3.8638681724937618E-2</v>
          </cell>
          <cell r="AH22">
            <v>4.2148085500074761E-2</v>
          </cell>
          <cell r="AI22">
            <v>4.1922226896054737E-2</v>
          </cell>
          <cell r="AJ22">
            <v>4.198269264386989E-2</v>
          </cell>
          <cell r="AK22">
            <v>7.6068246248456428E-2</v>
          </cell>
          <cell r="AL22">
            <v>5.6716612217243001E-2</v>
          </cell>
          <cell r="AM22">
            <v>6.9820904760741875E-2</v>
          </cell>
          <cell r="AN22">
            <v>0.11079122264230856</v>
          </cell>
          <cell r="AO22">
            <v>3.7349264354983092E-2</v>
          </cell>
          <cell r="AP22">
            <v>1.6233666243650302E-2</v>
          </cell>
          <cell r="AQ22">
            <v>2.8757097061501313E-2</v>
          </cell>
          <cell r="AR22">
            <v>9.8461588947410528E-3</v>
          </cell>
        </row>
        <row r="23"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5.3134818514013325E-2</v>
          </cell>
          <cell r="N23">
            <v>-5.3134818514013325E-2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</row>
        <row r="24">
          <cell r="I24">
            <v>0</v>
          </cell>
          <cell r="J24">
            <v>0</v>
          </cell>
          <cell r="K24">
            <v>0</v>
          </cell>
          <cell r="L24">
            <v>1.2380543233475999E-3</v>
          </cell>
          <cell r="M24">
            <v>1.7523882126929177E-3</v>
          </cell>
          <cell r="N24">
            <v>3.2467882216603312E-3</v>
          </cell>
          <cell r="O24">
            <v>5.339408301317277E-3</v>
          </cell>
          <cell r="P24">
            <v>1.8589694641252659E-2</v>
          </cell>
          <cell r="Q24">
            <v>4.2995055387569203E-2</v>
          </cell>
          <cell r="R24">
            <v>0.10065111077395499</v>
          </cell>
          <cell r="S24">
            <v>0.14386978058258393</v>
          </cell>
          <cell r="T24">
            <v>0.15534092140513231</v>
          </cell>
          <cell r="U24">
            <v>0.16703549032964843</v>
          </cell>
          <cell r="V24">
            <v>0.20794204364425928</v>
          </cell>
          <cell r="W24">
            <v>0.26801965922722409</v>
          </cell>
          <cell r="X24">
            <v>0.32494835545008555</v>
          </cell>
          <cell r="Y24">
            <v>0.38709393854373042</v>
          </cell>
          <cell r="Z24">
            <v>0.43308680343875317</v>
          </cell>
          <cell r="AA24">
            <v>0.49170505810390874</v>
          </cell>
          <cell r="AB24">
            <v>0.54286596973063417</v>
          </cell>
          <cell r="AC24">
            <v>0.59151147554312766</v>
          </cell>
          <cell r="AD24">
            <v>0.63386500007534463</v>
          </cell>
          <cell r="AE24">
            <v>0.6879921772841332</v>
          </cell>
          <cell r="AF24">
            <v>0.73127674213488447</v>
          </cell>
          <cell r="AG24">
            <v>0.77802101835648951</v>
          </cell>
          <cell r="AH24">
            <v>0.83072228357858624</v>
          </cell>
          <cell r="AI24">
            <v>0.88114388879688244</v>
          </cell>
          <cell r="AJ24">
            <v>0.91081967127610275</v>
          </cell>
          <cell r="AK24">
            <v>0.92709745268490396</v>
          </cell>
          <cell r="AL24">
            <v>0.93591919212913477</v>
          </cell>
          <cell r="AM24">
            <v>0.94474093157336581</v>
          </cell>
          <cell r="AN24">
            <v>0.95371851217867454</v>
          </cell>
          <cell r="AO24">
            <v>0.95999603758747942</v>
          </cell>
          <cell r="AP24">
            <v>0.97068530887833582</v>
          </cell>
          <cell r="AQ24">
            <v>0.99555716601426225</v>
          </cell>
          <cell r="AR24">
            <v>1.0000000000000004</v>
          </cell>
        </row>
        <row r="25">
          <cell r="I25">
            <v>0</v>
          </cell>
          <cell r="J25">
            <v>0</v>
          </cell>
          <cell r="K25">
            <v>1.1137536692835009E-3</v>
          </cell>
          <cell r="L25">
            <v>1.1756563854508808E-3</v>
          </cell>
          <cell r="M25">
            <v>1.8397487244945336E-3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</row>
        <row r="26">
          <cell r="I26">
            <v>0</v>
          </cell>
          <cell r="J26">
            <v>0</v>
          </cell>
          <cell r="K26">
            <v>0</v>
          </cell>
          <cell r="L26">
            <v>1.2380543233475999E-3</v>
          </cell>
          <cell r="M26">
            <v>5.1433388934531772E-4</v>
          </cell>
          <cell r="N26">
            <v>1.4944000089674135E-3</v>
          </cell>
          <cell r="O26">
            <v>2.0926200796569459E-3</v>
          </cell>
          <cell r="P26">
            <v>1.3250286339935382E-2</v>
          </cell>
          <cell r="Q26">
            <v>2.4405360746316544E-2</v>
          </cell>
          <cell r="R26">
            <v>5.7656055386385782E-2</v>
          </cell>
          <cell r="S26">
            <v>4.3218669808628943E-2</v>
          </cell>
          <cell r="T26">
            <v>1.1471140822548381E-2</v>
          </cell>
          <cell r="U26">
            <v>1.1694568924516119E-2</v>
          </cell>
          <cell r="V26">
            <v>4.090655331461085E-2</v>
          </cell>
          <cell r="W26">
            <v>6.0077615582964816E-2</v>
          </cell>
          <cell r="X26">
            <v>5.6928696222861452E-2</v>
          </cell>
          <cell r="Y26">
            <v>6.2145583093644874E-2</v>
          </cell>
          <cell r="Z26">
            <v>4.5992864895022745E-2</v>
          </cell>
          <cell r="AA26">
            <v>5.8618254665155578E-2</v>
          </cell>
          <cell r="AB26">
            <v>5.1160911626725425E-2</v>
          </cell>
          <cell r="AC26">
            <v>4.8645505812493495E-2</v>
          </cell>
          <cell r="AD26">
            <v>4.2353524532216968E-2</v>
          </cell>
          <cell r="AE26">
            <v>5.4127177208788568E-2</v>
          </cell>
          <cell r="AF26">
            <v>4.3284564850751273E-2</v>
          </cell>
          <cell r="AG26">
            <v>4.6744276221605041E-2</v>
          </cell>
          <cell r="AH26">
            <v>5.2701265222096727E-2</v>
          </cell>
          <cell r="AI26">
            <v>5.0421605218296195E-2</v>
          </cell>
          <cell r="AJ26">
            <v>2.9675782479220314E-2</v>
          </cell>
          <cell r="AK26">
            <v>1.6277781408801206E-2</v>
          </cell>
          <cell r="AL26">
            <v>8.8217394442308139E-3</v>
          </cell>
          <cell r="AM26">
            <v>8.821739444231036E-3</v>
          </cell>
          <cell r="AN26">
            <v>8.9775806053087326E-3</v>
          </cell>
          <cell r="AO26">
            <v>6.2775254088048849E-3</v>
          </cell>
          <cell r="AP26">
            <v>1.0689271290856395E-2</v>
          </cell>
          <cell r="AQ26">
            <v>2.4871857135926434E-2</v>
          </cell>
          <cell r="AR26">
            <v>4.4428339857381927E-3</v>
          </cell>
        </row>
        <row r="27">
          <cell r="I27">
            <v>0</v>
          </cell>
          <cell r="J27">
            <v>0</v>
          </cell>
          <cell r="K27">
            <v>1.1137536692835009E-3</v>
          </cell>
          <cell r="L27">
            <v>6.1902716167379921E-5</v>
          </cell>
          <cell r="M27">
            <v>6.6409233904365277E-4</v>
          </cell>
          <cell r="N27">
            <v>-1.8397487244945336E-3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</row>
      </sheetData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Datos"/>
    </sheetNames>
    <sheetDataSet>
      <sheetData sheetId="0" refreshError="1"/>
      <sheetData sheetId="1" refreshError="1"/>
      <sheetData sheetId="2">
        <row r="1">
          <cell r="A1" t="str">
            <v>CODIGO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SUB APU"/>
      <sheetName val="ESTADO VÍA-CRIT.TECNICO"/>
      <sheetName val="TARIFAS"/>
      <sheetName val="PRECIOS"/>
      <sheetName val="PREACTA 6"/>
      <sheetName val="TABLA 2008"/>
      <sheetName val="CLASIFICACION"/>
      <sheetName val="PRESUPUEST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desmonte"/>
      <sheetName val="SUB APU"/>
    </sheetNames>
    <sheetDataSet>
      <sheetData sheetId="0">
        <row r="3">
          <cell r="C3" t="str">
            <v>CANCHA MÚLTIPLE 750 m2  ZONA ALTA "SUELO E"</v>
          </cell>
        </row>
      </sheetData>
      <sheetData sheetId="1">
        <row r="3">
          <cell r="C3" t="str">
            <v>CANCHA MÚLTIPLE 750 m2  ZONA ALTA "SUELO E"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  <sheetData sheetId="11" refreshError="1"/>
      <sheetData sheetId="12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 final"/>
      <sheetName val="CRONOGRAMA"/>
      <sheetName val="DESGLOSE AIU"/>
      <sheetName val="herramienta y equipo"/>
      <sheetName val="Prestaciones  80%  CORREGIR "/>
      <sheetName val="lista de personal con jornal "/>
      <sheetName val="lista de material con precios"/>
      <sheetName val="APUS"/>
      <sheetName val="03 Análisis de precio unitario"/>
      <sheetName val="AIU"/>
      <sheetName val="analisis utilidad"/>
      <sheetName val="OPCIÓN 1 REVISADA"/>
      <sheetName val="Cantidades"/>
      <sheetName val="Precios"/>
      <sheetName val="Hoja3"/>
      <sheetName val="OPCION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Presup_Cancha"/>
      <sheetName val="APU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LLAS DE SAN IGNACIO"/>
      <sheetName val="GUARDA ESCOBAS MICROGRANO"/>
      <sheetName val="GUARDAESCOBAS PVC"/>
      <sheetName val="pintura asepsia placa"/>
      <sheetName val="NIVELACIÓN MANUAL"/>
      <sheetName val="COMPACTACIÓN BENITIN"/>
      <sheetName val="corte en concreto"/>
      <sheetName val="arcos de futbol"/>
      <sheetName val="cieloraso zonas humedas"/>
      <sheetName val="PATA DE VACA"/>
      <sheetName val="CAMPANA DE ORO"/>
      <sheetName val="ASEO Y LIMPIEZA"/>
      <sheetName val="MALLA PARA ENREDADERA"/>
      <sheetName val="MATERA PREFABRICADA"/>
      <sheetName val="bancas prefabricadas concreto"/>
      <sheetName val="contenedor de raices"/>
      <sheetName val="divisiones de baño lateral"/>
      <sheetName val="divisiones de baño frontal"/>
      <sheetName val="divisiones de baño puertas"/>
      <sheetName val="divisiones de baño orinal"/>
      <sheetName val="ENCHAPE CERAMICO MICROGRANO"/>
      <sheetName val="PISO VINILO SALONES (2)"/>
      <sheetName val="CERRAMIENTO MALLA NYLON"/>
      <sheetName val="tuberia cerramientom cancha"/>
      <sheetName val="CERRAMIENTO MALLA ESLAVONADA"/>
      <sheetName val="dados soporte cerramiento"/>
      <sheetName val="CERRAMIENTO TELA VERDE Y MADERA"/>
      <sheetName val="LOCALIZACIÓN Y REPLANTEO"/>
      <sheetName val="campamento"/>
      <sheetName val="desmonte de teja"/>
      <sheetName val="Enchape de piso baños"/>
      <sheetName val="Enchape de pared baños"/>
      <sheetName val="estuco"/>
      <sheetName val="pintura asepsia"/>
      <sheetName val="friso impermeabilizado"/>
      <sheetName val="sanitario institucional"/>
      <sheetName val="sanitario discap"/>
      <sheetName val="meson corian"/>
      <sheetName val="orinal"/>
      <sheetName val="PRADO SAN AGUSTIN"/>
      <sheetName val="PRADO JAPONES"/>
      <sheetName val="MACANEO Y DEMALECE"/>
      <sheetName val="GUAYACAN ROSADO"/>
      <sheetName val="TULIPAN AFRICANO"/>
      <sheetName val="PALMA MANILA"/>
      <sheetName val="piso en caucho"/>
      <sheetName val="deck concreto peato"/>
      <sheetName val="deck concreto vehic"/>
      <sheetName val="adoquin"/>
      <sheetName val="cancha en asfalto"/>
      <sheetName val="teja doble sandwich"/>
      <sheetName val="puertas batiente"/>
      <sheetName val="puerta batiente rejilla"/>
      <sheetName val="puerta corredera"/>
      <sheetName val="puerta corredera rejilla"/>
      <sheetName val="puerta bati fijo sup y lat"/>
      <sheetName val="puerta ventana"/>
      <sheetName val="ventana fija"/>
      <sheetName val="ventana corredera"/>
      <sheetName val="ventana rejilla fija"/>
      <sheetName val="ventana seguridad"/>
      <sheetName val="puerta cerramiento batiente"/>
      <sheetName val="puerta cerramiento corredera"/>
      <sheetName val="bordillo"/>
      <sheetName val="DEMOLICIÓN MUROS"/>
      <sheetName val="MAMPOSTERIA BLOQUE ALGO"/>
      <sheetName val="excavacion manual"/>
      <sheetName val="excavacion maquina (2)"/>
      <sheetName val="RELLENO EN MATERIAL SELECCIONAD"/>
      <sheetName val="SUBBASE tandem"/>
      <sheetName val="SUBBASE rana"/>
      <sheetName val="MALLA TREPA"/>
      <sheetName val="GIMASIO"/>
      <sheetName val="TRIQUI"/>
      <sheetName val="TWISTER"/>
      <sheetName val="COLUMPIOS"/>
      <sheetName val="JUEGO tobogan"/>
      <sheetName val="COSTOS OFICINA"/>
    </sheetNames>
    <sheetDataSet>
      <sheetData sheetId="0">
        <row r="1">
          <cell r="E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CINA"/>
      <sheetName val="Norteña"/>
      <sheetName val="Norteña (2)"/>
      <sheetName val="POZA1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CCU (2)"/>
      <sheetName val="MEMORIA DE CALCULO"/>
      <sheetName val="1,01"/>
      <sheetName val="2.05"/>
      <sheetName val="3.02"/>
    </sheetNames>
    <sheetDataSet>
      <sheetData sheetId="0"/>
      <sheetData sheetId="1">
        <row r="8">
          <cell r="M8">
            <v>13.075000000000001</v>
          </cell>
        </row>
        <row r="11">
          <cell r="M11">
            <v>13.728750000000002</v>
          </cell>
        </row>
        <row r="14">
          <cell r="M14">
            <v>0.45</v>
          </cell>
        </row>
        <row r="15">
          <cell r="M15">
            <v>2.895</v>
          </cell>
        </row>
        <row r="17">
          <cell r="M17">
            <v>1</v>
          </cell>
        </row>
        <row r="18">
          <cell r="M18">
            <v>1</v>
          </cell>
        </row>
        <row r="19">
          <cell r="M19">
            <v>22.028999999999996</v>
          </cell>
        </row>
        <row r="24">
          <cell r="M24">
            <v>1.6080000000000001</v>
          </cell>
        </row>
        <row r="27">
          <cell r="M27">
            <v>43.580000000000005</v>
          </cell>
        </row>
        <row r="34">
          <cell r="M34">
            <v>50.6</v>
          </cell>
        </row>
        <row r="45">
          <cell r="M45">
            <v>50.567999999999998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9"/>
  <sheetViews>
    <sheetView tabSelected="1" zoomScale="115" zoomScaleNormal="115" zoomScaleSheetLayoutView="50" workbookViewId="0">
      <selection activeCell="B2" sqref="B2:H5"/>
    </sheetView>
  </sheetViews>
  <sheetFormatPr baseColWidth="10" defaultRowHeight="15"/>
  <cols>
    <col min="2" max="2" width="6.7109375" customWidth="1"/>
    <col min="3" max="3" width="6.42578125" customWidth="1"/>
    <col min="4" max="4" width="54.28515625" customWidth="1"/>
    <col min="5" max="5" width="14.140625" bestFit="1" customWidth="1"/>
    <col min="6" max="6" width="12.7109375" customWidth="1"/>
    <col min="7" max="7" width="19.28515625" customWidth="1"/>
    <col min="8" max="8" width="17.85546875" customWidth="1"/>
    <col min="10" max="10" width="11.42578125" style="1"/>
  </cols>
  <sheetData>
    <row r="2" spans="1:10">
      <c r="B2" s="34"/>
      <c r="C2" s="35"/>
      <c r="D2" s="35"/>
      <c r="E2" s="35"/>
      <c r="F2" s="35"/>
      <c r="G2" s="35"/>
      <c r="H2" s="36"/>
    </row>
    <row r="3" spans="1:10" ht="19.5" customHeight="1">
      <c r="B3" s="37"/>
      <c r="C3" s="38"/>
      <c r="D3" s="38"/>
      <c r="E3" s="38"/>
      <c r="F3" s="38"/>
      <c r="G3" s="38"/>
      <c r="H3" s="39"/>
    </row>
    <row r="4" spans="1:10" ht="19.5" customHeight="1">
      <c r="B4" s="37"/>
      <c r="C4" s="38"/>
      <c r="D4" s="38"/>
      <c r="E4" s="38"/>
      <c r="F4" s="38"/>
      <c r="G4" s="38"/>
      <c r="H4" s="39"/>
    </row>
    <row r="5" spans="1:10">
      <c r="B5" s="40"/>
      <c r="C5" s="41"/>
      <c r="D5" s="41"/>
      <c r="E5" s="41"/>
      <c r="F5" s="41"/>
      <c r="G5" s="41"/>
      <c r="H5" s="42"/>
    </row>
    <row r="6" spans="1:10" ht="32.25" customHeight="1">
      <c r="B6" s="43" t="s">
        <v>0</v>
      </c>
      <c r="C6" s="43"/>
      <c r="D6" s="43"/>
      <c r="E6" s="43"/>
      <c r="F6" s="43"/>
      <c r="G6" s="43"/>
      <c r="H6" s="43"/>
    </row>
    <row r="7" spans="1:10" ht="32.25" customHeight="1">
      <c r="B7" s="44" t="s">
        <v>30</v>
      </c>
      <c r="C7" s="45"/>
      <c r="D7" s="45"/>
      <c r="E7" s="45"/>
      <c r="F7" s="45"/>
      <c r="G7" s="45"/>
      <c r="H7" s="46"/>
    </row>
    <row r="8" spans="1:10" ht="31.5">
      <c r="A8" s="2"/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</v>
      </c>
      <c r="H8" s="3" t="s">
        <v>7</v>
      </c>
    </row>
    <row r="9" spans="1:10" s="8" customFormat="1" ht="15.75">
      <c r="A9" s="4"/>
      <c r="B9" s="5">
        <v>1</v>
      </c>
      <c r="C9" s="5"/>
      <c r="D9" s="6" t="s">
        <v>8</v>
      </c>
      <c r="E9" s="5"/>
      <c r="F9" s="7"/>
      <c r="G9" s="7"/>
      <c r="H9" s="7"/>
      <c r="J9" s="9"/>
    </row>
    <row r="10" spans="1:10" ht="180">
      <c r="A10" s="2"/>
      <c r="B10" s="10">
        <f>B9+0.01</f>
        <v>1.01</v>
      </c>
      <c r="C10" s="11" t="s">
        <v>9</v>
      </c>
      <c r="D10" s="12" t="s">
        <v>10</v>
      </c>
      <c r="E10" s="13" t="s">
        <v>11</v>
      </c>
      <c r="F10" s="14">
        <v>76</v>
      </c>
      <c r="G10" s="14"/>
      <c r="H10" s="28"/>
    </row>
    <row r="11" spans="1:10" ht="15.75">
      <c r="A11" s="2"/>
      <c r="B11" s="5">
        <v>2</v>
      </c>
      <c r="C11" s="5"/>
      <c r="D11" s="6" t="s">
        <v>12</v>
      </c>
      <c r="E11" s="5"/>
      <c r="F11" s="7"/>
      <c r="G11" s="7"/>
      <c r="H11" s="7"/>
    </row>
    <row r="12" spans="1:10">
      <c r="A12" s="2"/>
      <c r="B12" s="10">
        <f t="shared" ref="B12:B24" si="0">B11+0.01</f>
        <v>2.0099999999999998</v>
      </c>
      <c r="C12" s="11">
        <v>5.15</v>
      </c>
      <c r="D12" s="12" t="s">
        <v>13</v>
      </c>
      <c r="E12" s="13" t="s">
        <v>14</v>
      </c>
      <c r="F12" s="14">
        <f>'[86]MEMORIA DE CALCULO'!M8</f>
        <v>13.075000000000001</v>
      </c>
      <c r="G12" s="14"/>
      <c r="H12" s="28"/>
    </row>
    <row r="13" spans="1:10">
      <c r="A13" s="2"/>
      <c r="B13" s="10">
        <f t="shared" si="0"/>
        <v>2.0199999999999996</v>
      </c>
      <c r="C13" s="11">
        <v>18.16</v>
      </c>
      <c r="D13" s="12" t="s">
        <v>15</v>
      </c>
      <c r="E13" s="13" t="s">
        <v>14</v>
      </c>
      <c r="F13" s="14">
        <f>'[86]MEMORIA DE CALCULO'!M11</f>
        <v>13.728750000000002</v>
      </c>
      <c r="G13" s="14"/>
      <c r="H13" s="28"/>
    </row>
    <row r="14" spans="1:10" ht="30">
      <c r="A14" s="2"/>
      <c r="B14" s="10">
        <f t="shared" si="0"/>
        <v>2.0299999999999994</v>
      </c>
      <c r="C14" s="11">
        <v>5.8</v>
      </c>
      <c r="D14" s="15" t="s">
        <v>16</v>
      </c>
      <c r="E14" s="13" t="s">
        <v>14</v>
      </c>
      <c r="F14" s="14">
        <f>'[86]MEMORIA DE CALCULO'!M14</f>
        <v>0.45</v>
      </c>
      <c r="G14" s="14"/>
      <c r="H14" s="28"/>
    </row>
    <row r="15" spans="1:10" ht="30">
      <c r="A15" s="2"/>
      <c r="B15" s="10">
        <f t="shared" si="0"/>
        <v>2.0399999999999991</v>
      </c>
      <c r="C15" s="11">
        <v>14.1</v>
      </c>
      <c r="D15" s="12" t="s">
        <v>17</v>
      </c>
      <c r="E15" s="13" t="s">
        <v>14</v>
      </c>
      <c r="F15" s="14">
        <f>'[86]MEMORIA DE CALCULO'!M15</f>
        <v>2.895</v>
      </c>
      <c r="G15" s="14"/>
      <c r="H15" s="28"/>
    </row>
    <row r="16" spans="1:10" ht="30">
      <c r="A16" s="2"/>
      <c r="B16" s="10">
        <f t="shared" si="0"/>
        <v>2.0499999999999989</v>
      </c>
      <c r="C16" s="11" t="s">
        <v>9</v>
      </c>
      <c r="D16" s="15" t="s">
        <v>18</v>
      </c>
      <c r="E16" s="13" t="s">
        <v>19</v>
      </c>
      <c r="F16" s="14">
        <f>'[86]MEMORIA DE CALCULO'!M17</f>
        <v>1</v>
      </c>
      <c r="G16" s="14"/>
      <c r="H16" s="28"/>
    </row>
    <row r="17" spans="1:8" ht="45">
      <c r="A17" s="2"/>
      <c r="B17" s="10">
        <f t="shared" si="0"/>
        <v>2.0599999999999987</v>
      </c>
      <c r="C17" s="11">
        <v>17.12</v>
      </c>
      <c r="D17" s="15" t="s">
        <v>20</v>
      </c>
      <c r="E17" s="13" t="s">
        <v>19</v>
      </c>
      <c r="F17" s="14">
        <f>'[86]MEMORIA DE CALCULO'!M18</f>
        <v>1</v>
      </c>
      <c r="G17" s="16"/>
      <c r="H17" s="28"/>
    </row>
    <row r="18" spans="1:8">
      <c r="A18" s="2"/>
      <c r="B18" s="10">
        <f t="shared" si="0"/>
        <v>2.0699999999999985</v>
      </c>
      <c r="C18" s="11">
        <v>6.3</v>
      </c>
      <c r="D18" s="15" t="s">
        <v>21</v>
      </c>
      <c r="E18" s="13" t="s">
        <v>11</v>
      </c>
      <c r="F18" s="14">
        <f>'[86]MEMORIA DE CALCULO'!M19</f>
        <v>22.028999999999996</v>
      </c>
      <c r="G18" s="16"/>
      <c r="H18" s="28"/>
    </row>
    <row r="19" spans="1:8" ht="15.75">
      <c r="A19" s="2"/>
      <c r="B19" s="5">
        <v>3</v>
      </c>
      <c r="C19" s="5"/>
      <c r="D19" s="6" t="s">
        <v>22</v>
      </c>
      <c r="E19" s="5"/>
      <c r="F19" s="7"/>
      <c r="G19" s="7"/>
      <c r="H19" s="7"/>
    </row>
    <row r="20" spans="1:8">
      <c r="A20" s="2"/>
      <c r="B20" s="10">
        <f t="shared" si="0"/>
        <v>3.01</v>
      </c>
      <c r="C20" s="11">
        <v>9.3000000000000007</v>
      </c>
      <c r="D20" s="15" t="s">
        <v>23</v>
      </c>
      <c r="E20" s="13" t="s">
        <v>14</v>
      </c>
      <c r="F20" s="16">
        <f>'[86]MEMORIA DE CALCULO'!M24</f>
        <v>1.6080000000000001</v>
      </c>
      <c r="G20" s="14"/>
      <c r="H20" s="28"/>
    </row>
    <row r="21" spans="1:8" ht="30">
      <c r="A21" s="2"/>
      <c r="B21" s="10">
        <f t="shared" si="0"/>
        <v>3.0199999999999996</v>
      </c>
      <c r="C21" s="11" t="s">
        <v>9</v>
      </c>
      <c r="D21" s="15" t="s">
        <v>24</v>
      </c>
      <c r="E21" s="13" t="s">
        <v>14</v>
      </c>
      <c r="F21" s="16">
        <f>'[86]MEMORIA DE CALCULO'!M27</f>
        <v>43.580000000000005</v>
      </c>
      <c r="G21" s="14"/>
      <c r="H21" s="28"/>
    </row>
    <row r="22" spans="1:8" ht="17.25" customHeight="1">
      <c r="A22" s="2"/>
      <c r="B22" s="5">
        <v>4</v>
      </c>
      <c r="C22" s="5"/>
      <c r="D22" s="6" t="s">
        <v>25</v>
      </c>
      <c r="E22" s="5"/>
      <c r="F22" s="7"/>
      <c r="G22" s="7"/>
      <c r="H22" s="7"/>
    </row>
    <row r="23" spans="1:8">
      <c r="A23" s="2"/>
      <c r="B23" s="10">
        <f t="shared" si="0"/>
        <v>4.01</v>
      </c>
      <c r="C23" s="11">
        <v>18.8</v>
      </c>
      <c r="D23" s="15" t="s">
        <v>26</v>
      </c>
      <c r="E23" s="13" t="s">
        <v>11</v>
      </c>
      <c r="F23" s="16">
        <f>'[86]MEMORIA DE CALCULO'!M34</f>
        <v>50.6</v>
      </c>
      <c r="G23" s="14"/>
      <c r="H23" s="28"/>
    </row>
    <row r="24" spans="1:8">
      <c r="A24" s="2"/>
      <c r="B24" s="10">
        <f t="shared" si="0"/>
        <v>4.0199999999999996</v>
      </c>
      <c r="C24" s="11">
        <v>18.23</v>
      </c>
      <c r="D24" s="15" t="s">
        <v>27</v>
      </c>
      <c r="E24" s="13" t="s">
        <v>14</v>
      </c>
      <c r="F24" s="14">
        <f>'[86]MEMORIA DE CALCULO'!M45</f>
        <v>50.567999999999998</v>
      </c>
      <c r="G24" s="14"/>
      <c r="H24" s="28"/>
    </row>
    <row r="25" spans="1:8" ht="15.75">
      <c r="A25" s="2"/>
      <c r="B25" s="17"/>
      <c r="C25" s="17"/>
      <c r="D25" s="18" t="s">
        <v>31</v>
      </c>
      <c r="E25" s="17"/>
      <c r="F25" s="19"/>
      <c r="G25" s="20"/>
      <c r="H25" s="21"/>
    </row>
    <row r="26" spans="1:8" ht="15.75">
      <c r="B26" s="17"/>
      <c r="C26" s="17"/>
      <c r="D26" s="18" t="s">
        <v>32</v>
      </c>
      <c r="E26" s="17" t="s">
        <v>34</v>
      </c>
      <c r="F26" s="19">
        <v>0.25</v>
      </c>
      <c r="G26" s="20"/>
      <c r="H26" s="21"/>
    </row>
    <row r="27" spans="1:8" ht="15.75">
      <c r="B27" s="17"/>
      <c r="C27" s="17"/>
      <c r="D27" s="22" t="s">
        <v>33</v>
      </c>
      <c r="E27" s="23" t="s">
        <v>35</v>
      </c>
      <c r="F27" s="24"/>
      <c r="G27" s="25"/>
      <c r="H27" s="26"/>
    </row>
    <row r="28" spans="1:8">
      <c r="B28" s="29" t="s">
        <v>36</v>
      </c>
      <c r="C28" s="30"/>
      <c r="D28" s="30"/>
      <c r="E28" s="32" t="s">
        <v>40</v>
      </c>
      <c r="F28" s="32"/>
      <c r="G28" s="32"/>
      <c r="H28" s="33"/>
    </row>
    <row r="29" spans="1:8">
      <c r="B29" s="29" t="s">
        <v>28</v>
      </c>
      <c r="C29" s="30"/>
      <c r="D29" s="30"/>
      <c r="E29" s="32" t="s">
        <v>38</v>
      </c>
      <c r="F29" s="32"/>
      <c r="G29" s="32"/>
      <c r="H29" s="33"/>
    </row>
    <row r="30" spans="1:8" ht="15.75" customHeight="1">
      <c r="B30" s="29" t="s">
        <v>29</v>
      </c>
      <c r="C30" s="30"/>
      <c r="D30" s="30"/>
      <c r="E30" s="32" t="s">
        <v>39</v>
      </c>
      <c r="F30" s="32"/>
      <c r="G30" s="32"/>
      <c r="H30" s="33"/>
    </row>
    <row r="31" spans="1:8" ht="15.75" customHeight="1">
      <c r="B31" s="29" t="s">
        <v>37</v>
      </c>
      <c r="C31" s="30"/>
      <c r="D31" s="30"/>
      <c r="E31" s="30"/>
      <c r="F31" s="30"/>
      <c r="G31" s="30"/>
      <c r="H31" s="31"/>
    </row>
    <row r="32" spans="1:8">
      <c r="B32" s="34"/>
      <c r="C32" s="35"/>
      <c r="D32" s="35"/>
      <c r="E32" s="35"/>
      <c r="F32" s="35"/>
      <c r="G32" s="35"/>
      <c r="H32" s="36"/>
    </row>
    <row r="33" spans="2:8">
      <c r="B33" s="37"/>
      <c r="C33" s="38"/>
      <c r="D33" s="38"/>
      <c r="E33" s="38"/>
      <c r="F33" s="38"/>
      <c r="G33" s="38"/>
      <c r="H33" s="39"/>
    </row>
    <row r="34" spans="2:8" ht="15.75" customHeight="1">
      <c r="B34" s="37"/>
      <c r="C34" s="38"/>
      <c r="D34" s="38"/>
      <c r="E34" s="38"/>
      <c r="F34" s="38"/>
      <c r="G34" s="38"/>
      <c r="H34" s="39"/>
    </row>
    <row r="35" spans="2:8">
      <c r="B35" s="37"/>
      <c r="C35" s="38"/>
      <c r="D35" s="38"/>
      <c r="E35" s="38"/>
      <c r="F35" s="38"/>
      <c r="G35" s="38"/>
      <c r="H35" s="39"/>
    </row>
    <row r="36" spans="2:8">
      <c r="B36" s="37"/>
      <c r="C36" s="38"/>
      <c r="D36" s="38"/>
      <c r="E36" s="38"/>
      <c r="F36" s="38"/>
      <c r="G36" s="38"/>
      <c r="H36" s="39"/>
    </row>
    <row r="37" spans="2:8">
      <c r="B37" s="40"/>
      <c r="C37" s="41"/>
      <c r="D37" s="41"/>
      <c r="E37" s="41"/>
      <c r="F37" s="41"/>
      <c r="G37" s="41"/>
      <c r="H37" s="42"/>
    </row>
    <row r="39" spans="2:8">
      <c r="H39" s="27"/>
    </row>
  </sheetData>
  <mergeCells count="11">
    <mergeCell ref="B32:H37"/>
    <mergeCell ref="B7:H7"/>
    <mergeCell ref="B28:D28"/>
    <mergeCell ref="B29:D29"/>
    <mergeCell ref="B30:D30"/>
    <mergeCell ref="B31:H31"/>
    <mergeCell ref="E30:H30"/>
    <mergeCell ref="E29:H29"/>
    <mergeCell ref="E28:H28"/>
    <mergeCell ref="B2:H5"/>
    <mergeCell ref="B6:H6"/>
  </mergeCells>
  <pageMargins left="0.70866141732283472" right="0.70866141732283472" top="0.74803149606299213" bottom="0.74803149606299213" header="0.31496062992125984" footer="0.31496062992125984"/>
  <pageSetup scale="96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ICCU (2)</vt:lpstr>
      <vt:lpstr>'ICCU (2)'!Área_de_impresión</vt:lpstr>
      <vt:lpstr>'ICCU (2)'!Títulos_a_imprimir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Heredia</dc:creator>
  <cp:lastModifiedBy>admin</cp:lastModifiedBy>
  <dcterms:created xsi:type="dcterms:W3CDTF">2021-12-14T15:48:31Z</dcterms:created>
  <dcterms:modified xsi:type="dcterms:W3CDTF">2021-12-17T16:57:04Z</dcterms:modified>
</cp:coreProperties>
</file>