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lgfierrom_educacionbogota_gov_co/Documents/GIOVANNA FIERRO/-061 - INTERVENTORIA HIPOTECHO/EVALUACION 3/"/>
    </mc:Choice>
  </mc:AlternateContent>
  <xr:revisionPtr revIDLastSave="0" documentId="8_{D81476FD-87AA-4460-8C8A-5E797B755F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D-CM-A-DCCEE-061-2021" sheetId="8" r:id="rId1"/>
  </sheets>
  <definedNames>
    <definedName name="_xlnm.Print_Area" localSheetId="0">'SED-CM-A-DCCEE-061-2021'!$A$1:$AQ$33</definedName>
    <definedName name="ENDEUDAMIENTO">#REF!</definedName>
    <definedName name="GRUPO_1">#REF!</definedName>
    <definedName name="GRUPO_10">#REF!</definedName>
    <definedName name="GRUPO_11">#REF!</definedName>
    <definedName name="GRUPO_12">#REF!</definedName>
    <definedName name="GRUPO_13">#REF!</definedName>
    <definedName name="GRUPO_2">#REF!</definedName>
    <definedName name="GRUPO_3">#REF!</definedName>
    <definedName name="GRUPO_4">#REF!</definedName>
    <definedName name="GRUPO_5">#REF!</definedName>
    <definedName name="GRUPO_6">#REF!</definedName>
    <definedName name="GRUPO_7">#REF!</definedName>
    <definedName name="GRUPO_8">#REF!</definedName>
    <definedName name="GRUPO_9">#REF!</definedName>
    <definedName name="INDICADORES">#REF!</definedName>
    <definedName name="LIQUI">#REF!</definedName>
    <definedName name="LIQUIDE">#REF!</definedName>
    <definedName name="LIQUIDEZ">#REF!</definedName>
    <definedName name="PATRIMONIAL" localSheetId="0">#REF!</definedName>
    <definedName name="PATRIMONIAL">#REF!</definedName>
    <definedName name="RAZON" localSheetId="0">#REF!</definedName>
    <definedName name="RAZON">#REF!</definedName>
    <definedName name="RAZON_COB_INT">#REF!</definedName>
    <definedName name="RCI" localSheetId="0">#REF!</definedName>
    <definedName name="RCI">#REF!</definedName>
    <definedName name="RENTABILI.ACTIVO.T">#REF!</definedName>
    <definedName name="RENTABILI.PATRIM">#REF!</definedName>
    <definedName name="_xlnm.Print_Titles" localSheetId="0">'SED-CM-A-DCCEE-061-2021'!$A:$A,'SED-CM-A-DCCEE-061-2021'!$1:$2</definedName>
    <definedName name="TRABAJ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35" i="8" l="1"/>
  <c r="AO35" i="8"/>
</calcChain>
</file>

<file path=xl/sharedStrings.xml><?xml version="1.0" encoding="utf-8"?>
<sst xmlns="http://schemas.openxmlformats.org/spreadsheetml/2006/main" count="374" uniqueCount="133">
  <si>
    <t>INDICE</t>
  </si>
  <si>
    <t>ACTIVO CORRIENTE</t>
  </si>
  <si>
    <t>PASIVO CORRIENTE</t>
  </si>
  <si>
    <t>PASIVO TOTAL</t>
  </si>
  <si>
    <t>ACTIVO TOTAL</t>
  </si>
  <si>
    <t>Porcentaje de participación ( en caso de consorcio o unión temporal)</t>
  </si>
  <si>
    <t>RESULTADO</t>
  </si>
  <si>
    <t>NIT</t>
  </si>
  <si>
    <t>CAPITAL DE TRABAJO
(Activo Corriente - Pasivo Corriente)</t>
  </si>
  <si>
    <t>Resultado verificación de indicadores  financieros (HABILITADO /NO HABILITADO/RECHAZADO )</t>
  </si>
  <si>
    <t>GRUPO O GRUPOS EN LOS QUE PARTICIPA</t>
  </si>
  <si>
    <t>GASTOS DE INTERESES</t>
  </si>
  <si>
    <t>CAPACIDAD ORGANIZACIONAL</t>
  </si>
  <si>
    <t>INDICADORES DE CAPACIDAD FINANCIERA</t>
  </si>
  <si>
    <t xml:space="preserve">PATRIMONIO  </t>
  </si>
  <si>
    <t>UTILIDAD / PERDIDA OPERACIONAL</t>
  </si>
  <si>
    <t>VALOR  DEL PRESUPUESTO DEL GRUPO O SUMATORIA DE LOS GRUPOS A LOS QUE PRESENTE OFERTA</t>
  </si>
  <si>
    <t xml:space="preserve">SECRETARIA DE EDUCACIÓN DEL DISTRITO
SUBSECRETARIA DE GESTÓN INSTITUCIONAL
DIRECCION FINANCIERA 
                       DFI- IF -001 FORMATO EVALUACIÓN DE REQUISITOS HABILITANTES CAPACIDAD FINANCIERA Y ORGANIZACIONAL
          PARA PROCESOS DE ADQUISICIÓN, SERVICIOS E INTERVENTORIA  
</t>
  </si>
  <si>
    <t>1,8 y 12</t>
  </si>
  <si>
    <t>ELABORO: COMITÉ FINANCIERO</t>
  </si>
  <si>
    <t>REVISO Y APROBO</t>
  </si>
  <si>
    <t>APROBO: LEONARDO ALFONSO  CASTIBLANCO PAEZ</t>
  </si>
  <si>
    <t>2,8, Y 12</t>
  </si>
  <si>
    <t>LUISA ESTELLA MACIAS BOHORQUEZ</t>
  </si>
  <si>
    <t>OBSERVACIONES</t>
  </si>
  <si>
    <t xml:space="preserve">FECHA DE CIERRE DEL PROCESO: </t>
  </si>
  <si>
    <t>Fecha Expedicion RUP</t>
  </si>
  <si>
    <t xml:space="preserve"> VERIFICACION INFORMACION FINANCIERA EN RUP DECRETO 579 DE 2021</t>
  </si>
  <si>
    <t>REVISO: JOSE ALEXANDER PEREZ RAMOS</t>
  </si>
  <si>
    <r>
      <rPr>
        <b/>
        <sz val="12"/>
        <rFont val="Tahoma"/>
        <family val="2"/>
      </rPr>
      <t>Liquidez</t>
    </r>
    <r>
      <rPr>
        <sz val="12"/>
        <rFont val="Tahoma"/>
        <family val="2"/>
      </rPr>
      <t xml:space="preserve">   MAYOR O IGUAL A </t>
    </r>
    <r>
      <rPr>
        <b/>
        <sz val="12"/>
        <rFont val="Tahoma"/>
        <family val="2"/>
      </rPr>
      <t>1,2</t>
    </r>
    <r>
      <rPr>
        <sz val="12"/>
        <rFont val="Tahoma"/>
        <family val="2"/>
      </rPr>
      <t xml:space="preserve"> (Activo Corriente / Pasivo Corriente)</t>
    </r>
  </si>
  <si>
    <r>
      <rPr>
        <b/>
        <sz val="12"/>
        <rFont val="Tahoma"/>
        <family val="2"/>
      </rPr>
      <t>Endeudamiento</t>
    </r>
    <r>
      <rPr>
        <sz val="12"/>
        <rFont val="Tahoma"/>
        <family val="2"/>
      </rPr>
      <t xml:space="preserve">  MENOR O IGUAL  A </t>
    </r>
    <r>
      <rPr>
        <b/>
        <sz val="12"/>
        <rFont val="Tahoma"/>
        <family val="2"/>
      </rPr>
      <t>75.00%</t>
    </r>
    <r>
      <rPr>
        <sz val="12"/>
        <rFont val="Tahoma"/>
        <family val="2"/>
      </rPr>
      <t xml:space="preserve"> (Pasivo Total / Activo Total) X 100</t>
    </r>
  </si>
  <si>
    <r>
      <rPr>
        <b/>
        <sz val="12"/>
        <rFont val="Tahoma"/>
        <family val="2"/>
      </rPr>
      <t>Rentabilidad del Activo</t>
    </r>
    <r>
      <rPr>
        <sz val="12"/>
        <rFont val="Tahoma"/>
        <family val="2"/>
      </rPr>
      <t xml:space="preserve"> MAYOR O IGUAL  A </t>
    </r>
    <r>
      <rPr>
        <b/>
        <sz val="12"/>
        <rFont val="Tahoma"/>
        <family val="2"/>
      </rPr>
      <t xml:space="preserve">0.02 </t>
    </r>
    <r>
      <rPr>
        <sz val="12"/>
        <rFont val="Tahoma"/>
        <family val="2"/>
      </rPr>
      <t>(Utilidad Operacional / Activo Total)</t>
    </r>
    <r>
      <rPr>
        <b/>
        <sz val="14"/>
        <rFont val="Tahoma"/>
        <family val="2"/>
      </rPr>
      <t xml:space="preserve">     X 100</t>
    </r>
  </si>
  <si>
    <t>YURANI MARCELA GUEVARA PEREZ</t>
  </si>
  <si>
    <t>CONCURSO DE MÉRITOS No. SED-CM-A-DCCEE-061-2021</t>
  </si>
  <si>
    <t>OBJETO: INTERVENTORIA INTEGRAL AL CONTRATO DE EJECUCION DE LAS OBRAS DE CONSTRUCCION DE LA NUEVA PLANTA FÍSICA Y CERRAMIENTO DEL COLEGIO HIPOTECHO, UBICADO EN LA LOCALIDAD 8 - KENNEDY DEL DISTRITO CAPITAL, DE ACUERDO CON LOS PLANOS Y ESPECIFICACIONES ENTREGADOS POR LA SECRETARIA DE EDUCACION DEL DISTRITO</t>
  </si>
  <si>
    <r>
      <rPr>
        <b/>
        <sz val="12"/>
        <rFont val="Tahoma"/>
        <family val="2"/>
      </rPr>
      <t xml:space="preserve">Razón Cobertura de Intereses </t>
    </r>
    <r>
      <rPr>
        <sz val="12"/>
        <rFont val="Tahoma"/>
        <family val="2"/>
      </rPr>
      <t xml:space="preserve"> MAYOR O IGUAL A </t>
    </r>
    <r>
      <rPr>
        <b/>
        <sz val="12"/>
        <rFont val="Tahoma"/>
        <family val="2"/>
      </rPr>
      <t>1,1</t>
    </r>
    <r>
      <rPr>
        <sz val="12"/>
        <rFont val="Tahoma"/>
        <family val="2"/>
      </rPr>
      <t xml:space="preserve">  (Utilidad Operacional / Gastos de Intereses)</t>
    </r>
  </si>
  <si>
    <r>
      <rPr>
        <b/>
        <sz val="12"/>
        <rFont val="Tahoma"/>
        <family val="2"/>
      </rPr>
      <t>Rentabilidad del Patrimonio</t>
    </r>
    <r>
      <rPr>
        <sz val="12"/>
        <rFont val="Tahoma"/>
        <family val="2"/>
      </rPr>
      <t xml:space="preserve"> MAYOR O IGUAL A </t>
    </r>
    <r>
      <rPr>
        <b/>
        <sz val="12"/>
        <rFont val="Tahoma"/>
        <family val="2"/>
      </rPr>
      <t>0.04</t>
    </r>
    <r>
      <rPr>
        <sz val="12"/>
        <rFont val="Tahoma"/>
        <family val="2"/>
      </rPr>
      <t xml:space="preserve"> (Utilidad Operacional / Patrimonio) </t>
    </r>
    <r>
      <rPr>
        <b/>
        <sz val="14"/>
        <rFont val="Tahoma"/>
        <family val="2"/>
      </rPr>
      <t>X 100</t>
    </r>
  </si>
  <si>
    <t>CONSORCIO CONSULTEC – ROSERO</t>
  </si>
  <si>
    <t xml:space="preserve">CONSULTEC S.A.S. </t>
  </si>
  <si>
    <t>816.001.576-5</t>
  </si>
  <si>
    <t>ROSERO LONDOÑO JAVIER EDUARDO</t>
  </si>
  <si>
    <t>10.017.505-9</t>
  </si>
  <si>
    <t>INTERCONSTRUCCIONES &amp; DISEÑO SAS</t>
  </si>
  <si>
    <t>900.235.041-6</t>
  </si>
  <si>
    <t>CONSORCIO INTERADMINISTRATIVO 2021</t>
  </si>
  <si>
    <t xml:space="preserve"> PAYC SUPERVISIÓN S.A.S</t>
  </si>
  <si>
    <t>901.325.258-7</t>
  </si>
  <si>
    <t>CONSORCIO SED21</t>
  </si>
  <si>
    <t xml:space="preserve">CONSORCIO INTER-EDUCATIVO </t>
  </si>
  <si>
    <t xml:space="preserve">CONSORCIO INTERVENTOR HIPOTECHO </t>
  </si>
  <si>
    <t>901.426.955-6</t>
  </si>
  <si>
    <t xml:space="preserve">SPEZZIA S.A.S </t>
  </si>
  <si>
    <t>900.770.300-2</t>
  </si>
  <si>
    <t xml:space="preserve">INGENIERÍA MASTER S.A.S. </t>
  </si>
  <si>
    <t xml:space="preserve"> 900.915.689-6</t>
  </si>
  <si>
    <t>CONSORCIO COLEGIOS VC</t>
  </si>
  <si>
    <t>VALLEJO H INGENIEROS CONSULTORES CONSTRUCTORES S.A.S.</t>
  </si>
  <si>
    <t xml:space="preserve">CONSULTORES DE INGENIERIA UG21 SL </t>
  </si>
  <si>
    <t>900.512.933-9</t>
  </si>
  <si>
    <t>VELASQUEZ BECERRA TITO</t>
  </si>
  <si>
    <t xml:space="preserve"> 12.625.799 - 2</t>
  </si>
  <si>
    <t>JVM INGENIERÍA S.A.S. BIC</t>
  </si>
  <si>
    <t>901.489.956-3</t>
  </si>
  <si>
    <t>CONSTRUOBRAS C&amp;M S.A.S</t>
  </si>
  <si>
    <t>900.506.471-3</t>
  </si>
  <si>
    <t>INPLAYCO SAS</t>
  </si>
  <si>
    <t>860.524.168-8</t>
  </si>
  <si>
    <t>ELSA TORRES ARENALES</t>
  </si>
  <si>
    <t>63.323.375-2</t>
  </si>
  <si>
    <t>LOGIA 3 ASOCIADOS SAS</t>
  </si>
  <si>
    <t>900.436.622-8</t>
  </si>
  <si>
    <t>PD INVERMOHES S.A.S</t>
  </si>
  <si>
    <t>901.500.244-4</t>
  </si>
  <si>
    <t>INVERMOHES S A S</t>
  </si>
  <si>
    <t>830.038.959-3</t>
  </si>
  <si>
    <t>TARJETA</t>
  </si>
  <si>
    <t>JUNTA</t>
  </si>
  <si>
    <t>ALDES S.A.S</t>
  </si>
  <si>
    <t xml:space="preserve"> COMPAÑIA CONSULTORA COLOMBIANA TRIPLE C SAS</t>
  </si>
  <si>
    <t>901.256.066-3</t>
  </si>
  <si>
    <t>900.416.314-9</t>
  </si>
  <si>
    <r>
      <rPr>
        <b/>
        <sz val="12"/>
        <rFont val="Tahoma"/>
        <family val="2"/>
      </rPr>
      <t>Capital de Trabajo</t>
    </r>
    <r>
      <rPr>
        <sz val="12"/>
        <rFont val="Tahoma"/>
        <family val="2"/>
      </rPr>
      <t xml:space="preserve">  MAYOR O IGUAL AL</t>
    </r>
    <r>
      <rPr>
        <b/>
        <sz val="12"/>
        <rFont val="Tahoma"/>
        <family val="2"/>
      </rPr>
      <t xml:space="preserve"> 30%</t>
    </r>
    <r>
      <rPr>
        <sz val="12"/>
        <rFont val="Tahoma"/>
        <family val="2"/>
      </rPr>
      <t xml:space="preserve"> (Activo Corriente - Pasivo Corriente)</t>
    </r>
  </si>
  <si>
    <t>Cumple</t>
  </si>
  <si>
    <t>HABILITADO</t>
  </si>
  <si>
    <t xml:space="preserve"> CONSORCIO MK 061 SED </t>
  </si>
  <si>
    <t>CONSORCIO HIPOTECHO - K</t>
  </si>
  <si>
    <t>CONSORCIO INTER JUJ</t>
  </si>
  <si>
    <t>CONSORCIO 
INTERCOLEGIO GI 061</t>
  </si>
  <si>
    <t>CONSORCIO 
CIVILCONSULTORES</t>
  </si>
  <si>
    <t xml:space="preserve"> CONSORCIO LOCALIDAD 8 SF21</t>
  </si>
  <si>
    <t xml:space="preserve">CONSORCIO
 HIPOTECHO MYP 2021 </t>
  </si>
  <si>
    <t>UNION TEMPORAL ORTEGA-SIETE 2021</t>
  </si>
  <si>
    <t>KALPA INGENIERIA SAS</t>
  </si>
  <si>
    <t>MEDINA &amp; RIVERA INGENIEROS ASOCIADOS SOCIEDAD POR ACCIONES
SIMPLIFICADA</t>
  </si>
  <si>
    <t>ARQUITECTURA Y URBANISMO SXXI SAS</t>
  </si>
  <si>
    <t>MYV CONSULTORES ASOCIADOS S A</t>
  </si>
  <si>
    <t>INTERCIONES SAS</t>
  </si>
  <si>
    <t xml:space="preserve">CONSTRUCTORA JAIME URIBE SAS
</t>
  </si>
  <si>
    <t xml:space="preserve">GNG SERVICIOS DE INGENIERIA S.A.S
</t>
  </si>
  <si>
    <t>IBP INGENIERIA S.A.S</t>
  </si>
  <si>
    <t>INGENIEROS CIVILES DE COLOMBIA CIVILCO INGENIERIA S.A.S.</t>
  </si>
  <si>
    <t xml:space="preserve">CONSULTORES DEL OCCIDENTE S A S
</t>
  </si>
  <si>
    <t>FRONTERAS CONSTRUCTURA S.A.S</t>
  </si>
  <si>
    <t>SIGT INGENIEROS Y CONSULTORES S.A.S</t>
  </si>
  <si>
    <t xml:space="preserve">MAPO INGENIERIA S A S
</t>
  </si>
  <si>
    <t>PEDRO JOSE SERRANO CARRASQUILLA</t>
  </si>
  <si>
    <t>ORTEGA ROLDAN Y CIA SAS</t>
  </si>
  <si>
    <t xml:space="preserve">SIETE S.A.S.
</t>
  </si>
  <si>
    <t>901.506.984-3</t>
  </si>
  <si>
    <t>830.013.230-5</t>
  </si>
  <si>
    <t>901.183.827-7</t>
  </si>
  <si>
    <t>900.232.123-8</t>
  </si>
  <si>
    <t>901.327.731-9</t>
  </si>
  <si>
    <t>901.094.240-2</t>
  </si>
  <si>
    <t>901.383.717-3</t>
  </si>
  <si>
    <t>901.486.669-0</t>
  </si>
  <si>
    <t>900.332.503-2</t>
  </si>
  <si>
    <t>900.457.115-5</t>
  </si>
  <si>
    <t>900.516.663-3</t>
  </si>
  <si>
    <t>900.614.304-4</t>
  </si>
  <si>
    <t>900.364.545-9</t>
  </si>
  <si>
    <t>16885925 - 3</t>
  </si>
  <si>
    <t>860.090.531-4</t>
  </si>
  <si>
    <t>891409029-3</t>
  </si>
  <si>
    <t xml:space="preserve"> 16/07/2021</t>
  </si>
  <si>
    <t xml:space="preserve"> </t>
  </si>
  <si>
    <t xml:space="preserve">CONSORCIO INT. GQQI </t>
  </si>
  <si>
    <t xml:space="preserve">GRUPO QUIMBAYA S.A.S
</t>
  </si>
  <si>
    <t xml:space="preserve">GRUPO QUIMBAYA INGENIEROS S.A.S.
</t>
  </si>
  <si>
    <t>900.805.213-2</t>
  </si>
  <si>
    <t>901.213.717-5</t>
  </si>
  <si>
    <t>29/042021</t>
  </si>
  <si>
    <t>EVALUACIÓN DOCUMENTOS DE CONTENIDO FINANCIERO PARA INFORME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</si>
</sst>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dd\-mmm\-yyyy"/>
    <numFmt numFmtId="166" formatCode="0.0%"/>
  </numFmts>
  <fonts count="29" x14ac:knownFonts="1">
    <font>
      <sz val="10"/>
      <name val="Arial"/>
    </font>
    <font>
      <sz val="10"/>
      <name val="Arial"/>
      <family val="2"/>
    </font>
    <font>
      <sz val="11"/>
      <name val="Tahoma"/>
      <family val="2"/>
    </font>
    <font>
      <b/>
      <sz val="11"/>
      <name val="Arial"/>
      <family val="2"/>
    </font>
    <font>
      <b/>
      <sz val="11"/>
      <name val="Tahoma"/>
      <family val="2"/>
    </font>
    <font>
      <b/>
      <sz val="12"/>
      <name val="Tahoma"/>
      <family val="2"/>
    </font>
    <font>
      <b/>
      <sz val="12"/>
      <name val="Arial"/>
      <family val="2"/>
    </font>
    <font>
      <sz val="12"/>
      <name val="Tahoma"/>
      <family val="2"/>
    </font>
    <font>
      <sz val="13"/>
      <name val="Tahoma"/>
      <family val="2"/>
    </font>
    <font>
      <b/>
      <sz val="14"/>
      <name val="Tahoma"/>
      <family val="2"/>
    </font>
    <font>
      <b/>
      <sz val="14"/>
      <name val="Arial"/>
      <family val="2"/>
    </font>
    <font>
      <b/>
      <sz val="16"/>
      <name val="Tahoma"/>
      <family val="2"/>
    </font>
    <font>
      <sz val="16"/>
      <name val="Tahoma"/>
      <family val="2"/>
    </font>
    <font>
      <b/>
      <sz val="15"/>
      <name val="Tahoma"/>
      <family val="2"/>
    </font>
    <font>
      <sz val="15"/>
      <name val="Tahoma"/>
      <family val="2"/>
    </font>
    <font>
      <sz val="16"/>
      <name val="Arial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16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Tahoma"/>
      <family val="2"/>
    </font>
    <font>
      <sz val="15"/>
      <color theme="1"/>
      <name val="Tahoma"/>
      <family val="2"/>
    </font>
    <font>
      <b/>
      <sz val="15"/>
      <color theme="1"/>
      <name val="Tahoma"/>
      <family val="2"/>
    </font>
    <font>
      <b/>
      <sz val="16"/>
      <color theme="1"/>
      <name val="Tahoma"/>
      <family val="2"/>
    </font>
    <font>
      <sz val="12"/>
      <color theme="1"/>
      <name val="Tahoma"/>
      <family val="2"/>
    </font>
    <font>
      <b/>
      <sz val="14"/>
      <color theme="1"/>
      <name val="Tahoma"/>
      <family val="2"/>
    </font>
    <font>
      <sz val="16"/>
      <color theme="1"/>
      <name val="Arial"/>
      <family val="2"/>
    </font>
    <font>
      <sz val="16"/>
      <color theme="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9" fillId="2" borderId="24" applyNumberFormat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28" fillId="0" borderId="0" applyFont="0" applyFill="0" applyBorder="0" applyAlignment="0" applyProtection="0"/>
  </cellStyleXfs>
  <cellXfs count="251">
    <xf numFmtId="0" fontId="0" fillId="0" borderId="0" xfId="0"/>
    <xf numFmtId="0" fontId="12" fillId="3" borderId="0" xfId="0" applyFont="1" applyFill="1"/>
    <xf numFmtId="0" fontId="20" fillId="3" borderId="0" xfId="0" applyFont="1" applyFill="1"/>
    <xf numFmtId="0" fontId="2" fillId="3" borderId="0" xfId="0" applyFont="1" applyFill="1"/>
    <xf numFmtId="4" fontId="21" fillId="3" borderId="3" xfId="0" applyNumberFormat="1" applyFont="1" applyFill="1" applyBorder="1" applyAlignment="1">
      <alignment horizontal="center" vertical="center"/>
    </xf>
    <xf numFmtId="4" fontId="21" fillId="3" borderId="3" xfId="2" applyNumberFormat="1" applyFont="1" applyFill="1" applyBorder="1" applyAlignment="1">
      <alignment horizontal="center" vertical="center" wrapText="1"/>
    </xf>
    <xf numFmtId="9" fontId="22" fillId="3" borderId="3" xfId="3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/>
    </xf>
    <xf numFmtId="0" fontId="12" fillId="3" borderId="0" xfId="0" applyFont="1" applyFill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7" fillId="3" borderId="3" xfId="0" applyFont="1" applyFill="1" applyBorder="1" applyAlignment="1">
      <alignment horizontal="left" vertical="center" wrapText="1"/>
    </xf>
    <xf numFmtId="4" fontId="2" fillId="3" borderId="0" xfId="0" applyNumberFormat="1" applyFont="1" applyFill="1" applyAlignment="1">
      <alignment horizontal="right"/>
    </xf>
    <xf numFmtId="0" fontId="8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4" fontId="4" fillId="3" borderId="0" xfId="0" applyNumberFormat="1" applyFont="1" applyFill="1" applyAlignment="1">
      <alignment horizontal="right" vertical="center"/>
    </xf>
    <xf numFmtId="0" fontId="4" fillId="3" borderId="0" xfId="0" applyFont="1" applyFill="1"/>
    <xf numFmtId="0" fontId="7" fillId="3" borderId="3" xfId="0" applyFont="1" applyFill="1" applyBorder="1" applyAlignment="1">
      <alignment horizontal="justify" vertical="center" wrapText="1"/>
    </xf>
    <xf numFmtId="3" fontId="5" fillId="3" borderId="3" xfId="0" applyNumberFormat="1" applyFont="1" applyFill="1" applyBorder="1" applyAlignment="1">
      <alignment horizontal="center" vertical="center" wrapText="1"/>
    </xf>
    <xf numFmtId="3" fontId="2" fillId="3" borderId="0" xfId="0" applyNumberFormat="1" applyFont="1" applyFill="1"/>
    <xf numFmtId="164" fontId="21" fillId="3" borderId="3" xfId="2" applyNumberFormat="1" applyFont="1" applyFill="1" applyBorder="1" applyAlignment="1">
      <alignment horizontal="right" vertical="center"/>
    </xf>
    <xf numFmtId="10" fontId="21" fillId="3" borderId="3" xfId="3" applyNumberFormat="1" applyFont="1" applyFill="1" applyBorder="1" applyAlignment="1">
      <alignment horizontal="right" vertical="center"/>
    </xf>
    <xf numFmtId="39" fontId="21" fillId="3" borderId="3" xfId="0" applyNumberFormat="1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left" vertical="center" wrapText="1"/>
    </xf>
    <xf numFmtId="4" fontId="20" fillId="3" borderId="0" xfId="0" applyNumberFormat="1" applyFont="1" applyFill="1" applyAlignment="1">
      <alignment horizontal="right"/>
    </xf>
    <xf numFmtId="4" fontId="20" fillId="3" borderId="0" xfId="0" applyNumberFormat="1" applyFont="1" applyFill="1" applyAlignment="1">
      <alignment horizontal="right" vertical="center"/>
    </xf>
    <xf numFmtId="0" fontId="11" fillId="3" borderId="5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4" fontId="21" fillId="3" borderId="8" xfId="0" applyNumberFormat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left"/>
    </xf>
    <xf numFmtId="2" fontId="21" fillId="3" borderId="3" xfId="2" applyNumberFormat="1" applyFont="1" applyFill="1" applyBorder="1" applyAlignment="1">
      <alignment horizontal="right" vertical="center"/>
    </xf>
    <xf numFmtId="0" fontId="9" fillId="3" borderId="21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justify" vertical="center" wrapText="1"/>
    </xf>
    <xf numFmtId="0" fontId="13" fillId="3" borderId="28" xfId="0" applyFont="1" applyFill="1" applyBorder="1" applyAlignment="1" applyProtection="1">
      <alignment horizontal="center" vertical="center" wrapText="1"/>
      <protection locked="0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164" fontId="14" fillId="3" borderId="3" xfId="2" applyNumberFormat="1" applyFont="1" applyFill="1" applyBorder="1" applyAlignment="1">
      <alignment horizontal="right" vertical="center"/>
    </xf>
    <xf numFmtId="39" fontId="14" fillId="3" borderId="4" xfId="0" applyNumberFormat="1" applyFont="1" applyFill="1" applyBorder="1" applyAlignment="1">
      <alignment horizontal="center" vertical="center"/>
    </xf>
    <xf numFmtId="10" fontId="14" fillId="3" borderId="3" xfId="3" applyNumberFormat="1" applyFont="1" applyFill="1" applyBorder="1" applyAlignment="1">
      <alignment horizontal="right" vertical="center"/>
    </xf>
    <xf numFmtId="39" fontId="14" fillId="3" borderId="3" xfId="2" applyNumberFormat="1" applyFont="1" applyFill="1" applyBorder="1" applyAlignment="1">
      <alignment horizontal="right" vertical="center"/>
    </xf>
    <xf numFmtId="2" fontId="14" fillId="3" borderId="3" xfId="3" applyNumberFormat="1" applyFont="1" applyFill="1" applyBorder="1" applyAlignment="1">
      <alignment horizontal="right" vertical="center"/>
    </xf>
    <xf numFmtId="39" fontId="14" fillId="3" borderId="3" xfId="0" applyNumberFormat="1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justify" vertical="top"/>
    </xf>
    <xf numFmtId="0" fontId="0" fillId="3" borderId="19" xfId="0" applyFill="1" applyBorder="1" applyAlignment="1">
      <alignment horizontal="left" wrapText="1"/>
    </xf>
    <xf numFmtId="0" fontId="10" fillId="3" borderId="20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8" fillId="3" borderId="2" xfId="0" applyFont="1" applyFill="1" applyBorder="1" applyAlignment="1">
      <alignment horizontal="left" vertical="center"/>
    </xf>
    <xf numFmtId="165" fontId="26" fillId="3" borderId="12" xfId="0" applyNumberFormat="1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3" borderId="9" xfId="1" applyFont="1" applyFill="1" applyBorder="1" applyAlignment="1">
      <alignment horizontal="right"/>
    </xf>
    <xf numFmtId="14" fontId="6" fillId="3" borderId="9" xfId="1" applyNumberFormat="1" applyFont="1" applyFill="1" applyBorder="1" applyAlignment="1">
      <alignment horizontal="left"/>
    </xf>
    <xf numFmtId="0" fontId="9" fillId="3" borderId="4" xfId="0" applyFont="1" applyFill="1" applyBorder="1" applyAlignment="1">
      <alignment horizontal="justify" vertical="center" wrapText="1"/>
    </xf>
    <xf numFmtId="0" fontId="25" fillId="3" borderId="0" xfId="0" applyFont="1" applyFill="1" applyBorder="1" applyAlignment="1">
      <alignment horizontal="left" wrapText="1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4" fontId="21" fillId="3" borderId="22" xfId="2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left"/>
    </xf>
    <xf numFmtId="0" fontId="23" fillId="0" borderId="3" xfId="0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wrapText="1"/>
    </xf>
    <xf numFmtId="10" fontId="14" fillId="0" borderId="3" xfId="3" applyNumberFormat="1" applyFont="1" applyFill="1" applyBorder="1" applyAlignment="1">
      <alignment horizontal="right" vertical="center"/>
    </xf>
    <xf numFmtId="164" fontId="14" fillId="0" borderId="3" xfId="2" applyNumberFormat="1" applyFont="1" applyFill="1" applyBorder="1" applyAlignment="1">
      <alignment horizontal="right" vertical="center"/>
    </xf>
    <xf numFmtId="39" fontId="14" fillId="0" borderId="4" xfId="0" applyNumberFormat="1" applyFont="1" applyFill="1" applyBorder="1" applyAlignment="1">
      <alignment horizontal="center" vertical="center"/>
    </xf>
    <xf numFmtId="39" fontId="14" fillId="0" borderId="3" xfId="2" applyNumberFormat="1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center"/>
    </xf>
    <xf numFmtId="2" fontId="14" fillId="0" borderId="3" xfId="3" applyNumberFormat="1" applyFont="1" applyFill="1" applyBorder="1" applyAlignment="1">
      <alignment horizontal="right" vertical="center"/>
    </xf>
    <xf numFmtId="39" fontId="14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9" fillId="3" borderId="0" xfId="0" applyFont="1" applyFill="1" applyBorder="1" applyAlignment="1">
      <alignment vertical="center" wrapText="1"/>
    </xf>
    <xf numFmtId="164" fontId="21" fillId="3" borderId="4" xfId="2" applyNumberFormat="1" applyFont="1" applyFill="1" applyBorder="1" applyAlignment="1">
      <alignment horizontal="right" vertical="center"/>
    </xf>
    <xf numFmtId="10" fontId="21" fillId="3" borderId="4" xfId="3" applyNumberFormat="1" applyFont="1" applyFill="1" applyBorder="1" applyAlignment="1">
      <alignment horizontal="right" vertical="center"/>
    </xf>
    <xf numFmtId="14" fontId="6" fillId="3" borderId="20" xfId="1" applyNumberFormat="1" applyFont="1" applyFill="1" applyBorder="1" applyAlignment="1">
      <alignment horizontal="left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wrapText="1"/>
    </xf>
    <xf numFmtId="165" fontId="15" fillId="3" borderId="34" xfId="0" applyNumberFormat="1" applyFont="1" applyFill="1" applyBorder="1" applyAlignment="1">
      <alignment horizontal="center" vertical="center"/>
    </xf>
    <xf numFmtId="165" fontId="15" fillId="3" borderId="35" xfId="0" applyNumberFormat="1" applyFont="1" applyFill="1" applyBorder="1" applyAlignment="1">
      <alignment horizontal="center" vertical="center"/>
    </xf>
    <xf numFmtId="3" fontId="22" fillId="3" borderId="4" xfId="0" applyNumberFormat="1" applyFont="1" applyFill="1" applyBorder="1" applyAlignment="1">
      <alignment horizontal="center" vertical="center"/>
    </xf>
    <xf numFmtId="3" fontId="22" fillId="3" borderId="14" xfId="0" applyNumberFormat="1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top"/>
    </xf>
    <xf numFmtId="0" fontId="2" fillId="3" borderId="13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5" fillId="3" borderId="19" xfId="0" applyFont="1" applyFill="1" applyBorder="1" applyAlignment="1">
      <alignment horizontal="center" wrapText="1"/>
    </xf>
    <xf numFmtId="3" fontId="22" fillId="3" borderId="22" xfId="0" applyNumberFormat="1" applyFont="1" applyFill="1" applyBorder="1" applyAlignment="1">
      <alignment horizontal="center" vertical="center"/>
    </xf>
    <xf numFmtId="4" fontId="21" fillId="3" borderId="4" xfId="2" applyNumberFormat="1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left" wrapText="1"/>
    </xf>
    <xf numFmtId="0" fontId="25" fillId="3" borderId="37" xfId="0" applyFont="1" applyFill="1" applyBorder="1" applyAlignment="1">
      <alignment horizontal="left" wrapText="1"/>
    </xf>
    <xf numFmtId="4" fontId="21" fillId="3" borderId="15" xfId="2" applyNumberFormat="1" applyFont="1" applyFill="1" applyBorder="1" applyAlignment="1">
      <alignment horizontal="center" vertical="center" wrapText="1"/>
    </xf>
    <xf numFmtId="4" fontId="21" fillId="3" borderId="4" xfId="2" applyNumberFormat="1" applyFont="1" applyFill="1" applyBorder="1" applyAlignment="1">
      <alignment vertical="center" wrapText="1"/>
    </xf>
    <xf numFmtId="4" fontId="21" fillId="3" borderId="15" xfId="2" applyNumberFormat="1" applyFont="1" applyFill="1" applyBorder="1" applyAlignment="1">
      <alignment vertical="center" wrapText="1"/>
    </xf>
    <xf numFmtId="0" fontId="12" fillId="0" borderId="0" xfId="0" applyFont="1" applyFill="1"/>
    <xf numFmtId="0" fontId="27" fillId="3" borderId="0" xfId="0" applyFont="1" applyFill="1"/>
    <xf numFmtId="166" fontId="22" fillId="3" borderId="3" xfId="3" applyNumberFormat="1" applyFont="1" applyFill="1" applyBorder="1" applyAlignment="1">
      <alignment horizontal="center" vertical="center"/>
    </xf>
    <xf numFmtId="4" fontId="21" fillId="3" borderId="15" xfId="2" applyNumberFormat="1" applyFont="1" applyFill="1" applyBorder="1" applyAlignment="1">
      <alignment horizontal="center" vertical="center" wrapText="1"/>
    </xf>
    <xf numFmtId="4" fontId="21" fillId="3" borderId="4" xfId="2" applyNumberFormat="1" applyFont="1" applyFill="1" applyBorder="1" applyAlignment="1">
      <alignment horizontal="center" vertical="center" wrapText="1"/>
    </xf>
    <xf numFmtId="0" fontId="13" fillId="3" borderId="51" xfId="0" applyFont="1" applyFill="1" applyBorder="1" applyAlignment="1" applyProtection="1">
      <alignment horizontal="center" vertical="center" wrapText="1"/>
      <protection locked="0"/>
    </xf>
    <xf numFmtId="0" fontId="11" fillId="3" borderId="1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4" fontId="21" fillId="3" borderId="4" xfId="2" applyNumberFormat="1" applyFont="1" applyFill="1" applyBorder="1" applyAlignment="1">
      <alignment horizontal="center" vertical="center" wrapText="1"/>
    </xf>
    <xf numFmtId="4" fontId="21" fillId="3" borderId="14" xfId="2" applyNumberFormat="1" applyFont="1" applyFill="1" applyBorder="1" applyAlignment="1">
      <alignment horizontal="center" vertical="center" wrapText="1"/>
    </xf>
    <xf numFmtId="3" fontId="22" fillId="3" borderId="4" xfId="0" applyNumberFormat="1" applyFont="1" applyFill="1" applyBorder="1" applyAlignment="1">
      <alignment horizontal="center" vertical="center"/>
    </xf>
    <xf numFmtId="3" fontId="22" fillId="3" borderId="14" xfId="0" applyNumberFormat="1" applyFont="1" applyFill="1" applyBorder="1" applyAlignment="1">
      <alignment horizontal="center" vertical="center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4" fontId="21" fillId="3" borderId="14" xfId="0" applyNumberFormat="1" applyFont="1" applyFill="1" applyBorder="1" applyAlignment="1">
      <alignment horizontal="center" vertical="center"/>
    </xf>
    <xf numFmtId="4" fontId="21" fillId="3" borderId="18" xfId="0" applyNumberFormat="1" applyFont="1" applyFill="1" applyBorder="1" applyAlignment="1">
      <alignment horizontal="center" vertical="center"/>
    </xf>
    <xf numFmtId="10" fontId="14" fillId="3" borderId="4" xfId="3" applyNumberFormat="1" applyFont="1" applyFill="1" applyBorder="1" applyAlignment="1">
      <alignment horizontal="right" vertical="center"/>
    </xf>
    <xf numFmtId="9" fontId="22" fillId="3" borderId="14" xfId="3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/>
    </xf>
    <xf numFmtId="164" fontId="21" fillId="3" borderId="14" xfId="2" applyNumberFormat="1" applyFont="1" applyFill="1" applyBorder="1" applyAlignment="1">
      <alignment horizontal="right" vertical="center"/>
    </xf>
    <xf numFmtId="10" fontId="21" fillId="3" borderId="14" xfId="3" applyNumberFormat="1" applyFont="1" applyFill="1" applyBorder="1" applyAlignment="1">
      <alignment horizontal="right" vertical="center"/>
    </xf>
    <xf numFmtId="10" fontId="14" fillId="3" borderId="14" xfId="3" applyNumberFormat="1" applyFont="1" applyFill="1" applyBorder="1" applyAlignment="1">
      <alignment horizontal="right" vertical="center"/>
    </xf>
    <xf numFmtId="2" fontId="21" fillId="3" borderId="14" xfId="2" applyNumberFormat="1" applyFont="1" applyFill="1" applyBorder="1" applyAlignment="1">
      <alignment horizontal="right" vertical="center"/>
    </xf>
    <xf numFmtId="0" fontId="13" fillId="3" borderId="45" xfId="0" applyFont="1" applyFill="1" applyBorder="1" applyAlignment="1" applyProtection="1">
      <alignment horizontal="center" vertical="center" wrapText="1"/>
      <protection locked="0"/>
    </xf>
    <xf numFmtId="4" fontId="21" fillId="3" borderId="52" xfId="2" applyNumberFormat="1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13" fillId="3" borderId="32" xfId="0" applyFont="1" applyFill="1" applyBorder="1" applyAlignment="1" applyProtection="1">
      <alignment horizontal="center" vertical="center" wrapText="1"/>
      <protection locked="0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4" fontId="21" fillId="3" borderId="4" xfId="0" applyNumberFormat="1" applyFont="1" applyFill="1" applyBorder="1" applyAlignment="1">
      <alignment horizontal="center" vertical="center"/>
    </xf>
    <xf numFmtId="14" fontId="13" fillId="3" borderId="14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Alignment="1">
      <alignment vertical="center" wrapText="1"/>
    </xf>
    <xf numFmtId="0" fontId="9" fillId="3" borderId="29" xfId="0" applyFont="1" applyFill="1" applyBorder="1" applyAlignment="1">
      <alignment vertical="center" wrapText="1"/>
    </xf>
    <xf numFmtId="0" fontId="2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164" fontId="21" fillId="3" borderId="3" xfId="2" applyFont="1" applyFill="1" applyBorder="1" applyAlignment="1">
      <alignment horizontal="right" vertical="center"/>
    </xf>
    <xf numFmtId="39" fontId="21" fillId="3" borderId="4" xfId="0" applyNumberFormat="1" applyFont="1" applyFill="1" applyBorder="1" applyAlignment="1">
      <alignment horizontal="center" vertical="center"/>
    </xf>
    <xf numFmtId="0" fontId="20" fillId="3" borderId="1" xfId="0" applyFont="1" applyFill="1" applyBorder="1"/>
    <xf numFmtId="0" fontId="25" fillId="3" borderId="38" xfId="0" applyFont="1" applyFill="1" applyBorder="1" applyAlignment="1">
      <alignment wrapText="1"/>
    </xf>
    <xf numFmtId="0" fontId="25" fillId="3" borderId="39" xfId="0" applyFont="1" applyFill="1" applyBorder="1" applyAlignment="1">
      <alignment wrapText="1"/>
    </xf>
    <xf numFmtId="0" fontId="25" fillId="3" borderId="40" xfId="0" applyFont="1" applyFill="1" applyBorder="1" applyAlignment="1">
      <alignment wrapText="1"/>
    </xf>
    <xf numFmtId="0" fontId="25" fillId="3" borderId="9" xfId="0" applyFont="1" applyFill="1" applyBorder="1" applyAlignment="1">
      <alignment wrapText="1"/>
    </xf>
    <xf numFmtId="0" fontId="25" fillId="3" borderId="20" xfId="0" applyFont="1" applyFill="1" applyBorder="1" applyAlignment="1">
      <alignment wrapText="1"/>
    </xf>
    <xf numFmtId="0" fontId="25" fillId="3" borderId="19" xfId="0" applyFont="1" applyFill="1" applyBorder="1" applyAlignment="1">
      <alignment wrapText="1"/>
    </xf>
    <xf numFmtId="0" fontId="25" fillId="3" borderId="0" xfId="0" applyFont="1" applyFill="1" applyAlignment="1">
      <alignment horizontal="center" wrapText="1"/>
    </xf>
    <xf numFmtId="0" fontId="25" fillId="3" borderId="0" xfId="0" applyFont="1" applyFill="1" applyAlignment="1">
      <alignment horizontal="left" wrapText="1"/>
    </xf>
    <xf numFmtId="9" fontId="22" fillId="3" borderId="4" xfId="3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/>
    </xf>
    <xf numFmtId="4" fontId="21" fillId="3" borderId="5" xfId="0" applyNumberFormat="1" applyFont="1" applyFill="1" applyBorder="1" applyAlignment="1">
      <alignment horizontal="center" vertical="center"/>
    </xf>
    <xf numFmtId="2" fontId="21" fillId="3" borderId="8" xfId="2" applyNumberFormat="1" applyFont="1" applyFill="1" applyBorder="1" applyAlignment="1">
      <alignment horizontal="right" vertical="center"/>
    </xf>
    <xf numFmtId="39" fontId="14" fillId="3" borderId="8" xfId="0" applyNumberFormat="1" applyFont="1" applyFill="1" applyBorder="1" applyAlignment="1">
      <alignment horizontal="center" vertical="center"/>
    </xf>
    <xf numFmtId="4" fontId="21" fillId="3" borderId="55" xfId="0" applyNumberFormat="1" applyFont="1" applyFill="1" applyBorder="1" applyAlignment="1">
      <alignment horizontal="center" vertical="center"/>
    </xf>
    <xf numFmtId="4" fontId="21" fillId="3" borderId="56" xfId="0" applyNumberFormat="1" applyFont="1" applyFill="1" applyBorder="1" applyAlignment="1">
      <alignment horizontal="center" vertical="center"/>
    </xf>
    <xf numFmtId="9" fontId="22" fillId="3" borderId="51" xfId="3" applyFont="1" applyFill="1" applyBorder="1" applyAlignment="1">
      <alignment horizontal="center" vertical="center"/>
    </xf>
    <xf numFmtId="9" fontId="22" fillId="3" borderId="57" xfId="3" applyFont="1" applyFill="1" applyBorder="1" applyAlignment="1">
      <alignment horizontal="center" vertical="center"/>
    </xf>
    <xf numFmtId="0" fontId="22" fillId="3" borderId="51" xfId="0" applyFont="1" applyFill="1" applyBorder="1" applyAlignment="1">
      <alignment horizontal="center"/>
    </xf>
    <xf numFmtId="0" fontId="22" fillId="3" borderId="57" xfId="0" applyFont="1" applyFill="1" applyBorder="1" applyAlignment="1">
      <alignment horizontal="center"/>
    </xf>
    <xf numFmtId="164" fontId="21" fillId="3" borderId="51" xfId="2" applyFont="1" applyFill="1" applyBorder="1" applyAlignment="1">
      <alignment horizontal="right" vertical="center"/>
    </xf>
    <xf numFmtId="39" fontId="14" fillId="3" borderId="57" xfId="0" applyNumberFormat="1" applyFont="1" applyFill="1" applyBorder="1" applyAlignment="1">
      <alignment horizontal="center" vertical="center"/>
    </xf>
    <xf numFmtId="10" fontId="21" fillId="3" borderId="51" xfId="3" applyNumberFormat="1" applyFont="1" applyFill="1" applyBorder="1" applyAlignment="1">
      <alignment horizontal="right" vertical="center"/>
    </xf>
    <xf numFmtId="39" fontId="21" fillId="3" borderId="57" xfId="0" applyNumberFormat="1" applyFont="1" applyFill="1" applyBorder="1" applyAlignment="1">
      <alignment horizontal="center" vertical="center"/>
    </xf>
    <xf numFmtId="0" fontId="22" fillId="3" borderId="58" xfId="0" applyFont="1" applyFill="1" applyBorder="1" applyAlignment="1">
      <alignment horizontal="center"/>
    </xf>
    <xf numFmtId="0" fontId="22" fillId="3" borderId="59" xfId="0" applyFont="1" applyFill="1" applyBorder="1" applyAlignment="1">
      <alignment horizontal="center"/>
    </xf>
    <xf numFmtId="41" fontId="26" fillId="3" borderId="12" xfId="4" applyFont="1" applyFill="1" applyBorder="1" applyAlignment="1">
      <alignment horizontal="left" vertical="center"/>
    </xf>
    <xf numFmtId="0" fontId="20" fillId="3" borderId="2" xfId="0" applyFont="1" applyFill="1" applyBorder="1"/>
    <xf numFmtId="0" fontId="23" fillId="3" borderId="26" xfId="0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23" fillId="3" borderId="16" xfId="0" applyFont="1" applyFill="1" applyBorder="1" applyAlignment="1">
      <alignment horizontal="center" vertical="center" wrapText="1"/>
    </xf>
    <xf numFmtId="3" fontId="22" fillId="3" borderId="4" xfId="0" applyNumberFormat="1" applyFont="1" applyFill="1" applyBorder="1" applyAlignment="1">
      <alignment horizontal="center" vertical="center"/>
    </xf>
    <xf numFmtId="3" fontId="22" fillId="3" borderId="14" xfId="0" applyNumberFormat="1" applyFont="1" applyFill="1" applyBorder="1" applyAlignment="1">
      <alignment horizontal="center" vertical="center"/>
    </xf>
    <xf numFmtId="3" fontId="22" fillId="3" borderId="4" xfId="2" applyNumberFormat="1" applyFont="1" applyFill="1" applyBorder="1" applyAlignment="1">
      <alignment horizontal="center" vertical="center"/>
    </xf>
    <xf numFmtId="3" fontId="22" fillId="3" borderId="14" xfId="2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7" fillId="3" borderId="32" xfId="0" applyFont="1" applyFill="1" applyBorder="1" applyAlignment="1">
      <alignment horizontal="center" vertical="center"/>
    </xf>
    <xf numFmtId="0" fontId="17" fillId="3" borderId="33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wrapText="1"/>
    </xf>
    <xf numFmtId="0" fontId="25" fillId="3" borderId="19" xfId="0" applyFont="1" applyFill="1" applyBorder="1" applyAlignment="1">
      <alignment horizontal="center" wrapText="1"/>
    </xf>
    <xf numFmtId="0" fontId="25" fillId="3" borderId="20" xfId="0" applyFont="1" applyFill="1" applyBorder="1" applyAlignment="1">
      <alignment horizontal="center" wrapText="1"/>
    </xf>
    <xf numFmtId="0" fontId="25" fillId="3" borderId="11" xfId="0" applyFont="1" applyFill="1" applyBorder="1" applyAlignment="1">
      <alignment horizontal="center" wrapText="1"/>
    </xf>
    <xf numFmtId="0" fontId="25" fillId="3" borderId="10" xfId="0" applyFont="1" applyFill="1" applyBorder="1" applyAlignment="1">
      <alignment horizontal="center" wrapText="1"/>
    </xf>
    <xf numFmtId="0" fontId="25" fillId="3" borderId="11" xfId="0" applyFont="1" applyFill="1" applyBorder="1" applyAlignment="1">
      <alignment horizontal="left" wrapText="1"/>
    </xf>
    <xf numFmtId="0" fontId="25" fillId="3" borderId="10" xfId="0" applyFont="1" applyFill="1" applyBorder="1" applyAlignment="1">
      <alignment horizontal="left" wrapText="1"/>
    </xf>
    <xf numFmtId="0" fontId="17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3" fontId="22" fillId="3" borderId="22" xfId="0" applyNumberFormat="1" applyFont="1" applyFill="1" applyBorder="1" applyAlignment="1">
      <alignment horizontal="center" vertical="center"/>
    </xf>
    <xf numFmtId="3" fontId="22" fillId="3" borderId="49" xfId="0" applyNumberFormat="1" applyFont="1" applyFill="1" applyBorder="1" applyAlignment="1">
      <alignment horizontal="center" vertical="center"/>
    </xf>
    <xf numFmtId="3" fontId="22" fillId="3" borderId="46" xfId="0" applyNumberFormat="1" applyFont="1" applyFill="1" applyBorder="1" applyAlignment="1">
      <alignment horizontal="center" vertical="center"/>
    </xf>
    <xf numFmtId="3" fontId="13" fillId="3" borderId="4" xfId="2" applyNumberFormat="1" applyFont="1" applyFill="1" applyBorder="1" applyAlignment="1">
      <alignment horizontal="center" vertical="center"/>
    </xf>
    <xf numFmtId="3" fontId="13" fillId="3" borderId="14" xfId="2" applyNumberFormat="1" applyFont="1" applyFill="1" applyBorder="1" applyAlignment="1">
      <alignment horizontal="center" vertical="center"/>
    </xf>
    <xf numFmtId="3" fontId="22" fillId="3" borderId="22" xfId="2" applyNumberFormat="1" applyFont="1" applyFill="1" applyBorder="1" applyAlignment="1">
      <alignment horizontal="center" vertical="center"/>
    </xf>
    <xf numFmtId="3" fontId="22" fillId="3" borderId="49" xfId="2" applyNumberFormat="1" applyFont="1" applyFill="1" applyBorder="1" applyAlignment="1">
      <alignment horizontal="center" vertical="center"/>
    </xf>
    <xf numFmtId="3" fontId="22" fillId="3" borderId="46" xfId="2" applyNumberFormat="1" applyFont="1" applyFill="1" applyBorder="1" applyAlignment="1">
      <alignment horizontal="center" vertical="center"/>
    </xf>
    <xf numFmtId="0" fontId="23" fillId="3" borderId="11" xfId="0" applyFont="1" applyFill="1" applyBorder="1" applyAlignment="1">
      <alignment horizontal="center" vertical="center" wrapText="1"/>
    </xf>
    <xf numFmtId="0" fontId="23" fillId="3" borderId="37" xfId="0" applyFont="1" applyFill="1" applyBorder="1" applyAlignment="1">
      <alignment horizontal="center" vertical="center" wrapText="1"/>
    </xf>
    <xf numFmtId="0" fontId="23" fillId="3" borderId="4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0" fontId="13" fillId="3" borderId="46" xfId="0" applyFont="1" applyFill="1" applyBorder="1" applyAlignment="1" applyProtection="1">
      <alignment horizontal="center" vertical="center" wrapText="1"/>
      <protection locked="0"/>
    </xf>
    <xf numFmtId="0" fontId="13" fillId="3" borderId="14" xfId="0" applyFont="1" applyFill="1" applyBorder="1" applyAlignment="1" applyProtection="1">
      <alignment horizontal="center" vertical="center" wrapText="1"/>
      <protection locked="0"/>
    </xf>
    <xf numFmtId="4" fontId="21" fillId="3" borderId="15" xfId="2" applyNumberFormat="1" applyFont="1" applyFill="1" applyBorder="1" applyAlignment="1">
      <alignment horizontal="center" vertical="center" wrapText="1"/>
    </xf>
    <xf numFmtId="4" fontId="21" fillId="3" borderId="16" xfId="2" applyNumberFormat="1" applyFont="1" applyFill="1" applyBorder="1" applyAlignment="1">
      <alignment horizontal="center" vertical="center" wrapText="1"/>
    </xf>
    <xf numFmtId="4" fontId="21" fillId="3" borderId="4" xfId="2" applyNumberFormat="1" applyFont="1" applyFill="1" applyBorder="1" applyAlignment="1">
      <alignment horizontal="center" vertical="center" wrapText="1"/>
    </xf>
    <xf numFmtId="4" fontId="21" fillId="3" borderId="14" xfId="2" applyNumberFormat="1" applyFont="1" applyFill="1" applyBorder="1" applyAlignment="1">
      <alignment horizontal="center" vertical="center" wrapText="1"/>
    </xf>
    <xf numFmtId="0" fontId="13" fillId="3" borderId="22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>
      <alignment horizontal="justify" vertical="center" wrapText="1"/>
    </xf>
    <xf numFmtId="0" fontId="2" fillId="3" borderId="7" xfId="0" applyFont="1" applyFill="1" applyBorder="1" applyAlignment="1">
      <alignment horizontal="justify" vertical="center" wrapText="1"/>
    </xf>
    <xf numFmtId="9" fontId="22" fillId="3" borderId="4" xfId="3" applyFont="1" applyFill="1" applyBorder="1" applyAlignment="1">
      <alignment horizontal="center" vertical="center" wrapText="1"/>
    </xf>
    <xf numFmtId="9" fontId="22" fillId="3" borderId="14" xfId="3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 applyProtection="1">
      <alignment horizontal="center" vertical="center" wrapText="1"/>
      <protection locked="0"/>
    </xf>
    <xf numFmtId="0" fontId="13" fillId="3" borderId="36" xfId="0" applyFont="1" applyFill="1" applyBorder="1" applyAlignment="1" applyProtection="1">
      <alignment horizontal="center" vertical="center" wrapText="1"/>
      <protection locked="0"/>
    </xf>
    <xf numFmtId="0" fontId="17" fillId="3" borderId="47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0" fontId="23" fillId="3" borderId="36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 applyProtection="1">
      <alignment horizontal="center" vertical="center" wrapText="1"/>
      <protection locked="0"/>
    </xf>
    <xf numFmtId="0" fontId="13" fillId="3" borderId="44" xfId="0" applyFont="1" applyFill="1" applyBorder="1" applyAlignment="1" applyProtection="1">
      <alignment horizontal="center" vertical="center"/>
      <protection locked="0"/>
    </xf>
    <xf numFmtId="0" fontId="13" fillId="3" borderId="16" xfId="0" applyFont="1" applyFill="1" applyBorder="1" applyAlignment="1" applyProtection="1">
      <alignment horizontal="center" vertical="center"/>
      <protection locked="0"/>
    </xf>
    <xf numFmtId="0" fontId="23" fillId="3" borderId="41" xfId="0" applyFont="1" applyFill="1" applyBorder="1" applyAlignment="1">
      <alignment horizontal="center" vertical="center" wrapText="1"/>
    </xf>
    <xf numFmtId="0" fontId="23" fillId="3" borderId="43" xfId="0" applyFont="1" applyFill="1" applyBorder="1" applyAlignment="1">
      <alignment horizontal="center" vertical="center" wrapText="1"/>
    </xf>
    <xf numFmtId="0" fontId="23" fillId="3" borderId="48" xfId="0" applyFont="1" applyFill="1" applyBorder="1" applyAlignment="1">
      <alignment horizontal="center" vertical="center" wrapText="1"/>
    </xf>
    <xf numFmtId="0" fontId="23" fillId="3" borderId="39" xfId="0" applyFont="1" applyFill="1" applyBorder="1" applyAlignment="1">
      <alignment horizontal="center" vertical="center" wrapText="1"/>
    </xf>
    <xf numFmtId="0" fontId="23" fillId="3" borderId="53" xfId="0" applyFont="1" applyFill="1" applyBorder="1" applyAlignment="1">
      <alignment horizontal="center" vertical="center" wrapText="1"/>
    </xf>
    <xf numFmtId="165" fontId="15" fillId="3" borderId="34" xfId="0" applyNumberFormat="1" applyFont="1" applyFill="1" applyBorder="1" applyAlignment="1">
      <alignment horizontal="center" vertical="center"/>
    </xf>
    <xf numFmtId="165" fontId="15" fillId="3" borderId="35" xfId="0" applyNumberFormat="1" applyFont="1" applyFill="1" applyBorder="1" applyAlignment="1">
      <alignment horizontal="center" vertical="center"/>
    </xf>
    <xf numFmtId="0" fontId="23" fillId="3" borderId="38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0" fontId="23" fillId="3" borderId="54" xfId="0" applyFont="1" applyFill="1" applyBorder="1" applyAlignment="1">
      <alignment horizontal="center" vertical="center" wrapText="1"/>
    </xf>
    <xf numFmtId="0" fontId="23" fillId="3" borderId="40" xfId="0" applyFont="1" applyFill="1" applyBorder="1" applyAlignment="1">
      <alignment horizontal="center" vertical="center" wrapText="1"/>
    </xf>
    <xf numFmtId="0" fontId="23" fillId="3" borderId="19" xfId="0" applyFont="1" applyFill="1" applyBorder="1" applyAlignment="1">
      <alignment horizontal="center" vertical="center" wrapText="1"/>
    </xf>
    <xf numFmtId="3" fontId="13" fillId="3" borderId="22" xfId="2" applyNumberFormat="1" applyFont="1" applyFill="1" applyBorder="1" applyAlignment="1">
      <alignment horizontal="center" vertical="center"/>
    </xf>
    <xf numFmtId="3" fontId="22" fillId="0" borderId="4" xfId="0" applyNumberFormat="1" applyFont="1" applyFill="1" applyBorder="1" applyAlignment="1">
      <alignment horizontal="center" vertical="center"/>
    </xf>
    <xf numFmtId="3" fontId="22" fillId="0" borderId="14" xfId="0" applyNumberFormat="1" applyFont="1" applyFill="1" applyBorder="1" applyAlignment="1">
      <alignment horizontal="center" vertical="center"/>
    </xf>
    <xf numFmtId="9" fontId="22" fillId="0" borderId="4" xfId="3" applyFont="1" applyFill="1" applyBorder="1" applyAlignment="1">
      <alignment horizontal="center" vertical="center" wrapText="1"/>
    </xf>
    <xf numFmtId="9" fontId="22" fillId="0" borderId="14" xfId="3" applyFont="1" applyFill="1" applyBorder="1" applyAlignment="1">
      <alignment horizontal="center" vertical="center" wrapText="1"/>
    </xf>
    <xf numFmtId="3" fontId="13" fillId="0" borderId="4" xfId="2" applyNumberFormat="1" applyFont="1" applyFill="1" applyBorder="1" applyAlignment="1">
      <alignment horizontal="center" vertical="center"/>
    </xf>
    <xf numFmtId="3" fontId="13" fillId="0" borderId="14" xfId="2" applyNumberFormat="1" applyFont="1" applyFill="1" applyBorder="1" applyAlignment="1">
      <alignment horizontal="center" vertical="center"/>
    </xf>
    <xf numFmtId="0" fontId="23" fillId="3" borderId="52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0" fontId="13" fillId="3" borderId="50" xfId="0" applyFont="1" applyFill="1" applyBorder="1" applyAlignment="1" applyProtection="1">
      <alignment horizontal="center" vertical="center"/>
      <protection locked="0"/>
    </xf>
    <xf numFmtId="0" fontId="25" fillId="3" borderId="36" xfId="0" applyFont="1" applyFill="1" applyBorder="1" applyAlignment="1">
      <alignment horizontal="left" wrapText="1"/>
    </xf>
    <xf numFmtId="0" fontId="2" fillId="3" borderId="41" xfId="0" applyFont="1" applyFill="1" applyBorder="1" applyAlignment="1">
      <alignment horizontal="center" vertical="center" wrapText="1"/>
    </xf>
    <xf numFmtId="0" fontId="25" fillId="3" borderId="37" xfId="0" applyFont="1" applyFill="1" applyBorder="1" applyAlignment="1">
      <alignment horizontal="left" wrapText="1"/>
    </xf>
  </cellXfs>
  <cellStyles count="5">
    <cellStyle name="Celda de comprobación" xfId="1" builtinId="23"/>
    <cellStyle name="Millares" xfId="2" builtinId="3"/>
    <cellStyle name="Millares [0]" xfId="4" builtinId="6"/>
    <cellStyle name="Normal" xfId="0" builtinId="0"/>
    <cellStyle name="Porcentaje" xfId="3" builtinId="5"/>
  </cellStyles>
  <dxfs count="28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130175</xdr:colOff>
      <xdr:row>0</xdr:row>
      <xdr:rowOff>603250</xdr:rowOff>
    </xdr:from>
    <xdr:to>
      <xdr:col>2</xdr:col>
      <xdr:colOff>152400</xdr:colOff>
      <xdr:row>1</xdr:row>
      <xdr:rowOff>1574800</xdr:rowOff>
    </xdr:to>
    <xdr:pic>
      <xdr:nvPicPr>
        <xdr:cNvPr id="37894" name="Imagen 1" descr="Descripción: http://sgc.redp.edu.co/Isolucion/g/LOGO_SED_DOC.jpg">
          <a:extLst>
            <a:ext uri="{FF2B5EF4-FFF2-40B4-BE49-F238E27FC236}">
              <a16:creationId xmlns:a16="http://schemas.microsoft.com/office/drawing/2014/main" id="{C18A278A-B6DA-4038-9402-9DA51E5DD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875" y="603250"/>
          <a:ext cx="2562225" cy="160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1289050</xdr:colOff>
      <xdr:row>30</xdr:row>
      <xdr:rowOff>82550</xdr:rowOff>
    </xdr:from>
    <xdr:to>
      <xdr:col>5</xdr:col>
      <xdr:colOff>98425</xdr:colOff>
      <xdr:row>30</xdr:row>
      <xdr:rowOff>349250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56EF24AC-B3A9-4AC3-8AFA-8079A691D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68450" y="16643350"/>
          <a:ext cx="752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1524000</xdr:colOff>
      <xdr:row>30</xdr:row>
      <xdr:rowOff>50800</xdr:rowOff>
    </xdr:from>
    <xdr:to>
      <xdr:col>2</xdr:col>
      <xdr:colOff>2235200</xdr:colOff>
      <xdr:row>31</xdr:row>
      <xdr:rowOff>42637</xdr:rowOff>
    </xdr:to>
    <xdr:pic>
      <xdr:nvPicPr>
        <xdr:cNvPr id="6" name="Imagen 5" descr="Imagen que contiene objeto&#10;&#10;Descripción generada automáticamente">
          <a:extLst>
            <a:ext uri="{FF2B5EF4-FFF2-40B4-BE49-F238E27FC236}">
              <a16:creationId xmlns:a16="http://schemas.microsoft.com/office/drawing/2014/main" id="{0037FC84-436F-40E4-B392-CC07CCD35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48800" y="16611600"/>
          <a:ext cx="711200" cy="385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R57"/>
  <sheetViews>
    <sheetView tabSelected="1" view="pageBreakPreview" topLeftCell="AG13" zoomScale="60" zoomScaleNormal="60" zoomScalePageLayoutView="70" workbookViewId="0">
      <selection activeCell="AQ28" sqref="AQ28"/>
    </sheetView>
  </sheetViews>
  <sheetFormatPr baseColWidth="10" defaultColWidth="11.42578125" defaultRowHeight="14.25" x14ac:dyDescent="0.2"/>
  <cols>
    <col min="1" max="1" width="77.85546875" style="3" customWidth="1"/>
    <col min="2" max="2" width="40.28515625" style="2" customWidth="1"/>
    <col min="3" max="3" width="37.7109375" style="2" customWidth="1"/>
    <col min="4" max="4" width="25.7109375" style="3" customWidth="1"/>
    <col min="5" max="5" width="28.28515625" style="3" customWidth="1"/>
    <col min="6" max="6" width="37.140625" style="2" customWidth="1"/>
    <col min="7" max="7" width="37.7109375" style="2" customWidth="1"/>
    <col min="8" max="8" width="27.5703125" style="3" customWidth="1"/>
    <col min="9" max="9" width="26.5703125" style="3" customWidth="1"/>
    <col min="10" max="10" width="37.140625" style="2" customWidth="1"/>
    <col min="11" max="11" width="37.7109375" style="2" customWidth="1"/>
    <col min="12" max="12" width="19" style="3" customWidth="1"/>
    <col min="13" max="13" width="23.7109375" style="3" customWidth="1"/>
    <col min="14" max="14" width="37.140625" style="2" customWidth="1"/>
    <col min="15" max="15" width="37.7109375" style="2" customWidth="1"/>
    <col min="16" max="17" width="39.85546875" style="2" customWidth="1"/>
    <col min="18" max="18" width="38.42578125" style="2" customWidth="1"/>
    <col min="19" max="19" width="37.140625" style="2" customWidth="1"/>
    <col min="20" max="20" width="37.7109375" style="2" customWidth="1"/>
    <col min="21" max="21" width="25.42578125" style="3" customWidth="1"/>
    <col min="22" max="22" width="25.85546875" style="3" customWidth="1"/>
    <col min="23" max="23" width="27.5703125" style="67" customWidth="1"/>
    <col min="24" max="24" width="23.7109375" style="67" customWidth="1"/>
    <col min="25" max="25" width="37.140625" style="2" customWidth="1"/>
    <col min="26" max="26" width="37.7109375" style="2" customWidth="1"/>
    <col min="27" max="27" width="37.140625" style="2" customWidth="1"/>
    <col min="28" max="28" width="37.7109375" style="2" customWidth="1"/>
    <col min="29" max="29" width="37.140625" style="2" customWidth="1"/>
    <col min="30" max="30" width="37.7109375" style="2" customWidth="1"/>
    <col min="31" max="31" width="42.140625" style="2" customWidth="1"/>
    <col min="32" max="32" width="44.85546875" style="2" customWidth="1"/>
    <col min="33" max="33" width="37.140625" style="2" customWidth="1"/>
    <col min="34" max="34" width="37.7109375" style="2" customWidth="1"/>
    <col min="35" max="35" width="37.140625" style="2" customWidth="1"/>
    <col min="36" max="36" width="37.7109375" style="2" customWidth="1"/>
    <col min="37" max="37" width="47.140625" style="2" customWidth="1"/>
    <col min="38" max="38" width="37.7109375" style="2" customWidth="1"/>
    <col min="39" max="39" width="37.140625" style="2" customWidth="1"/>
    <col min="40" max="40" width="37.7109375" style="2" customWidth="1"/>
    <col min="41" max="41" width="39" style="2" customWidth="1"/>
    <col min="42" max="42" width="47.140625" style="2" customWidth="1"/>
    <col min="43" max="16384" width="11.42578125" style="3"/>
  </cols>
  <sheetData>
    <row r="1" spans="1:42" ht="50.25" customHeight="1" thickTop="1" thickBot="1" x14ac:dyDescent="0.25">
      <c r="A1" s="32" t="s">
        <v>33</v>
      </c>
      <c r="B1" s="189" t="s">
        <v>17</v>
      </c>
      <c r="C1" s="190"/>
      <c r="D1" s="190"/>
      <c r="E1" s="190"/>
      <c r="F1" s="190"/>
      <c r="G1" s="190"/>
      <c r="H1" s="190"/>
      <c r="I1" s="190"/>
      <c r="K1" s="68"/>
      <c r="L1" s="68"/>
      <c r="M1" s="68"/>
      <c r="O1" s="68"/>
      <c r="P1" s="68"/>
      <c r="Q1" s="68"/>
      <c r="R1" s="68"/>
      <c r="T1" s="68"/>
      <c r="Y1" s="67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</row>
    <row r="2" spans="1:42" ht="138.75" customHeight="1" thickTop="1" thickBot="1" x14ac:dyDescent="0.25">
      <c r="A2" s="33" t="s">
        <v>34</v>
      </c>
      <c r="B2" s="189"/>
      <c r="C2" s="190"/>
      <c r="D2" s="190"/>
      <c r="E2" s="190"/>
      <c r="F2" s="190"/>
      <c r="G2" s="190"/>
      <c r="H2" s="190"/>
      <c r="I2" s="190"/>
      <c r="L2" s="68"/>
      <c r="M2" s="68"/>
      <c r="P2" s="68"/>
      <c r="Q2" s="68"/>
      <c r="R2" s="68"/>
      <c r="Y2" s="67"/>
      <c r="Z2" s="121"/>
      <c r="AA2" s="121"/>
      <c r="AB2" s="121"/>
      <c r="AC2" s="121"/>
      <c r="AD2" s="121"/>
      <c r="AE2" s="121"/>
      <c r="AF2" s="121"/>
      <c r="AG2" s="122"/>
      <c r="AH2" s="122"/>
      <c r="AI2" s="122"/>
      <c r="AJ2" s="122"/>
      <c r="AK2" s="122"/>
      <c r="AL2" s="122"/>
      <c r="AM2" s="122"/>
      <c r="AN2" s="122"/>
      <c r="AO2" s="122"/>
      <c r="AP2" s="122"/>
    </row>
    <row r="3" spans="1:42" s="1" customFormat="1" ht="22.5" customHeight="1" thickTop="1" thickBot="1" x14ac:dyDescent="0.3">
      <c r="A3" s="193" t="s">
        <v>132</v>
      </c>
      <c r="B3" s="157">
        <v>1</v>
      </c>
      <c r="C3" s="158"/>
      <c r="D3" s="194">
        <v>2</v>
      </c>
      <c r="E3" s="195"/>
      <c r="F3" s="223">
        <v>3</v>
      </c>
      <c r="G3" s="158"/>
      <c r="H3" s="186">
        <v>4</v>
      </c>
      <c r="I3" s="219"/>
      <c r="J3" s="188">
        <v>5</v>
      </c>
      <c r="K3" s="158"/>
      <c r="L3" s="186">
        <v>6</v>
      </c>
      <c r="M3" s="187"/>
      <c r="N3" s="223">
        <v>7</v>
      </c>
      <c r="O3" s="158"/>
      <c r="P3" s="157">
        <v>8</v>
      </c>
      <c r="Q3" s="188"/>
      <c r="R3" s="224"/>
      <c r="S3" s="188">
        <v>9</v>
      </c>
      <c r="T3" s="158"/>
      <c r="U3" s="186">
        <v>10</v>
      </c>
      <c r="V3" s="187"/>
      <c r="W3" s="186">
        <v>11</v>
      </c>
      <c r="X3" s="219"/>
      <c r="Y3" s="186">
        <v>12</v>
      </c>
      <c r="Z3" s="187"/>
      <c r="AA3" s="188">
        <v>13</v>
      </c>
      <c r="AB3" s="158"/>
      <c r="AC3" s="157">
        <v>14</v>
      </c>
      <c r="AD3" s="158"/>
      <c r="AE3" s="157">
        <v>15</v>
      </c>
      <c r="AF3" s="158"/>
      <c r="AG3" s="157">
        <v>16</v>
      </c>
      <c r="AH3" s="158"/>
      <c r="AI3" s="157">
        <v>17</v>
      </c>
      <c r="AJ3" s="158"/>
      <c r="AK3" s="157">
        <v>18</v>
      </c>
      <c r="AL3" s="158"/>
      <c r="AM3" s="157">
        <v>19</v>
      </c>
      <c r="AN3" s="158"/>
      <c r="AO3" s="157">
        <v>20</v>
      </c>
      <c r="AP3" s="158"/>
    </row>
    <row r="4" spans="1:42" s="1" customFormat="1" ht="45" customHeight="1" thickTop="1" thickBot="1" x14ac:dyDescent="0.3">
      <c r="A4" s="193"/>
      <c r="B4" s="159" t="s">
        <v>37</v>
      </c>
      <c r="C4" s="160"/>
      <c r="D4" s="196" t="s">
        <v>42</v>
      </c>
      <c r="E4" s="197"/>
      <c r="F4" s="159" t="s">
        <v>44</v>
      </c>
      <c r="G4" s="160"/>
      <c r="H4" s="230" t="s">
        <v>45</v>
      </c>
      <c r="I4" s="227"/>
      <c r="J4" s="242" t="s">
        <v>47</v>
      </c>
      <c r="K4" s="160"/>
      <c r="L4" s="230" t="s">
        <v>65</v>
      </c>
      <c r="M4" s="233"/>
      <c r="N4" s="159" t="s">
        <v>48</v>
      </c>
      <c r="O4" s="160"/>
      <c r="P4" s="225" t="s">
        <v>49</v>
      </c>
      <c r="Q4" s="226"/>
      <c r="R4" s="227"/>
      <c r="S4" s="242" t="s">
        <v>55</v>
      </c>
      <c r="T4" s="160"/>
      <c r="U4" s="230" t="s">
        <v>67</v>
      </c>
      <c r="V4" s="233"/>
      <c r="W4" s="230" t="s">
        <v>69</v>
      </c>
      <c r="X4" s="227"/>
      <c r="Y4" s="159" t="s">
        <v>84</v>
      </c>
      <c r="Z4" s="160"/>
      <c r="AA4" s="159" t="s">
        <v>85</v>
      </c>
      <c r="AB4" s="160"/>
      <c r="AC4" s="159" t="s">
        <v>86</v>
      </c>
      <c r="AD4" s="160"/>
      <c r="AE4" s="159" t="s">
        <v>87</v>
      </c>
      <c r="AF4" s="160"/>
      <c r="AG4" s="159" t="s">
        <v>88</v>
      </c>
      <c r="AH4" s="160"/>
      <c r="AI4" s="159" t="s">
        <v>89</v>
      </c>
      <c r="AJ4" s="160"/>
      <c r="AK4" s="159" t="s">
        <v>90</v>
      </c>
      <c r="AL4" s="160"/>
      <c r="AM4" s="159" t="s">
        <v>91</v>
      </c>
      <c r="AN4" s="160"/>
      <c r="AO4" s="159" t="s">
        <v>126</v>
      </c>
      <c r="AP4" s="160"/>
    </row>
    <row r="5" spans="1:42" s="8" customFormat="1" ht="108" customHeight="1" thickTop="1" thickBot="1" x14ac:dyDescent="0.25">
      <c r="A5" s="193"/>
      <c r="B5" s="26" t="s">
        <v>38</v>
      </c>
      <c r="C5" s="58" t="s">
        <v>40</v>
      </c>
      <c r="D5" s="198"/>
      <c r="E5" s="199"/>
      <c r="F5" s="26" t="s">
        <v>57</v>
      </c>
      <c r="G5" s="58" t="s">
        <v>59</v>
      </c>
      <c r="H5" s="231"/>
      <c r="I5" s="232"/>
      <c r="J5" s="99" t="s">
        <v>61</v>
      </c>
      <c r="K5" s="58" t="s">
        <v>63</v>
      </c>
      <c r="L5" s="231"/>
      <c r="M5" s="234"/>
      <c r="N5" s="26" t="s">
        <v>73</v>
      </c>
      <c r="O5" s="58" t="s">
        <v>71</v>
      </c>
      <c r="P5" s="98" t="s">
        <v>77</v>
      </c>
      <c r="Q5" s="73" t="s">
        <v>51</v>
      </c>
      <c r="R5" s="116" t="s">
        <v>53</v>
      </c>
      <c r="S5" s="99" t="s">
        <v>56</v>
      </c>
      <c r="T5" s="58" t="s">
        <v>78</v>
      </c>
      <c r="U5" s="231"/>
      <c r="V5" s="234"/>
      <c r="W5" s="231"/>
      <c r="X5" s="232"/>
      <c r="Y5" s="26" t="s">
        <v>92</v>
      </c>
      <c r="Z5" s="123" t="s">
        <v>93</v>
      </c>
      <c r="AA5" s="26" t="s">
        <v>94</v>
      </c>
      <c r="AB5" s="123" t="s">
        <v>95</v>
      </c>
      <c r="AC5" s="26" t="s">
        <v>96</v>
      </c>
      <c r="AD5" s="123" t="s">
        <v>97</v>
      </c>
      <c r="AE5" s="26" t="s">
        <v>98</v>
      </c>
      <c r="AF5" s="123" t="s">
        <v>99</v>
      </c>
      <c r="AG5" s="26" t="s">
        <v>100</v>
      </c>
      <c r="AH5" s="123" t="s">
        <v>101</v>
      </c>
      <c r="AI5" s="26" t="s">
        <v>102</v>
      </c>
      <c r="AJ5" s="123" t="s">
        <v>103</v>
      </c>
      <c r="AK5" s="26" t="s">
        <v>104</v>
      </c>
      <c r="AL5" s="123" t="s">
        <v>105</v>
      </c>
      <c r="AM5" s="26" t="s">
        <v>106</v>
      </c>
      <c r="AN5" s="123" t="s">
        <v>107</v>
      </c>
      <c r="AO5" s="26" t="s">
        <v>127</v>
      </c>
      <c r="AP5" s="123" t="s">
        <v>128</v>
      </c>
    </row>
    <row r="6" spans="1:42" s="10" customFormat="1" ht="27" customHeight="1" thickTop="1" thickBot="1" x14ac:dyDescent="0.25">
      <c r="A6" s="9" t="s">
        <v>7</v>
      </c>
      <c r="B6" s="28" t="s">
        <v>39</v>
      </c>
      <c r="C6" s="28" t="s">
        <v>41</v>
      </c>
      <c r="D6" s="200" t="s">
        <v>43</v>
      </c>
      <c r="E6" s="201"/>
      <c r="F6" s="28" t="s">
        <v>58</v>
      </c>
      <c r="G6" s="28" t="s">
        <v>60</v>
      </c>
      <c r="H6" s="213" t="s">
        <v>46</v>
      </c>
      <c r="I6" s="214"/>
      <c r="J6" s="28" t="s">
        <v>62</v>
      </c>
      <c r="K6" s="28" t="s">
        <v>64</v>
      </c>
      <c r="L6" s="213" t="s">
        <v>66</v>
      </c>
      <c r="M6" s="220"/>
      <c r="N6" s="28" t="s">
        <v>74</v>
      </c>
      <c r="O6" s="28" t="s">
        <v>72</v>
      </c>
      <c r="P6" s="34" t="s">
        <v>50</v>
      </c>
      <c r="Q6" s="72" t="s">
        <v>52</v>
      </c>
      <c r="R6" s="117" t="s">
        <v>54</v>
      </c>
      <c r="S6" s="114" t="s">
        <v>80</v>
      </c>
      <c r="T6" s="97" t="s">
        <v>79</v>
      </c>
      <c r="U6" s="213" t="s">
        <v>68</v>
      </c>
      <c r="V6" s="220"/>
      <c r="W6" s="213" t="s">
        <v>70</v>
      </c>
      <c r="X6" s="214"/>
      <c r="Y6" s="34" t="s">
        <v>108</v>
      </c>
      <c r="Z6" s="28" t="s">
        <v>109</v>
      </c>
      <c r="AA6" s="34" t="s">
        <v>110</v>
      </c>
      <c r="AB6" s="28" t="s">
        <v>111</v>
      </c>
      <c r="AC6" s="34" t="s">
        <v>112</v>
      </c>
      <c r="AD6" s="28" t="s">
        <v>113</v>
      </c>
      <c r="AE6" s="34" t="s">
        <v>114</v>
      </c>
      <c r="AF6" s="28" t="s">
        <v>115</v>
      </c>
      <c r="AG6" s="34" t="s">
        <v>116</v>
      </c>
      <c r="AH6" s="28" t="s">
        <v>117</v>
      </c>
      <c r="AI6" s="34" t="s">
        <v>118</v>
      </c>
      <c r="AJ6" s="28" t="s">
        <v>119</v>
      </c>
      <c r="AK6" s="34" t="s">
        <v>120</v>
      </c>
      <c r="AL6" s="124" t="s">
        <v>121</v>
      </c>
      <c r="AM6" s="34" t="s">
        <v>122</v>
      </c>
      <c r="AN6" s="124" t="s">
        <v>123</v>
      </c>
      <c r="AO6" s="34" t="s">
        <v>129</v>
      </c>
      <c r="AP6" s="124" t="s">
        <v>130</v>
      </c>
    </row>
    <row r="7" spans="1:42" s="19" customFormat="1" ht="36.75" customHeight="1" thickTop="1" thickBot="1" x14ac:dyDescent="0.25">
      <c r="A7" s="18" t="s">
        <v>27</v>
      </c>
      <c r="B7" s="104">
        <v>2019</v>
      </c>
      <c r="C7" s="104">
        <v>2020</v>
      </c>
      <c r="D7" s="200">
        <v>2020</v>
      </c>
      <c r="E7" s="202"/>
      <c r="F7" s="217">
        <v>2020</v>
      </c>
      <c r="G7" s="218"/>
      <c r="H7" s="213">
        <v>2019</v>
      </c>
      <c r="I7" s="214"/>
      <c r="J7" s="120">
        <v>44344</v>
      </c>
      <c r="K7" s="104">
        <v>2020</v>
      </c>
      <c r="L7" s="213">
        <v>2020</v>
      </c>
      <c r="M7" s="220"/>
      <c r="N7" s="104">
        <v>2019</v>
      </c>
      <c r="O7" s="120">
        <v>44386</v>
      </c>
      <c r="P7" s="55">
        <v>2020</v>
      </c>
      <c r="Q7" s="221">
        <v>2019</v>
      </c>
      <c r="R7" s="222"/>
      <c r="S7" s="246">
        <v>2020</v>
      </c>
      <c r="T7" s="247"/>
      <c r="U7" s="207">
        <v>2020</v>
      </c>
      <c r="V7" s="207"/>
      <c r="W7" s="186">
        <v>2018</v>
      </c>
      <c r="X7" s="219"/>
      <c r="Y7" s="125" t="s">
        <v>124</v>
      </c>
      <c r="Z7" s="118">
        <v>2020</v>
      </c>
      <c r="AA7" s="55">
        <v>2020</v>
      </c>
      <c r="AB7" s="118">
        <v>2019</v>
      </c>
      <c r="AC7" s="55">
        <v>2020</v>
      </c>
      <c r="AD7" s="118">
        <v>2018</v>
      </c>
      <c r="AE7" s="55">
        <v>2020</v>
      </c>
      <c r="AF7" s="118">
        <v>2020</v>
      </c>
      <c r="AG7" s="55">
        <v>2020</v>
      </c>
      <c r="AH7" s="118">
        <v>2020</v>
      </c>
      <c r="AI7" s="55">
        <v>2019</v>
      </c>
      <c r="AJ7" s="118">
        <v>2020</v>
      </c>
      <c r="AK7" s="55">
        <v>2018</v>
      </c>
      <c r="AL7" s="126">
        <v>2020</v>
      </c>
      <c r="AM7" s="55">
        <v>2019</v>
      </c>
      <c r="AN7" s="126">
        <v>2018</v>
      </c>
      <c r="AO7" s="55">
        <v>2020</v>
      </c>
      <c r="AP7" s="126">
        <v>2018</v>
      </c>
    </row>
    <row r="8" spans="1:42" s="12" customFormat="1" ht="24.95" customHeight="1" thickTop="1" thickBot="1" x14ac:dyDescent="0.25">
      <c r="A8" s="11" t="s">
        <v>1</v>
      </c>
      <c r="B8" s="86">
        <v>2194397075</v>
      </c>
      <c r="C8" s="89">
        <v>2088079466</v>
      </c>
      <c r="D8" s="203">
        <v>4554804424</v>
      </c>
      <c r="E8" s="204"/>
      <c r="F8" s="89">
        <v>18464978212</v>
      </c>
      <c r="G8" s="91">
        <v>5169664340</v>
      </c>
      <c r="H8" s="205">
        <v>1458535399</v>
      </c>
      <c r="I8" s="206"/>
      <c r="J8" s="106">
        <v>1800000</v>
      </c>
      <c r="K8" s="89">
        <v>1511249933</v>
      </c>
      <c r="L8" s="203">
        <v>2917874768</v>
      </c>
      <c r="M8" s="204"/>
      <c r="N8" s="96">
        <v>3198456807</v>
      </c>
      <c r="O8" s="29">
        <v>320000000</v>
      </c>
      <c r="P8" s="29">
        <v>100000000</v>
      </c>
      <c r="Q8" s="100">
        <v>261572129</v>
      </c>
      <c r="R8" s="29">
        <v>4629008959</v>
      </c>
      <c r="S8" s="115">
        <v>1679948284</v>
      </c>
      <c r="T8" s="95">
        <v>490140170</v>
      </c>
      <c r="U8" s="203">
        <v>3403928673</v>
      </c>
      <c r="V8" s="204"/>
      <c r="W8" s="205">
        <v>893252071</v>
      </c>
      <c r="X8" s="206"/>
      <c r="Y8" s="29">
        <v>300000000</v>
      </c>
      <c r="Z8" s="29">
        <v>11084972700</v>
      </c>
      <c r="AA8" s="29">
        <v>594470094</v>
      </c>
      <c r="AB8" s="29">
        <v>1970777568</v>
      </c>
      <c r="AC8" s="29">
        <v>287100796</v>
      </c>
      <c r="AD8" s="29">
        <v>589376299</v>
      </c>
      <c r="AE8" s="29">
        <v>947133000</v>
      </c>
      <c r="AF8" s="29">
        <v>15000000</v>
      </c>
      <c r="AG8" s="29">
        <v>959816000</v>
      </c>
      <c r="AH8" s="29">
        <v>1910763676</v>
      </c>
      <c r="AI8" s="29">
        <v>789372734</v>
      </c>
      <c r="AJ8" s="29">
        <v>3253732673</v>
      </c>
      <c r="AK8" s="29">
        <v>1290925751</v>
      </c>
      <c r="AL8" s="29">
        <v>1664139399</v>
      </c>
      <c r="AM8" s="29">
        <v>1009266157</v>
      </c>
      <c r="AN8" s="29">
        <v>1210591347</v>
      </c>
      <c r="AO8" s="29">
        <v>803799433.23000002</v>
      </c>
      <c r="AP8" s="29">
        <v>1000000</v>
      </c>
    </row>
    <row r="9" spans="1:42" s="12" customFormat="1" ht="24.95" customHeight="1" thickTop="1" thickBot="1" x14ac:dyDescent="0.25">
      <c r="A9" s="11" t="s">
        <v>4</v>
      </c>
      <c r="B9" s="86">
        <v>2739716462</v>
      </c>
      <c r="C9" s="86">
        <v>2325805406</v>
      </c>
      <c r="D9" s="205">
        <v>4653110417</v>
      </c>
      <c r="E9" s="206"/>
      <c r="F9" s="86">
        <v>24699264990</v>
      </c>
      <c r="G9" s="90">
        <v>6855047408</v>
      </c>
      <c r="H9" s="205">
        <v>1458535399</v>
      </c>
      <c r="I9" s="206"/>
      <c r="J9" s="101">
        <v>1800000</v>
      </c>
      <c r="K9" s="86">
        <v>1611652205</v>
      </c>
      <c r="L9" s="205">
        <v>3064721451</v>
      </c>
      <c r="M9" s="206"/>
      <c r="N9" s="96">
        <v>4928604493</v>
      </c>
      <c r="O9" s="29">
        <v>320000000</v>
      </c>
      <c r="P9" s="29">
        <v>100000000</v>
      </c>
      <c r="Q9" s="100">
        <v>306641678</v>
      </c>
      <c r="R9" s="5">
        <v>5661706610</v>
      </c>
      <c r="S9" s="56">
        <v>3413457140</v>
      </c>
      <c r="T9" s="96">
        <v>960140170</v>
      </c>
      <c r="U9" s="205">
        <v>6593969895</v>
      </c>
      <c r="V9" s="206"/>
      <c r="W9" s="205">
        <v>1010052318</v>
      </c>
      <c r="X9" s="206"/>
      <c r="Y9" s="5">
        <v>300000000</v>
      </c>
      <c r="Z9" s="5">
        <v>11823301031</v>
      </c>
      <c r="AA9" s="5">
        <v>594470094</v>
      </c>
      <c r="AB9" s="5">
        <v>2219789568</v>
      </c>
      <c r="AC9" s="5">
        <v>367562796</v>
      </c>
      <c r="AD9" s="5">
        <v>1154042637</v>
      </c>
      <c r="AE9" s="5">
        <v>1070633000</v>
      </c>
      <c r="AF9" s="5">
        <v>15000000</v>
      </c>
      <c r="AG9" s="5">
        <v>959816000</v>
      </c>
      <c r="AH9" s="5">
        <v>1973073676</v>
      </c>
      <c r="AI9" s="5">
        <v>789372734</v>
      </c>
      <c r="AJ9" s="5">
        <v>3852321533</v>
      </c>
      <c r="AK9" s="5">
        <v>1655194331</v>
      </c>
      <c r="AL9" s="5">
        <v>2622837419</v>
      </c>
      <c r="AM9" s="5">
        <v>1366725343</v>
      </c>
      <c r="AN9" s="5">
        <v>1795680068</v>
      </c>
      <c r="AO9" s="5">
        <v>833562108.23000002</v>
      </c>
      <c r="AP9" s="5">
        <v>1000000</v>
      </c>
    </row>
    <row r="10" spans="1:42" s="12" customFormat="1" ht="24.95" customHeight="1" thickTop="1" thickBot="1" x14ac:dyDescent="0.25">
      <c r="A10" s="11" t="s">
        <v>2</v>
      </c>
      <c r="B10" s="86">
        <v>793090598</v>
      </c>
      <c r="C10" s="86">
        <v>124598463</v>
      </c>
      <c r="D10" s="205">
        <v>921771118</v>
      </c>
      <c r="E10" s="206"/>
      <c r="F10" s="86">
        <v>7425245265</v>
      </c>
      <c r="G10" s="90">
        <v>614494002</v>
      </c>
      <c r="H10" s="205">
        <v>163667353</v>
      </c>
      <c r="I10" s="206"/>
      <c r="J10" s="105">
        <v>0</v>
      </c>
      <c r="K10" s="86">
        <v>69635000</v>
      </c>
      <c r="L10" s="205">
        <v>509104090</v>
      </c>
      <c r="M10" s="206"/>
      <c r="N10" s="96">
        <v>303532535</v>
      </c>
      <c r="O10" s="4">
        <v>0</v>
      </c>
      <c r="P10" s="4">
        <v>0</v>
      </c>
      <c r="Q10" s="100">
        <v>34360494</v>
      </c>
      <c r="R10" s="4">
        <v>76418637</v>
      </c>
      <c r="S10" s="56">
        <v>670797234</v>
      </c>
      <c r="T10" s="96">
        <v>26332540</v>
      </c>
      <c r="U10" s="205">
        <v>602728937</v>
      </c>
      <c r="V10" s="206"/>
      <c r="W10" s="205">
        <v>18901081</v>
      </c>
      <c r="X10" s="206"/>
      <c r="Y10" s="4">
        <v>0</v>
      </c>
      <c r="Z10" s="4">
        <v>4052107269</v>
      </c>
      <c r="AA10" s="4">
        <v>103500000</v>
      </c>
      <c r="AB10" s="4">
        <v>290440431</v>
      </c>
      <c r="AC10" s="4">
        <v>1230500</v>
      </c>
      <c r="AD10" s="4">
        <v>44222000</v>
      </c>
      <c r="AE10" s="4">
        <v>218212000</v>
      </c>
      <c r="AF10" s="4">
        <v>0</v>
      </c>
      <c r="AG10" s="4">
        <v>39408375</v>
      </c>
      <c r="AH10" s="4">
        <v>10800991</v>
      </c>
      <c r="AI10" s="4">
        <v>278680613</v>
      </c>
      <c r="AJ10" s="4">
        <v>1638177349</v>
      </c>
      <c r="AK10" s="4">
        <v>202316903</v>
      </c>
      <c r="AL10" s="4">
        <v>10173000</v>
      </c>
      <c r="AM10" s="4">
        <v>61311010</v>
      </c>
      <c r="AN10" s="4">
        <v>58314256</v>
      </c>
      <c r="AO10" s="4">
        <v>67666759</v>
      </c>
      <c r="AP10" s="4">
        <v>28000</v>
      </c>
    </row>
    <row r="11" spans="1:42" s="12" customFormat="1" ht="24.95" customHeight="1" thickTop="1" thickBot="1" x14ac:dyDescent="0.25">
      <c r="A11" s="11" t="s">
        <v>3</v>
      </c>
      <c r="B11" s="86">
        <v>793090598</v>
      </c>
      <c r="C11" s="86">
        <v>213823592</v>
      </c>
      <c r="D11" s="205">
        <v>2530557064</v>
      </c>
      <c r="E11" s="206"/>
      <c r="F11" s="86">
        <v>13955329891</v>
      </c>
      <c r="G11" s="90">
        <v>614494002</v>
      </c>
      <c r="H11" s="205">
        <v>363667353</v>
      </c>
      <c r="I11" s="206"/>
      <c r="J11" s="105">
        <v>0</v>
      </c>
      <c r="K11" s="86">
        <v>233229807</v>
      </c>
      <c r="L11" s="205">
        <v>517460848</v>
      </c>
      <c r="M11" s="206"/>
      <c r="N11" s="96">
        <v>1786748079</v>
      </c>
      <c r="O11" s="4">
        <v>0</v>
      </c>
      <c r="P11" s="4">
        <v>0</v>
      </c>
      <c r="Q11" s="100">
        <v>34360494</v>
      </c>
      <c r="R11" s="4">
        <v>297832880</v>
      </c>
      <c r="S11" s="56">
        <v>1702012606</v>
      </c>
      <c r="T11" s="96">
        <v>482951694</v>
      </c>
      <c r="U11" s="205">
        <v>2592142632</v>
      </c>
      <c r="V11" s="206"/>
      <c r="W11" s="205">
        <v>18901081</v>
      </c>
      <c r="X11" s="206"/>
      <c r="Y11" s="4">
        <v>0</v>
      </c>
      <c r="Z11" s="4">
        <v>4465357866</v>
      </c>
      <c r="AA11" s="4">
        <v>103500000</v>
      </c>
      <c r="AB11" s="4">
        <v>728122693</v>
      </c>
      <c r="AC11" s="4">
        <v>1230500</v>
      </c>
      <c r="AD11" s="4">
        <v>44222000</v>
      </c>
      <c r="AE11" s="4">
        <v>221982000</v>
      </c>
      <c r="AF11" s="4">
        <v>0</v>
      </c>
      <c r="AG11" s="4">
        <v>39408375</v>
      </c>
      <c r="AH11" s="4">
        <v>10800991</v>
      </c>
      <c r="AI11" s="4">
        <v>278680613</v>
      </c>
      <c r="AJ11" s="4">
        <v>2425354814</v>
      </c>
      <c r="AK11" s="4">
        <v>249499810</v>
      </c>
      <c r="AL11" s="4">
        <v>10173000</v>
      </c>
      <c r="AM11" s="4">
        <v>115113851</v>
      </c>
      <c r="AN11" s="4">
        <v>58314256</v>
      </c>
      <c r="AO11" s="4">
        <v>82360337</v>
      </c>
      <c r="AP11" s="4">
        <v>28000</v>
      </c>
    </row>
    <row r="12" spans="1:42" s="24" customFormat="1" ht="24.95" customHeight="1" thickTop="1" thickBot="1" x14ac:dyDescent="0.25">
      <c r="A12" s="23" t="s">
        <v>14</v>
      </c>
      <c r="B12" s="86">
        <v>1946625864</v>
      </c>
      <c r="C12" s="86">
        <v>2111981814</v>
      </c>
      <c r="D12" s="205">
        <v>2122553353</v>
      </c>
      <c r="E12" s="206"/>
      <c r="F12" s="86">
        <v>10743935099</v>
      </c>
      <c r="G12" s="90">
        <v>6240553406</v>
      </c>
      <c r="H12" s="205">
        <v>1094868046</v>
      </c>
      <c r="I12" s="206"/>
      <c r="J12" s="105">
        <v>1800000</v>
      </c>
      <c r="K12" s="86">
        <v>1378422398</v>
      </c>
      <c r="L12" s="205">
        <v>2547260603</v>
      </c>
      <c r="M12" s="206"/>
      <c r="N12" s="96">
        <v>3141856414</v>
      </c>
      <c r="O12" s="4">
        <v>320000000</v>
      </c>
      <c r="P12" s="4">
        <v>100000000</v>
      </c>
      <c r="Q12" s="100">
        <v>272281184</v>
      </c>
      <c r="R12" s="4">
        <v>5363873730</v>
      </c>
      <c r="S12" s="56">
        <v>1711444534</v>
      </c>
      <c r="T12" s="96">
        <v>477188476</v>
      </c>
      <c r="U12" s="205">
        <v>4001827263</v>
      </c>
      <c r="V12" s="206"/>
      <c r="W12" s="205">
        <v>991151237</v>
      </c>
      <c r="X12" s="206"/>
      <c r="Y12" s="4">
        <v>300000000</v>
      </c>
      <c r="Z12" s="4">
        <v>7357943165</v>
      </c>
      <c r="AA12" s="4">
        <v>490970094</v>
      </c>
      <c r="AB12" s="4">
        <v>1491666875</v>
      </c>
      <c r="AC12" s="4">
        <v>366332296</v>
      </c>
      <c r="AD12" s="4">
        <v>1109820637</v>
      </c>
      <c r="AE12" s="4">
        <v>848651000</v>
      </c>
      <c r="AF12" s="4">
        <v>15000000</v>
      </c>
      <c r="AG12" s="4">
        <v>920407625</v>
      </c>
      <c r="AH12" s="4">
        <v>1962272685</v>
      </c>
      <c r="AI12" s="4">
        <v>510692121</v>
      </c>
      <c r="AJ12" s="4">
        <v>1426966719</v>
      </c>
      <c r="AK12" s="4">
        <v>1405694521</v>
      </c>
      <c r="AL12" s="4">
        <v>2612664419</v>
      </c>
      <c r="AM12" s="4">
        <v>1251611492</v>
      </c>
      <c r="AN12" s="4">
        <v>1737365812</v>
      </c>
      <c r="AO12" s="4">
        <v>751201771.23000002</v>
      </c>
      <c r="AP12" s="4">
        <v>972000</v>
      </c>
    </row>
    <row r="13" spans="1:42" s="12" customFormat="1" ht="24.95" customHeight="1" thickTop="1" thickBot="1" x14ac:dyDescent="0.25">
      <c r="A13" s="13" t="s">
        <v>15</v>
      </c>
      <c r="B13" s="86">
        <v>1018832511</v>
      </c>
      <c r="C13" s="86">
        <v>650735285</v>
      </c>
      <c r="D13" s="205">
        <v>894848397</v>
      </c>
      <c r="E13" s="206"/>
      <c r="F13" s="86">
        <v>1792895020</v>
      </c>
      <c r="G13" s="90">
        <v>6403378030</v>
      </c>
      <c r="H13" s="205">
        <v>285514585</v>
      </c>
      <c r="I13" s="206"/>
      <c r="J13" s="105">
        <v>0</v>
      </c>
      <c r="K13" s="86">
        <v>197821310</v>
      </c>
      <c r="L13" s="205">
        <v>483654658</v>
      </c>
      <c r="M13" s="206"/>
      <c r="N13" s="96">
        <v>557953762</v>
      </c>
      <c r="O13" s="4">
        <v>0</v>
      </c>
      <c r="P13" s="4">
        <v>0</v>
      </c>
      <c r="Q13" s="100">
        <v>74489708</v>
      </c>
      <c r="R13" s="4">
        <v>2129156508</v>
      </c>
      <c r="S13" s="56">
        <v>354583921</v>
      </c>
      <c r="T13" s="96">
        <v>54688934</v>
      </c>
      <c r="U13" s="205">
        <v>1214564290</v>
      </c>
      <c r="V13" s="206"/>
      <c r="W13" s="205">
        <v>292105157</v>
      </c>
      <c r="X13" s="206"/>
      <c r="Y13" s="4">
        <v>0</v>
      </c>
      <c r="Z13" s="4">
        <v>2069383831</v>
      </c>
      <c r="AA13" s="4">
        <v>709800000</v>
      </c>
      <c r="AB13" s="4">
        <v>206875518</v>
      </c>
      <c r="AC13" s="4">
        <v>46185758</v>
      </c>
      <c r="AD13" s="4">
        <v>229603034</v>
      </c>
      <c r="AE13" s="4">
        <v>72624000</v>
      </c>
      <c r="AF13" s="4">
        <v>0</v>
      </c>
      <c r="AG13" s="4">
        <v>297667433</v>
      </c>
      <c r="AH13" s="4">
        <v>480929000</v>
      </c>
      <c r="AI13" s="4">
        <v>122667185</v>
      </c>
      <c r="AJ13" s="4">
        <v>202099370</v>
      </c>
      <c r="AK13" s="4">
        <v>277599345</v>
      </c>
      <c r="AL13" s="4">
        <v>620665077</v>
      </c>
      <c r="AM13" s="4">
        <v>174282332</v>
      </c>
      <c r="AN13" s="4">
        <v>120788559</v>
      </c>
      <c r="AO13" s="4">
        <v>138969053</v>
      </c>
      <c r="AP13" s="4">
        <v>861513</v>
      </c>
    </row>
    <row r="14" spans="1:42" s="12" customFormat="1" ht="27" customHeight="1" thickTop="1" thickBot="1" x14ac:dyDescent="0.25">
      <c r="A14" s="13" t="s">
        <v>11</v>
      </c>
      <c r="B14" s="86">
        <v>241085</v>
      </c>
      <c r="C14" s="86">
        <v>16558000</v>
      </c>
      <c r="D14" s="205">
        <v>13626770</v>
      </c>
      <c r="E14" s="206"/>
      <c r="F14" s="86">
        <v>359522370</v>
      </c>
      <c r="G14" s="90">
        <v>8750</v>
      </c>
      <c r="H14" s="205">
        <v>149884</v>
      </c>
      <c r="I14" s="206"/>
      <c r="J14" s="105">
        <v>0</v>
      </c>
      <c r="K14" s="86">
        <v>2895000</v>
      </c>
      <c r="L14" s="205">
        <v>10858616</v>
      </c>
      <c r="M14" s="206"/>
      <c r="N14" s="96">
        <v>59084247</v>
      </c>
      <c r="O14" s="4">
        <v>0</v>
      </c>
      <c r="P14" s="4">
        <v>0</v>
      </c>
      <c r="Q14" s="100">
        <v>439314</v>
      </c>
      <c r="R14" s="4">
        <v>41949769</v>
      </c>
      <c r="S14" s="56">
        <v>29780630</v>
      </c>
      <c r="T14" s="96">
        <v>0</v>
      </c>
      <c r="U14" s="205">
        <v>68592581</v>
      </c>
      <c r="V14" s="206"/>
      <c r="W14" s="205">
        <v>5111225</v>
      </c>
      <c r="X14" s="206"/>
      <c r="Y14" s="4">
        <v>0</v>
      </c>
      <c r="Z14" s="4">
        <v>112278437</v>
      </c>
      <c r="AA14" s="4">
        <v>7556500</v>
      </c>
      <c r="AB14" s="4">
        <v>30780159</v>
      </c>
      <c r="AC14" s="4">
        <v>205700</v>
      </c>
      <c r="AD14" s="4">
        <v>2882397</v>
      </c>
      <c r="AE14" s="4">
        <v>12000</v>
      </c>
      <c r="AF14" s="4">
        <v>0</v>
      </c>
      <c r="AG14" s="4">
        <v>21081210</v>
      </c>
      <c r="AH14" s="4">
        <v>0</v>
      </c>
      <c r="AI14" s="4">
        <v>3945696</v>
      </c>
      <c r="AJ14" s="4">
        <v>11288815</v>
      </c>
      <c r="AK14" s="4">
        <v>40955</v>
      </c>
      <c r="AL14" s="4">
        <v>2040000</v>
      </c>
      <c r="AM14" s="140">
        <v>3089196</v>
      </c>
      <c r="AN14" s="140">
        <v>0</v>
      </c>
      <c r="AO14" s="4">
        <v>264367</v>
      </c>
      <c r="AP14" s="4">
        <v>15000</v>
      </c>
    </row>
    <row r="15" spans="1:42" s="25" customFormat="1" ht="33.75" customHeight="1" thickTop="1" thickBot="1" x14ac:dyDescent="0.25">
      <c r="A15" s="23" t="s">
        <v>8</v>
      </c>
      <c r="B15" s="86">
        <v>1401306477</v>
      </c>
      <c r="C15" s="86">
        <v>1963481003</v>
      </c>
      <c r="D15" s="205">
        <v>3633033306</v>
      </c>
      <c r="E15" s="206"/>
      <c r="F15" s="86">
        <v>11039732947</v>
      </c>
      <c r="G15" s="90">
        <v>4555170338</v>
      </c>
      <c r="H15" s="205">
        <v>1294868046</v>
      </c>
      <c r="I15" s="206"/>
      <c r="J15" s="105">
        <v>1800000</v>
      </c>
      <c r="K15" s="86">
        <v>1441614933</v>
      </c>
      <c r="L15" s="205">
        <v>2408770678</v>
      </c>
      <c r="M15" s="206"/>
      <c r="N15" s="96">
        <v>2894924272</v>
      </c>
      <c r="O15" s="4">
        <v>320000000</v>
      </c>
      <c r="P15" s="4">
        <v>100000000</v>
      </c>
      <c r="Q15" s="100">
        <v>227211635</v>
      </c>
      <c r="R15" s="4">
        <v>4552590322</v>
      </c>
      <c r="S15" s="56">
        <v>1009151050</v>
      </c>
      <c r="T15" s="96">
        <v>463807630</v>
      </c>
      <c r="U15" s="205">
        <v>2801199736</v>
      </c>
      <c r="V15" s="206"/>
      <c r="W15" s="205">
        <v>874350990</v>
      </c>
      <c r="X15" s="206"/>
      <c r="Y15" s="4">
        <v>300000000</v>
      </c>
      <c r="Z15" s="4">
        <v>7032865431</v>
      </c>
      <c r="AA15" s="4">
        <v>490970094</v>
      </c>
      <c r="AB15" s="4">
        <v>1680337137</v>
      </c>
      <c r="AC15" s="4">
        <v>285870296</v>
      </c>
      <c r="AD15" s="4">
        <v>545154299</v>
      </c>
      <c r="AE15" s="4">
        <v>728921000</v>
      </c>
      <c r="AF15" s="4">
        <v>15000000</v>
      </c>
      <c r="AG15" s="4">
        <v>920407625</v>
      </c>
      <c r="AH15" s="4">
        <v>1899962685</v>
      </c>
      <c r="AI15" s="4">
        <v>510692121</v>
      </c>
      <c r="AJ15" s="4">
        <v>1615555324</v>
      </c>
      <c r="AK15" s="4">
        <v>1088608848</v>
      </c>
      <c r="AL15" s="119">
        <v>1653966399</v>
      </c>
      <c r="AM15" s="143">
        <v>947955147</v>
      </c>
      <c r="AN15" s="144">
        <v>1152277091</v>
      </c>
      <c r="AO15" s="4">
        <v>736132674.23000002</v>
      </c>
      <c r="AP15" s="4">
        <v>972000</v>
      </c>
    </row>
    <row r="16" spans="1:42" s="15" customFormat="1" ht="13.5" hidden="1" customHeight="1" thickTop="1" thickBot="1" x14ac:dyDescent="0.25">
      <c r="A16" s="14" t="s">
        <v>10</v>
      </c>
      <c r="B16" s="161" t="s">
        <v>18</v>
      </c>
      <c r="C16" s="162"/>
      <c r="D16" s="77" t="s">
        <v>22</v>
      </c>
      <c r="E16" s="78"/>
      <c r="F16" s="77" t="s">
        <v>18</v>
      </c>
      <c r="G16" s="78"/>
      <c r="H16" s="161" t="s">
        <v>22</v>
      </c>
      <c r="I16" s="162"/>
      <c r="J16" s="85" t="s">
        <v>18</v>
      </c>
      <c r="K16" s="78"/>
      <c r="L16" s="161" t="s">
        <v>22</v>
      </c>
      <c r="M16" s="162"/>
      <c r="N16" s="77" t="s">
        <v>18</v>
      </c>
      <c r="O16" s="78"/>
      <c r="P16" s="102" t="s">
        <v>18</v>
      </c>
      <c r="Q16" s="85"/>
      <c r="R16" s="103"/>
      <c r="S16" s="85" t="s">
        <v>18</v>
      </c>
      <c r="T16" s="78"/>
      <c r="U16" s="161" t="s">
        <v>22</v>
      </c>
      <c r="V16" s="162"/>
      <c r="W16" s="236" t="s">
        <v>22</v>
      </c>
      <c r="X16" s="237"/>
      <c r="Y16" s="161" t="s">
        <v>18</v>
      </c>
      <c r="Z16" s="162"/>
      <c r="AA16" s="161" t="s">
        <v>18</v>
      </c>
      <c r="AB16" s="162"/>
      <c r="AC16" s="161" t="s">
        <v>18</v>
      </c>
      <c r="AD16" s="162"/>
      <c r="AE16" s="161" t="s">
        <v>18</v>
      </c>
      <c r="AF16" s="162"/>
      <c r="AG16" s="161" t="s">
        <v>18</v>
      </c>
      <c r="AH16" s="162"/>
      <c r="AI16" s="161" t="s">
        <v>18</v>
      </c>
      <c r="AJ16" s="162"/>
      <c r="AK16" s="161" t="s">
        <v>18</v>
      </c>
      <c r="AL16" s="178"/>
      <c r="AM16" s="179" t="s">
        <v>18</v>
      </c>
      <c r="AN16" s="180"/>
      <c r="AO16" s="161" t="s">
        <v>18</v>
      </c>
      <c r="AP16" s="162"/>
    </row>
    <row r="17" spans="1:44" ht="33.75" customHeight="1" thickTop="1" thickBot="1" x14ac:dyDescent="0.25">
      <c r="A17" s="14" t="s">
        <v>5</v>
      </c>
      <c r="B17" s="6">
        <v>0.5</v>
      </c>
      <c r="C17" s="6">
        <v>0.5</v>
      </c>
      <c r="D17" s="210">
        <v>1</v>
      </c>
      <c r="E17" s="211"/>
      <c r="F17" s="6">
        <v>0.75</v>
      </c>
      <c r="G17" s="6">
        <v>0.25</v>
      </c>
      <c r="H17" s="210">
        <v>1</v>
      </c>
      <c r="I17" s="211"/>
      <c r="J17" s="108">
        <v>0.6</v>
      </c>
      <c r="K17" s="6">
        <v>0.4</v>
      </c>
      <c r="L17" s="210">
        <v>1</v>
      </c>
      <c r="M17" s="211"/>
      <c r="N17" s="6">
        <v>0.7</v>
      </c>
      <c r="O17" s="6">
        <v>0.3</v>
      </c>
      <c r="P17" s="94">
        <v>0.33400000000000002</v>
      </c>
      <c r="Q17" s="94">
        <v>0.33300000000000002</v>
      </c>
      <c r="R17" s="94">
        <v>0.33300000000000002</v>
      </c>
      <c r="S17" s="108">
        <v>0.5</v>
      </c>
      <c r="T17" s="6">
        <v>0.5</v>
      </c>
      <c r="U17" s="210">
        <v>1</v>
      </c>
      <c r="V17" s="211"/>
      <c r="W17" s="238">
        <v>1</v>
      </c>
      <c r="X17" s="239"/>
      <c r="Y17" s="6">
        <v>0.5</v>
      </c>
      <c r="Z17" s="6">
        <v>0.5</v>
      </c>
      <c r="AA17" s="6">
        <v>0.5</v>
      </c>
      <c r="AB17" s="6">
        <v>0.5</v>
      </c>
      <c r="AC17" s="6">
        <v>0.3</v>
      </c>
      <c r="AD17" s="6">
        <v>0.7</v>
      </c>
      <c r="AE17" s="6">
        <v>0.5</v>
      </c>
      <c r="AF17" s="6">
        <v>0.5</v>
      </c>
      <c r="AG17" s="6">
        <v>0.5</v>
      </c>
      <c r="AH17" s="6">
        <v>0.5</v>
      </c>
      <c r="AI17" s="6">
        <v>0.5</v>
      </c>
      <c r="AJ17" s="6">
        <v>0.5</v>
      </c>
      <c r="AK17" s="6">
        <v>0.7</v>
      </c>
      <c r="AL17" s="138">
        <v>0.3</v>
      </c>
      <c r="AM17" s="145">
        <v>0.5</v>
      </c>
      <c r="AN17" s="146">
        <v>0.5</v>
      </c>
      <c r="AO17" s="6">
        <v>0.5</v>
      </c>
      <c r="AP17" s="6">
        <v>0.5</v>
      </c>
    </row>
    <row r="18" spans="1:44" s="16" customFormat="1" ht="57.75" customHeight="1" thickTop="1" thickBot="1" x14ac:dyDescent="0.25">
      <c r="A18" s="14" t="s">
        <v>16</v>
      </c>
      <c r="B18" s="163">
        <v>1936836260</v>
      </c>
      <c r="C18" s="164"/>
      <c r="D18" s="181">
        <v>1936836260</v>
      </c>
      <c r="E18" s="182"/>
      <c r="F18" s="163">
        <v>1936836260</v>
      </c>
      <c r="G18" s="164"/>
      <c r="H18" s="181">
        <v>1936836260</v>
      </c>
      <c r="I18" s="182"/>
      <c r="J18" s="183">
        <v>1936836260</v>
      </c>
      <c r="K18" s="164"/>
      <c r="L18" s="181">
        <v>1936836260</v>
      </c>
      <c r="M18" s="235"/>
      <c r="N18" s="163">
        <v>1936836260</v>
      </c>
      <c r="O18" s="164"/>
      <c r="P18" s="163">
        <v>1936836260</v>
      </c>
      <c r="Q18" s="183"/>
      <c r="R18" s="164"/>
      <c r="S18" s="183">
        <v>1936836260</v>
      </c>
      <c r="T18" s="164"/>
      <c r="U18" s="181">
        <v>1936836260</v>
      </c>
      <c r="V18" s="182"/>
      <c r="W18" s="240">
        <v>1936836260</v>
      </c>
      <c r="X18" s="241"/>
      <c r="Y18" s="181">
        <v>1936836260</v>
      </c>
      <c r="Z18" s="182"/>
      <c r="AA18" s="163">
        <v>1936836260</v>
      </c>
      <c r="AB18" s="164"/>
      <c r="AC18" s="163">
        <v>1936836260</v>
      </c>
      <c r="AD18" s="164"/>
      <c r="AE18" s="163">
        <v>1936836260</v>
      </c>
      <c r="AF18" s="164"/>
      <c r="AG18" s="163">
        <v>1936836260</v>
      </c>
      <c r="AH18" s="164"/>
      <c r="AI18" s="163">
        <v>1936836260</v>
      </c>
      <c r="AJ18" s="164"/>
      <c r="AK18" s="163">
        <v>1936836260</v>
      </c>
      <c r="AL18" s="183"/>
      <c r="AM18" s="184">
        <v>1936836260</v>
      </c>
      <c r="AN18" s="185"/>
      <c r="AO18" s="163">
        <v>1936836260</v>
      </c>
      <c r="AP18" s="164"/>
    </row>
    <row r="19" spans="1:44" ht="24.75" customHeight="1" thickTop="1" thickBot="1" x14ac:dyDescent="0.3">
      <c r="A19" s="14" t="s">
        <v>13</v>
      </c>
      <c r="B19" s="7" t="s">
        <v>0</v>
      </c>
      <c r="C19" s="7" t="s">
        <v>6</v>
      </c>
      <c r="D19" s="35" t="s">
        <v>0</v>
      </c>
      <c r="E19" s="36" t="s">
        <v>6</v>
      </c>
      <c r="F19" s="7" t="s">
        <v>0</v>
      </c>
      <c r="G19" s="7" t="s">
        <v>6</v>
      </c>
      <c r="H19" s="35" t="s">
        <v>0</v>
      </c>
      <c r="I19" s="35" t="s">
        <v>6</v>
      </c>
      <c r="J19" s="109" t="s">
        <v>0</v>
      </c>
      <c r="K19" s="7" t="s">
        <v>6</v>
      </c>
      <c r="L19" s="35" t="s">
        <v>0</v>
      </c>
      <c r="M19" s="36" t="s">
        <v>6</v>
      </c>
      <c r="N19" s="7" t="s">
        <v>0</v>
      </c>
      <c r="O19" s="7" t="s">
        <v>6</v>
      </c>
      <c r="P19" s="7" t="s">
        <v>0</v>
      </c>
      <c r="Q19" s="7"/>
      <c r="R19" s="7" t="s">
        <v>6</v>
      </c>
      <c r="S19" s="109" t="s">
        <v>0</v>
      </c>
      <c r="T19" s="7" t="s">
        <v>6</v>
      </c>
      <c r="U19" s="35" t="s">
        <v>0</v>
      </c>
      <c r="V19" s="36" t="s">
        <v>6</v>
      </c>
      <c r="W19" s="64" t="s">
        <v>0</v>
      </c>
      <c r="X19" s="64" t="s">
        <v>6</v>
      </c>
      <c r="Y19" s="7" t="s">
        <v>0</v>
      </c>
      <c r="Z19" s="7" t="s">
        <v>6</v>
      </c>
      <c r="AA19" s="7" t="s">
        <v>0</v>
      </c>
      <c r="AB19" s="7" t="s">
        <v>6</v>
      </c>
      <c r="AC19" s="7" t="s">
        <v>0</v>
      </c>
      <c r="AD19" s="7" t="s">
        <v>6</v>
      </c>
      <c r="AE19" s="7" t="s">
        <v>0</v>
      </c>
      <c r="AF19" s="7" t="s">
        <v>6</v>
      </c>
      <c r="AG19" s="7" t="s">
        <v>0</v>
      </c>
      <c r="AH19" s="7" t="s">
        <v>6</v>
      </c>
      <c r="AI19" s="7" t="s">
        <v>0</v>
      </c>
      <c r="AJ19" s="7" t="s">
        <v>6</v>
      </c>
      <c r="AK19" s="7" t="s">
        <v>0</v>
      </c>
      <c r="AL19" s="139" t="s">
        <v>6</v>
      </c>
      <c r="AM19" s="147" t="s">
        <v>0</v>
      </c>
      <c r="AN19" s="148" t="s">
        <v>6</v>
      </c>
      <c r="AO19" s="7" t="s">
        <v>0</v>
      </c>
      <c r="AP19" s="7" t="s">
        <v>6</v>
      </c>
    </row>
    <row r="20" spans="1:44" ht="31.5" customHeight="1" thickTop="1" thickBot="1" x14ac:dyDescent="0.25">
      <c r="A20" s="11" t="s">
        <v>29</v>
      </c>
      <c r="B20" s="20">
        <v>4.66</v>
      </c>
      <c r="C20" s="38" t="s">
        <v>82</v>
      </c>
      <c r="D20" s="37">
        <v>4.9400000000000004</v>
      </c>
      <c r="E20" s="38" t="s">
        <v>82</v>
      </c>
      <c r="F20" s="20">
        <v>2.64</v>
      </c>
      <c r="G20" s="38" t="s">
        <v>82</v>
      </c>
      <c r="H20" s="61">
        <v>8.91</v>
      </c>
      <c r="I20" s="66" t="s">
        <v>82</v>
      </c>
      <c r="J20" s="110">
        <v>21.74</v>
      </c>
      <c r="K20" s="38" t="s">
        <v>82</v>
      </c>
      <c r="L20" s="61">
        <v>5.73</v>
      </c>
      <c r="M20" s="38" t="s">
        <v>82</v>
      </c>
      <c r="N20" s="20">
        <v>10.98</v>
      </c>
      <c r="O20" s="38" t="s">
        <v>82</v>
      </c>
      <c r="P20" s="20">
        <v>45.05</v>
      </c>
      <c r="Q20" s="69"/>
      <c r="R20" s="22" t="s">
        <v>82</v>
      </c>
      <c r="S20" s="110">
        <v>3.11</v>
      </c>
      <c r="T20" s="38" t="s">
        <v>82</v>
      </c>
      <c r="U20" s="61">
        <v>5.64</v>
      </c>
      <c r="V20" s="38" t="s">
        <v>82</v>
      </c>
      <c r="W20" s="61">
        <v>47.25</v>
      </c>
      <c r="X20" s="66" t="s">
        <v>82</v>
      </c>
      <c r="Y20" s="127">
        <v>2.8</v>
      </c>
      <c r="Z20" s="38" t="s">
        <v>82</v>
      </c>
      <c r="AA20" s="127">
        <v>6.51</v>
      </c>
      <c r="AB20" s="38" t="s">
        <v>82</v>
      </c>
      <c r="AC20" s="127">
        <v>15.92</v>
      </c>
      <c r="AD20" s="38" t="s">
        <v>82</v>
      </c>
      <c r="AE20" s="127">
        <v>4.4000000000000004</v>
      </c>
      <c r="AF20" s="38" t="s">
        <v>82</v>
      </c>
      <c r="AG20" s="127">
        <v>57.17</v>
      </c>
      <c r="AH20" s="38" t="s">
        <v>82</v>
      </c>
      <c r="AI20" s="127">
        <v>2.1</v>
      </c>
      <c r="AJ20" s="38" t="s">
        <v>82</v>
      </c>
      <c r="AK20" s="127">
        <v>9.69</v>
      </c>
      <c r="AL20" s="38" t="s">
        <v>82</v>
      </c>
      <c r="AM20" s="149">
        <v>18.55</v>
      </c>
      <c r="AN20" s="150" t="s">
        <v>82</v>
      </c>
      <c r="AO20" s="127">
        <v>11.88</v>
      </c>
      <c r="AP20" s="38" t="s">
        <v>82</v>
      </c>
    </row>
    <row r="21" spans="1:44" ht="40.5" customHeight="1" thickTop="1" thickBot="1" x14ac:dyDescent="0.25">
      <c r="A21" s="11" t="s">
        <v>30</v>
      </c>
      <c r="B21" s="21">
        <v>0.19869999999999999</v>
      </c>
      <c r="C21" s="38" t="s">
        <v>82</v>
      </c>
      <c r="D21" s="39">
        <v>0.54379999999999995</v>
      </c>
      <c r="E21" s="38" t="s">
        <v>82</v>
      </c>
      <c r="F21" s="21">
        <v>0.52470000000000006</v>
      </c>
      <c r="G21" s="38" t="s">
        <v>82</v>
      </c>
      <c r="H21" s="60">
        <v>0.24929999999999999</v>
      </c>
      <c r="I21" s="66" t="s">
        <v>82</v>
      </c>
      <c r="J21" s="111">
        <v>0.1444</v>
      </c>
      <c r="K21" s="38" t="s">
        <v>82</v>
      </c>
      <c r="L21" s="60">
        <v>0.16880000000000001</v>
      </c>
      <c r="M21" s="38" t="s">
        <v>82</v>
      </c>
      <c r="N21" s="21">
        <v>0.35270000000000001</v>
      </c>
      <c r="O21" s="38" t="s">
        <v>82</v>
      </c>
      <c r="P21" s="21">
        <v>5.4699999999999999E-2</v>
      </c>
      <c r="Q21" s="70"/>
      <c r="R21" s="22" t="s">
        <v>82</v>
      </c>
      <c r="S21" s="111">
        <v>0.4995</v>
      </c>
      <c r="T21" s="38" t="s">
        <v>82</v>
      </c>
      <c r="U21" s="60">
        <v>0.3931</v>
      </c>
      <c r="V21" s="38" t="s">
        <v>82</v>
      </c>
      <c r="W21" s="60">
        <v>1.8700000000000001E-2</v>
      </c>
      <c r="X21" s="66" t="s">
        <v>82</v>
      </c>
      <c r="Y21" s="21">
        <v>0.36830000000000002</v>
      </c>
      <c r="Z21" s="38" t="s">
        <v>82</v>
      </c>
      <c r="AA21" s="21">
        <v>0.29549999999999998</v>
      </c>
      <c r="AB21" s="38" t="s">
        <v>82</v>
      </c>
      <c r="AC21" s="21">
        <v>3.4099999999999998E-2</v>
      </c>
      <c r="AD21" s="38" t="s">
        <v>82</v>
      </c>
      <c r="AE21" s="21">
        <v>0.2044</v>
      </c>
      <c r="AF21" s="38" t="s">
        <v>82</v>
      </c>
      <c r="AG21" s="21">
        <v>1.7100000000000001E-2</v>
      </c>
      <c r="AH21" s="38" t="s">
        <v>82</v>
      </c>
      <c r="AI21" s="21">
        <v>0.58250000000000002</v>
      </c>
      <c r="AJ21" s="38" t="s">
        <v>82</v>
      </c>
      <c r="AK21" s="21">
        <v>9.1300000000000006E-2</v>
      </c>
      <c r="AL21" s="38" t="s">
        <v>82</v>
      </c>
      <c r="AM21" s="151">
        <v>5.4800000000000001E-2</v>
      </c>
      <c r="AN21" s="150" t="s">
        <v>82</v>
      </c>
      <c r="AO21" s="21">
        <v>9.8699999999999996E-2</v>
      </c>
      <c r="AP21" s="38" t="s">
        <v>82</v>
      </c>
    </row>
    <row r="22" spans="1:44" ht="58.9" customHeight="1" thickTop="1" thickBot="1" x14ac:dyDescent="0.25">
      <c r="A22" s="11" t="s">
        <v>81</v>
      </c>
      <c r="B22" s="39">
        <v>1.7372000000000001</v>
      </c>
      <c r="C22" s="38" t="s">
        <v>82</v>
      </c>
      <c r="D22" s="39">
        <v>1.8756999999999999</v>
      </c>
      <c r="E22" s="38" t="s">
        <v>82</v>
      </c>
      <c r="F22" s="39">
        <v>8.0517000000000003</v>
      </c>
      <c r="G22" s="38" t="s">
        <v>82</v>
      </c>
      <c r="H22" s="60">
        <v>0.66849999999999998</v>
      </c>
      <c r="I22" s="66" t="s">
        <v>82</v>
      </c>
      <c r="J22" s="112">
        <v>0.74519999999999997</v>
      </c>
      <c r="K22" s="38" t="s">
        <v>82</v>
      </c>
      <c r="L22" s="60">
        <v>1.2436</v>
      </c>
      <c r="M22" s="38" t="s">
        <v>82</v>
      </c>
      <c r="N22" s="39">
        <v>1.6597999999999999</v>
      </c>
      <c r="O22" s="38" t="s">
        <v>82</v>
      </c>
      <c r="P22" s="39">
        <v>2.5194000000000001</v>
      </c>
      <c r="Q22" s="107"/>
      <c r="R22" s="42" t="s">
        <v>82</v>
      </c>
      <c r="S22" s="112">
        <v>0.76039999999999996</v>
      </c>
      <c r="T22" s="38" t="s">
        <v>82</v>
      </c>
      <c r="U22" s="60">
        <v>1.4461999999999999</v>
      </c>
      <c r="V22" s="62" t="s">
        <v>82</v>
      </c>
      <c r="W22" s="60">
        <v>0.45140000000000002</v>
      </c>
      <c r="X22" s="66" t="s">
        <v>82</v>
      </c>
      <c r="Y22" s="21">
        <v>3.786</v>
      </c>
      <c r="Z22" s="128" t="s">
        <v>82</v>
      </c>
      <c r="AA22" s="21">
        <v>1.121</v>
      </c>
      <c r="AB22" s="128" t="s">
        <v>82</v>
      </c>
      <c r="AC22" s="21">
        <v>0.42899999999999999</v>
      </c>
      <c r="AD22" s="128" t="s">
        <v>82</v>
      </c>
      <c r="AE22" s="21">
        <v>0.38400000000000001</v>
      </c>
      <c r="AF22" s="128" t="s">
        <v>82</v>
      </c>
      <c r="AG22" s="21">
        <v>1.4560999999999999</v>
      </c>
      <c r="AH22" s="128" t="s">
        <v>82</v>
      </c>
      <c r="AI22" s="21">
        <v>1.0976999999999999</v>
      </c>
      <c r="AJ22" s="128" t="s">
        <v>82</v>
      </c>
      <c r="AK22" s="21">
        <v>1.4159999999999999</v>
      </c>
      <c r="AL22" s="128" t="s">
        <v>82</v>
      </c>
      <c r="AM22" s="151">
        <v>1.0843</v>
      </c>
      <c r="AN22" s="152" t="s">
        <v>82</v>
      </c>
      <c r="AO22" s="21">
        <v>0.3805</v>
      </c>
      <c r="AP22" s="128" t="s">
        <v>82</v>
      </c>
    </row>
    <row r="23" spans="1:44" ht="38.25" customHeight="1" thickTop="1" thickBot="1" x14ac:dyDescent="0.25">
      <c r="A23" s="11" t="s">
        <v>35</v>
      </c>
      <c r="B23" s="20">
        <v>99.38</v>
      </c>
      <c r="C23" s="38" t="s">
        <v>82</v>
      </c>
      <c r="D23" s="40">
        <v>65.66</v>
      </c>
      <c r="E23" s="38" t="s">
        <v>82</v>
      </c>
      <c r="F23" s="20">
        <v>10.92</v>
      </c>
      <c r="G23" s="38" t="s">
        <v>82</v>
      </c>
      <c r="H23" s="63">
        <v>1904.9</v>
      </c>
      <c r="I23" s="66" t="s">
        <v>82</v>
      </c>
      <c r="J23" s="110">
        <v>68.33</v>
      </c>
      <c r="K23" s="38" t="s">
        <v>82</v>
      </c>
      <c r="L23" s="63">
        <v>44.54</v>
      </c>
      <c r="M23" s="38" t="s">
        <v>82</v>
      </c>
      <c r="N23" s="20">
        <v>9.44</v>
      </c>
      <c r="O23" s="38" t="s">
        <v>82</v>
      </c>
      <c r="P23" s="20">
        <v>51.98</v>
      </c>
      <c r="Q23" s="69"/>
      <c r="R23" s="22" t="s">
        <v>82</v>
      </c>
      <c r="S23" s="110">
        <v>13.74</v>
      </c>
      <c r="T23" s="38" t="s">
        <v>82</v>
      </c>
      <c r="U23" s="63">
        <v>17.7</v>
      </c>
      <c r="V23" s="38" t="s">
        <v>82</v>
      </c>
      <c r="W23" s="63">
        <v>57.14</v>
      </c>
      <c r="X23" s="66" t="s">
        <v>82</v>
      </c>
      <c r="Y23" s="127">
        <v>18.43</v>
      </c>
      <c r="Z23" s="38" t="s">
        <v>82</v>
      </c>
      <c r="AA23" s="127">
        <v>23.91</v>
      </c>
      <c r="AB23" s="38" t="s">
        <v>82</v>
      </c>
      <c r="AC23" s="127">
        <v>83.95</v>
      </c>
      <c r="AD23" s="38" t="s">
        <v>82</v>
      </c>
      <c r="AE23" s="127">
        <v>6052</v>
      </c>
      <c r="AF23" s="38" t="s">
        <v>82</v>
      </c>
      <c r="AG23" s="127">
        <v>36.93</v>
      </c>
      <c r="AH23" s="38" t="s">
        <v>82</v>
      </c>
      <c r="AI23" s="127">
        <v>21.31</v>
      </c>
      <c r="AJ23" s="38" t="s">
        <v>82</v>
      </c>
      <c r="AK23" s="127">
        <v>593.94000000000005</v>
      </c>
      <c r="AL23" s="38" t="s">
        <v>82</v>
      </c>
      <c r="AM23" s="149">
        <v>95.51</v>
      </c>
      <c r="AN23" s="150" t="s">
        <v>82</v>
      </c>
      <c r="AO23" s="127">
        <v>500.52</v>
      </c>
      <c r="AP23" s="38" t="s">
        <v>82</v>
      </c>
    </row>
    <row r="24" spans="1:44" ht="30" customHeight="1" thickTop="1" thickBot="1" x14ac:dyDescent="0.3">
      <c r="A24" s="14" t="s">
        <v>12</v>
      </c>
      <c r="B24" s="7" t="s">
        <v>0</v>
      </c>
      <c r="C24" s="7" t="s">
        <v>6</v>
      </c>
      <c r="D24" s="35" t="s">
        <v>0</v>
      </c>
      <c r="E24" s="35" t="s">
        <v>6</v>
      </c>
      <c r="F24" s="7" t="s">
        <v>0</v>
      </c>
      <c r="G24" s="7" t="s">
        <v>6</v>
      </c>
      <c r="H24" s="64" t="s">
        <v>0</v>
      </c>
      <c r="I24" s="64" t="s">
        <v>6</v>
      </c>
      <c r="J24" s="109" t="s">
        <v>0</v>
      </c>
      <c r="K24" s="7" t="s">
        <v>6</v>
      </c>
      <c r="L24" s="64" t="s">
        <v>0</v>
      </c>
      <c r="M24" s="35" t="s">
        <v>6</v>
      </c>
      <c r="N24" s="7" t="s">
        <v>0</v>
      </c>
      <c r="O24" s="7" t="s">
        <v>6</v>
      </c>
      <c r="P24" s="7" t="s">
        <v>0</v>
      </c>
      <c r="Q24" s="7"/>
      <c r="R24" s="7" t="s">
        <v>6</v>
      </c>
      <c r="S24" s="109" t="s">
        <v>0</v>
      </c>
      <c r="T24" s="7" t="s">
        <v>6</v>
      </c>
      <c r="U24" s="64" t="s">
        <v>0</v>
      </c>
      <c r="V24" s="35" t="s">
        <v>6</v>
      </c>
      <c r="W24" s="64" t="s">
        <v>0</v>
      </c>
      <c r="X24" s="64" t="s">
        <v>6</v>
      </c>
      <c r="Y24" s="7" t="s">
        <v>0</v>
      </c>
      <c r="Z24" s="7" t="s">
        <v>6</v>
      </c>
      <c r="AA24" s="7" t="s">
        <v>0</v>
      </c>
      <c r="AB24" s="7" t="s">
        <v>6</v>
      </c>
      <c r="AC24" s="7" t="s">
        <v>0</v>
      </c>
      <c r="AD24" s="7" t="s">
        <v>6</v>
      </c>
      <c r="AE24" s="7" t="s">
        <v>0</v>
      </c>
      <c r="AF24" s="7" t="s">
        <v>6</v>
      </c>
      <c r="AG24" s="7" t="s">
        <v>0</v>
      </c>
      <c r="AH24" s="7" t="s">
        <v>6</v>
      </c>
      <c r="AI24" s="7" t="s">
        <v>0</v>
      </c>
      <c r="AJ24" s="7" t="s">
        <v>6</v>
      </c>
      <c r="AK24" s="7" t="s">
        <v>0</v>
      </c>
      <c r="AL24" s="139" t="s">
        <v>6</v>
      </c>
      <c r="AM24" s="153" t="s">
        <v>0</v>
      </c>
      <c r="AN24" s="154" t="s">
        <v>6</v>
      </c>
      <c r="AO24" s="7" t="s">
        <v>0</v>
      </c>
      <c r="AP24" s="7" t="s">
        <v>6</v>
      </c>
    </row>
    <row r="25" spans="1:44" ht="40.5" customHeight="1" thickTop="1" thickBot="1" x14ac:dyDescent="0.25">
      <c r="A25" s="11" t="s">
        <v>36</v>
      </c>
      <c r="B25" s="31">
        <v>0.41</v>
      </c>
      <c r="C25" s="42" t="s">
        <v>82</v>
      </c>
      <c r="D25" s="41">
        <v>0.42</v>
      </c>
      <c r="E25" s="42" t="s">
        <v>82</v>
      </c>
      <c r="F25" s="31">
        <v>0.3</v>
      </c>
      <c r="G25" s="42" t="s">
        <v>82</v>
      </c>
      <c r="H25" s="65">
        <v>0.26</v>
      </c>
      <c r="I25" s="66" t="s">
        <v>82</v>
      </c>
      <c r="J25" s="113">
        <v>0.14000000000000001</v>
      </c>
      <c r="K25" s="42" t="s">
        <v>82</v>
      </c>
      <c r="L25" s="65">
        <v>0.18</v>
      </c>
      <c r="M25" s="42" t="s">
        <v>82</v>
      </c>
      <c r="N25" s="31">
        <v>0.17</v>
      </c>
      <c r="O25" s="42" t="s">
        <v>82</v>
      </c>
      <c r="P25" s="31">
        <v>0.38</v>
      </c>
      <c r="Q25" s="31"/>
      <c r="R25" s="22" t="s">
        <v>82</v>
      </c>
      <c r="S25" s="113">
        <v>0.18</v>
      </c>
      <c r="T25" s="42" t="s">
        <v>82</v>
      </c>
      <c r="U25" s="65">
        <v>0.3</v>
      </c>
      <c r="V25" s="42" t="s">
        <v>82</v>
      </c>
      <c r="W25" s="65">
        <v>0.28999999999999998</v>
      </c>
      <c r="X25" s="66" t="s">
        <v>82</v>
      </c>
      <c r="Y25" s="31">
        <v>0.27</v>
      </c>
      <c r="Z25" s="42" t="s">
        <v>82</v>
      </c>
      <c r="AA25" s="31">
        <v>0.46</v>
      </c>
      <c r="AB25" s="42" t="s">
        <v>82</v>
      </c>
      <c r="AC25" s="31">
        <v>0.19</v>
      </c>
      <c r="AD25" s="42" t="s">
        <v>82</v>
      </c>
      <c r="AE25" s="31">
        <v>0.08</v>
      </c>
      <c r="AF25" s="42" t="s">
        <v>82</v>
      </c>
      <c r="AG25" s="31">
        <v>0.27</v>
      </c>
      <c r="AH25" s="42" t="s">
        <v>82</v>
      </c>
      <c r="AI25" s="31">
        <v>0.16</v>
      </c>
      <c r="AJ25" s="42" t="s">
        <v>82</v>
      </c>
      <c r="AK25" s="31">
        <v>0.21</v>
      </c>
      <c r="AL25" s="42" t="s">
        <v>82</v>
      </c>
      <c r="AM25" s="141">
        <v>0.09</v>
      </c>
      <c r="AN25" s="142" t="s">
        <v>82</v>
      </c>
      <c r="AO25" s="31">
        <v>0.18</v>
      </c>
      <c r="AP25" s="42" t="s">
        <v>82</v>
      </c>
    </row>
    <row r="26" spans="1:44" ht="40.5" customHeight="1" thickTop="1" thickBot="1" x14ac:dyDescent="0.25">
      <c r="A26" s="17" t="s">
        <v>31</v>
      </c>
      <c r="B26" s="31">
        <v>0.32</v>
      </c>
      <c r="C26" s="42" t="s">
        <v>82</v>
      </c>
      <c r="D26" s="41">
        <v>0.19</v>
      </c>
      <c r="E26" s="42" t="s">
        <v>82</v>
      </c>
      <c r="F26" s="31">
        <v>0.14000000000000001</v>
      </c>
      <c r="G26" s="42" t="s">
        <v>82</v>
      </c>
      <c r="H26" s="65">
        <v>0.19</v>
      </c>
      <c r="I26" s="66" t="s">
        <v>82</v>
      </c>
      <c r="J26" s="113">
        <v>0.12</v>
      </c>
      <c r="K26" s="42" t="s">
        <v>82</v>
      </c>
      <c r="L26" s="65">
        <v>0.15</v>
      </c>
      <c r="M26" s="42" t="s">
        <v>82</v>
      </c>
      <c r="N26" s="31">
        <v>0.11</v>
      </c>
      <c r="O26" s="42" t="s">
        <v>82</v>
      </c>
      <c r="P26" s="31">
        <v>0.36</v>
      </c>
      <c r="Q26" s="31"/>
      <c r="R26" s="22" t="s">
        <v>82</v>
      </c>
      <c r="S26" s="113">
        <v>0.09</v>
      </c>
      <c r="T26" s="42" t="s">
        <v>82</v>
      </c>
      <c r="U26" s="65">
        <v>0.18</v>
      </c>
      <c r="V26" s="42" t="s">
        <v>82</v>
      </c>
      <c r="W26" s="65">
        <v>0.28000000000000003</v>
      </c>
      <c r="X26" s="66" t="s">
        <v>82</v>
      </c>
      <c r="Y26" s="31">
        <v>0.17</v>
      </c>
      <c r="Z26" s="42" t="s">
        <v>82</v>
      </c>
      <c r="AA26" s="31">
        <v>0.32</v>
      </c>
      <c r="AB26" s="42" t="s">
        <v>82</v>
      </c>
      <c r="AC26" s="31">
        <v>0.19</v>
      </c>
      <c r="AD26" s="42" t="s">
        <v>82</v>
      </c>
      <c r="AE26" s="31">
        <v>0.06</v>
      </c>
      <c r="AF26" s="42" t="s">
        <v>82</v>
      </c>
      <c r="AG26" s="31">
        <v>0.26</v>
      </c>
      <c r="AH26" s="42" t="s">
        <v>82</v>
      </c>
      <c r="AI26" s="31">
        <v>0.06</v>
      </c>
      <c r="AJ26" s="42" t="s">
        <v>82</v>
      </c>
      <c r="AK26" s="31">
        <v>0.19</v>
      </c>
      <c r="AL26" s="42" t="s">
        <v>82</v>
      </c>
      <c r="AM26" s="31">
        <v>0.09</v>
      </c>
      <c r="AN26" s="42" t="s">
        <v>82</v>
      </c>
      <c r="AO26" s="31">
        <v>0.16</v>
      </c>
      <c r="AP26" s="42" t="s">
        <v>82</v>
      </c>
    </row>
    <row r="27" spans="1:44" s="44" customFormat="1" ht="164.25" customHeight="1" thickTop="1" thickBot="1" x14ac:dyDescent="0.25">
      <c r="A27" s="43" t="s">
        <v>24</v>
      </c>
      <c r="B27" s="208"/>
      <c r="C27" s="209"/>
      <c r="D27" s="79"/>
      <c r="E27" s="80"/>
      <c r="F27" s="249"/>
      <c r="G27" s="244"/>
      <c r="H27" s="191"/>
      <c r="I27" s="192"/>
      <c r="J27" s="243"/>
      <c r="K27" s="244"/>
      <c r="L27" s="191"/>
      <c r="M27" s="212"/>
      <c r="N27" s="249"/>
      <c r="O27" s="244"/>
      <c r="P27" s="81"/>
      <c r="Q27" s="82"/>
      <c r="R27" s="83"/>
      <c r="S27" s="243"/>
      <c r="T27" s="244"/>
      <c r="U27" s="191"/>
      <c r="V27" s="212"/>
      <c r="W27" s="191"/>
      <c r="X27" s="192"/>
      <c r="Y27" s="165"/>
      <c r="Z27" s="166"/>
      <c r="AA27" s="165"/>
      <c r="AB27" s="166"/>
      <c r="AC27" s="165"/>
      <c r="AD27" s="166"/>
      <c r="AE27" s="165"/>
      <c r="AF27" s="166"/>
      <c r="AG27" s="165"/>
      <c r="AH27" s="166"/>
      <c r="AI27" s="165"/>
      <c r="AJ27" s="166"/>
      <c r="AK27" s="165"/>
      <c r="AL27" s="166"/>
      <c r="AM27" s="165"/>
      <c r="AN27" s="166"/>
      <c r="AO27" s="165"/>
      <c r="AP27" s="166"/>
    </row>
    <row r="28" spans="1:44" s="27" customFormat="1" ht="53.25" customHeight="1" thickTop="1" thickBot="1" x14ac:dyDescent="0.25">
      <c r="A28" s="53" t="s">
        <v>9</v>
      </c>
      <c r="B28" s="215" t="s">
        <v>83</v>
      </c>
      <c r="C28" s="216"/>
      <c r="D28" s="215" t="s">
        <v>83</v>
      </c>
      <c r="E28" s="216"/>
      <c r="F28" s="215" t="s">
        <v>83</v>
      </c>
      <c r="G28" s="216"/>
      <c r="H28" s="167" t="s">
        <v>83</v>
      </c>
      <c r="I28" s="168"/>
      <c r="J28" s="245" t="s">
        <v>83</v>
      </c>
      <c r="K28" s="216"/>
      <c r="L28" s="167" t="s">
        <v>83</v>
      </c>
      <c r="M28" s="168"/>
      <c r="N28" s="215" t="s">
        <v>83</v>
      </c>
      <c r="O28" s="216"/>
      <c r="P28" s="215" t="s">
        <v>83</v>
      </c>
      <c r="Q28" s="245"/>
      <c r="R28" s="216"/>
      <c r="S28" s="245" t="s">
        <v>83</v>
      </c>
      <c r="T28" s="216"/>
      <c r="U28" s="167" t="s">
        <v>83</v>
      </c>
      <c r="V28" s="168"/>
      <c r="W28" s="167" t="s">
        <v>83</v>
      </c>
      <c r="X28" s="168"/>
      <c r="Y28" s="176" t="s">
        <v>83</v>
      </c>
      <c r="Z28" s="177"/>
      <c r="AA28" s="167" t="s">
        <v>83</v>
      </c>
      <c r="AB28" s="168"/>
      <c r="AC28" s="167" t="s">
        <v>83</v>
      </c>
      <c r="AD28" s="168"/>
      <c r="AE28" s="167" t="s">
        <v>83</v>
      </c>
      <c r="AF28" s="168"/>
      <c r="AG28" s="167" t="s">
        <v>83</v>
      </c>
      <c r="AH28" s="168"/>
      <c r="AI28" s="167" t="s">
        <v>83</v>
      </c>
      <c r="AJ28" s="168"/>
      <c r="AK28" s="167" t="s">
        <v>83</v>
      </c>
      <c r="AL28" s="168"/>
      <c r="AM28" s="167" t="s">
        <v>83</v>
      </c>
      <c r="AN28" s="168"/>
      <c r="AO28" s="167" t="s">
        <v>83</v>
      </c>
      <c r="AP28" s="168"/>
    </row>
    <row r="29" spans="1:44" ht="20.25" customHeight="1" thickTop="1" thickBot="1" x14ac:dyDescent="0.3">
      <c r="A29" s="51" t="s">
        <v>25</v>
      </c>
      <c r="B29" s="52">
        <v>44518</v>
      </c>
      <c r="C29" s="84"/>
      <c r="D29" s="46"/>
      <c r="E29" s="46"/>
      <c r="F29" s="71"/>
      <c r="G29" s="71"/>
      <c r="H29" s="71"/>
      <c r="I29" s="71"/>
      <c r="J29" s="71"/>
      <c r="K29" s="71"/>
      <c r="L29" s="59"/>
      <c r="M29" s="59"/>
      <c r="N29" s="71"/>
      <c r="O29" s="71"/>
      <c r="P29" s="71"/>
      <c r="Q29" s="71"/>
      <c r="R29" s="45"/>
      <c r="S29" s="71"/>
      <c r="T29" s="71"/>
      <c r="U29" s="59"/>
      <c r="V29" s="59"/>
      <c r="W29" s="74"/>
      <c r="X29" s="74"/>
      <c r="Y29" s="52">
        <v>44518</v>
      </c>
      <c r="Z29" s="45"/>
      <c r="AA29" s="129" t="s">
        <v>125</v>
      </c>
      <c r="AB29" s="45"/>
      <c r="AC29" s="129" t="s">
        <v>125</v>
      </c>
      <c r="AD29" s="45"/>
      <c r="AE29" s="129" t="s">
        <v>125</v>
      </c>
      <c r="AF29" s="45"/>
      <c r="AG29" s="129" t="s">
        <v>125</v>
      </c>
      <c r="AH29" s="45"/>
      <c r="AI29" s="129" t="s">
        <v>125</v>
      </c>
      <c r="AJ29" s="45"/>
      <c r="AK29" s="129" t="s">
        <v>125</v>
      </c>
      <c r="AL29" s="45"/>
      <c r="AM29" s="129" t="s">
        <v>125</v>
      </c>
      <c r="AN29" s="45"/>
      <c r="AO29" s="129" t="s">
        <v>125</v>
      </c>
      <c r="AP29" s="45"/>
    </row>
    <row r="30" spans="1:44" ht="31.5" customHeight="1" thickBot="1" x14ac:dyDescent="0.3">
      <c r="A30" s="57" t="s">
        <v>20</v>
      </c>
      <c r="B30" s="174" t="s">
        <v>28</v>
      </c>
      <c r="C30" s="175"/>
      <c r="D30" s="174" t="s">
        <v>21</v>
      </c>
      <c r="E30" s="175"/>
      <c r="F30" s="250"/>
      <c r="K30" s="3"/>
      <c r="M30" s="2"/>
      <c r="N30" s="3"/>
      <c r="O30" s="3"/>
      <c r="Q30" s="3"/>
      <c r="R30" s="3"/>
      <c r="T30" s="3"/>
      <c r="V30" s="2"/>
      <c r="W30" s="3"/>
      <c r="X30" s="3"/>
      <c r="Y30" s="130"/>
      <c r="Z30" s="131"/>
      <c r="AA30" s="131"/>
      <c r="AB30" s="132"/>
      <c r="AC30" s="172"/>
      <c r="AD30" s="173"/>
      <c r="AE30" s="169"/>
      <c r="AF30" s="170"/>
      <c r="AG30" s="169"/>
      <c r="AH30" s="170"/>
      <c r="AI30" s="169"/>
      <c r="AJ30" s="170"/>
      <c r="AK30" s="169"/>
      <c r="AL30" s="170"/>
      <c r="AM30" s="169"/>
      <c r="AN30" s="170"/>
      <c r="AO30" s="169"/>
      <c r="AP30" s="170"/>
    </row>
    <row r="31" spans="1:44" ht="31.5" customHeight="1" thickBot="1" x14ac:dyDescent="0.3">
      <c r="A31" s="57" t="s">
        <v>19</v>
      </c>
      <c r="B31" s="174" t="s">
        <v>23</v>
      </c>
      <c r="C31" s="175"/>
      <c r="D31" s="174" t="s">
        <v>32</v>
      </c>
      <c r="E31" s="248"/>
      <c r="F31" s="88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133"/>
      <c r="Z31" s="134"/>
      <c r="AA31" s="134"/>
      <c r="AB31" s="135"/>
      <c r="AC31" s="174"/>
      <c r="AD31" s="175"/>
      <c r="AE31" s="169"/>
      <c r="AF31" s="171"/>
      <c r="AG31" s="169"/>
      <c r="AH31" s="171"/>
      <c r="AI31" s="169"/>
      <c r="AJ31" s="171"/>
      <c r="AK31" s="169"/>
      <c r="AL31" s="171"/>
      <c r="AM31" s="169"/>
      <c r="AN31" s="171"/>
      <c r="AO31" s="169"/>
      <c r="AP31" s="171"/>
      <c r="AR31" s="50"/>
    </row>
    <row r="32" spans="1:44" ht="20.25" customHeight="1" x14ac:dyDescent="0.25">
      <c r="A32" s="30"/>
      <c r="B32" s="54"/>
      <c r="C32" s="54"/>
      <c r="D32" s="47"/>
      <c r="E32" s="47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  <c r="AL32" s="136"/>
      <c r="AM32" s="136"/>
      <c r="AN32" s="136"/>
      <c r="AO32" s="136"/>
      <c r="AP32" s="136"/>
    </row>
    <row r="33" spans="1:42" ht="20.25" x14ac:dyDescent="0.25">
      <c r="A33" s="48" t="s">
        <v>26</v>
      </c>
      <c r="B33" s="49">
        <v>44509</v>
      </c>
      <c r="C33" s="49">
        <v>44495</v>
      </c>
      <c r="D33" s="75">
        <v>44490</v>
      </c>
      <c r="E33" s="76"/>
      <c r="F33" s="49">
        <v>44510</v>
      </c>
      <c r="G33" s="49">
        <v>44517</v>
      </c>
      <c r="H33" s="228">
        <v>44497</v>
      </c>
      <c r="I33" s="229"/>
      <c r="J33" s="49">
        <v>44516</v>
      </c>
      <c r="K33" s="49">
        <v>44517</v>
      </c>
      <c r="L33" s="228">
        <v>44508</v>
      </c>
      <c r="M33" s="229"/>
      <c r="N33" s="49">
        <v>44505</v>
      </c>
      <c r="O33" s="49">
        <v>44511</v>
      </c>
      <c r="P33" s="49">
        <v>44516</v>
      </c>
      <c r="Q33" s="49">
        <v>44516</v>
      </c>
      <c r="R33" s="49">
        <v>44504</v>
      </c>
      <c r="S33" s="49">
        <v>44505</v>
      </c>
      <c r="T33" s="49">
        <v>44505</v>
      </c>
      <c r="U33" s="228">
        <v>44505</v>
      </c>
      <c r="V33" s="229"/>
      <c r="W33" s="228">
        <v>44490</v>
      </c>
      <c r="X33" s="229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  <c r="AJ33" s="137"/>
      <c r="AK33" s="137"/>
      <c r="AL33" s="137"/>
      <c r="AM33" s="137"/>
      <c r="AN33" s="137"/>
      <c r="AO33" s="137"/>
      <c r="AP33" s="137"/>
    </row>
    <row r="34" spans="1:42" s="1" customFormat="1" ht="20.25" x14ac:dyDescent="0.25">
      <c r="B34" s="93"/>
      <c r="C34" s="93"/>
      <c r="F34" s="93"/>
      <c r="G34" s="93"/>
      <c r="J34" s="93"/>
      <c r="K34" s="93"/>
      <c r="N34" s="93" t="s">
        <v>75</v>
      </c>
      <c r="P34" s="93"/>
      <c r="Q34" s="93"/>
      <c r="R34" s="93"/>
      <c r="S34" s="93"/>
      <c r="T34" s="93"/>
      <c r="W34" s="92"/>
      <c r="X34" s="9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49">
        <v>44497</v>
      </c>
      <c r="AP34" s="49">
        <v>44516</v>
      </c>
    </row>
    <row r="35" spans="1:42" s="1" customFormat="1" ht="20.25" x14ac:dyDescent="0.25">
      <c r="B35" s="93"/>
      <c r="C35" s="93"/>
      <c r="F35" s="93"/>
      <c r="G35" s="93"/>
      <c r="J35" s="93"/>
      <c r="K35" s="93"/>
      <c r="N35" s="93" t="s">
        <v>76</v>
      </c>
      <c r="P35" s="93"/>
      <c r="Q35" s="93"/>
      <c r="R35" s="93"/>
      <c r="S35" s="93"/>
      <c r="T35" s="93"/>
      <c r="W35" s="92"/>
      <c r="X35" s="9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155">
        <f>Y29-AO34</f>
        <v>21</v>
      </c>
      <c r="AP35" s="155">
        <f>Y29-AP34</f>
        <v>2</v>
      </c>
    </row>
    <row r="36" spans="1:42" s="1" customFormat="1" ht="20.25" x14ac:dyDescent="0.25">
      <c r="B36" s="93"/>
      <c r="C36" s="93"/>
      <c r="F36" s="93"/>
      <c r="G36" s="93"/>
      <c r="J36" s="93"/>
      <c r="K36" s="93"/>
      <c r="N36" s="93"/>
      <c r="P36" s="93"/>
      <c r="Q36" s="93"/>
      <c r="R36" s="93"/>
      <c r="S36" s="93"/>
      <c r="T36" s="93"/>
      <c r="W36" s="92"/>
      <c r="X36" s="9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49"/>
      <c r="AP36" s="49"/>
    </row>
    <row r="37" spans="1:42" s="1" customFormat="1" ht="20.25" x14ac:dyDescent="0.25">
      <c r="B37" s="93"/>
      <c r="C37" s="93"/>
      <c r="F37" s="93"/>
      <c r="G37" s="93"/>
      <c r="J37" s="93"/>
      <c r="K37" s="93"/>
      <c r="N37" s="93"/>
      <c r="O37" s="93"/>
      <c r="P37" s="93"/>
      <c r="Q37" s="93"/>
      <c r="R37" s="93"/>
      <c r="S37" s="93"/>
      <c r="T37" s="93"/>
      <c r="W37" s="92"/>
      <c r="X37" s="9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49">
        <v>44307</v>
      </c>
      <c r="AP37" s="49" t="s">
        <v>131</v>
      </c>
    </row>
    <row r="38" spans="1:42" s="1" customFormat="1" ht="20.25" x14ac:dyDescent="0.25">
      <c r="B38" s="93"/>
      <c r="C38" s="93"/>
      <c r="F38" s="93"/>
      <c r="G38" s="93"/>
      <c r="J38" s="93"/>
      <c r="K38" s="93"/>
      <c r="N38" s="93"/>
      <c r="O38" s="93"/>
      <c r="P38" s="93"/>
      <c r="Q38" s="93"/>
      <c r="R38" s="93"/>
      <c r="S38" s="93"/>
      <c r="T38" s="93"/>
      <c r="W38" s="92"/>
      <c r="X38" s="9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49"/>
      <c r="AP38" s="49"/>
    </row>
    <row r="39" spans="1:42" s="1" customFormat="1" ht="19.5" x14ac:dyDescent="0.25">
      <c r="B39" s="93"/>
      <c r="C39" s="93"/>
      <c r="F39" s="93"/>
      <c r="G39" s="93"/>
      <c r="J39" s="93"/>
      <c r="K39" s="93"/>
      <c r="N39" s="93"/>
      <c r="O39" s="93"/>
      <c r="P39" s="93"/>
      <c r="Q39" s="93"/>
      <c r="R39" s="93"/>
      <c r="S39" s="93"/>
      <c r="T39" s="93"/>
      <c r="W39" s="92"/>
      <c r="X39" s="9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3"/>
      <c r="AP39" s="3"/>
    </row>
    <row r="40" spans="1:42" s="1" customFormat="1" ht="19.5" x14ac:dyDescent="0.25">
      <c r="B40" s="93"/>
      <c r="C40" s="93"/>
      <c r="F40" s="93"/>
      <c r="G40" s="93"/>
      <c r="J40" s="93"/>
      <c r="K40" s="93"/>
      <c r="N40" s="93"/>
      <c r="O40" s="93"/>
      <c r="P40" s="93"/>
      <c r="Q40" s="93"/>
      <c r="R40" s="93"/>
      <c r="S40" s="93"/>
      <c r="T40" s="93"/>
      <c r="W40" s="92"/>
      <c r="X40" s="9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156"/>
      <c r="AP40" s="156"/>
    </row>
    <row r="41" spans="1:42" s="1" customFormat="1" ht="19.5" x14ac:dyDescent="0.25">
      <c r="B41" s="93"/>
      <c r="C41" s="93"/>
      <c r="F41" s="93"/>
      <c r="G41" s="93"/>
      <c r="J41" s="93"/>
      <c r="K41" s="93"/>
      <c r="N41" s="93"/>
      <c r="O41" s="93"/>
      <c r="P41" s="93"/>
      <c r="Q41" s="93"/>
      <c r="R41" s="93"/>
      <c r="S41" s="93"/>
      <c r="T41" s="93"/>
      <c r="W41" s="92"/>
      <c r="X41" s="9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156"/>
      <c r="AP41" s="156"/>
    </row>
    <row r="42" spans="1:42" s="1" customFormat="1" ht="19.5" x14ac:dyDescent="0.25">
      <c r="B42" s="93"/>
      <c r="C42" s="93"/>
      <c r="F42" s="93"/>
      <c r="G42" s="93"/>
      <c r="J42" s="93"/>
      <c r="K42" s="93"/>
      <c r="N42" s="93"/>
      <c r="O42" s="93"/>
      <c r="P42" s="93"/>
      <c r="Q42" s="93"/>
      <c r="R42" s="93"/>
      <c r="S42" s="93"/>
      <c r="T42" s="93"/>
      <c r="W42" s="92"/>
      <c r="X42" s="9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156"/>
      <c r="AP42" s="156"/>
    </row>
    <row r="43" spans="1:42" s="1" customFormat="1" ht="19.5" x14ac:dyDescent="0.25">
      <c r="B43" s="93"/>
      <c r="C43" s="93"/>
      <c r="F43" s="93"/>
      <c r="G43" s="93"/>
      <c r="J43" s="93"/>
      <c r="K43" s="93"/>
      <c r="N43" s="93"/>
      <c r="O43" s="93"/>
      <c r="P43" s="93"/>
      <c r="Q43" s="93"/>
      <c r="R43" s="93"/>
      <c r="S43" s="93"/>
      <c r="T43" s="93"/>
      <c r="W43" s="92"/>
      <c r="X43" s="9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</row>
    <row r="44" spans="1:42" s="1" customFormat="1" ht="19.5" x14ac:dyDescent="0.25">
      <c r="B44" s="93"/>
      <c r="C44" s="93"/>
      <c r="F44" s="93"/>
      <c r="G44" s="93"/>
      <c r="J44" s="93"/>
      <c r="K44" s="93"/>
      <c r="N44" s="93"/>
      <c r="O44" s="93"/>
      <c r="P44" s="93"/>
      <c r="Q44" s="93"/>
      <c r="R44" s="93"/>
      <c r="S44" s="93"/>
      <c r="T44" s="93"/>
      <c r="W44" s="92"/>
      <c r="X44" s="9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</row>
    <row r="45" spans="1:42" s="1" customFormat="1" ht="19.5" x14ac:dyDescent="0.25">
      <c r="B45" s="93"/>
      <c r="C45" s="93"/>
      <c r="F45" s="93"/>
      <c r="G45" s="93"/>
      <c r="J45" s="93"/>
      <c r="K45" s="93"/>
      <c r="N45" s="93"/>
      <c r="O45" s="93"/>
      <c r="P45" s="93"/>
      <c r="Q45" s="93"/>
      <c r="R45" s="93"/>
      <c r="S45" s="93"/>
      <c r="T45" s="93"/>
      <c r="W45" s="92"/>
      <c r="X45" s="9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</row>
    <row r="46" spans="1:42" s="1" customFormat="1" ht="19.5" x14ac:dyDescent="0.25">
      <c r="B46" s="93"/>
      <c r="C46" s="93"/>
      <c r="F46" s="93"/>
      <c r="G46" s="93"/>
      <c r="J46" s="93"/>
      <c r="K46" s="93"/>
      <c r="N46" s="93"/>
      <c r="O46" s="93"/>
      <c r="P46" s="93"/>
      <c r="Q46" s="93"/>
      <c r="R46" s="93"/>
      <c r="S46" s="93"/>
      <c r="T46" s="93"/>
      <c r="W46" s="92"/>
      <c r="X46" s="9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</row>
    <row r="47" spans="1:42" s="1" customFormat="1" ht="19.5" x14ac:dyDescent="0.25">
      <c r="B47" s="93"/>
      <c r="C47" s="93"/>
      <c r="F47" s="93"/>
      <c r="G47" s="93"/>
      <c r="J47" s="93"/>
      <c r="K47" s="93"/>
      <c r="N47" s="93"/>
      <c r="O47" s="93"/>
      <c r="P47" s="93"/>
      <c r="Q47" s="93"/>
      <c r="R47" s="93"/>
      <c r="S47" s="93"/>
      <c r="T47" s="93"/>
      <c r="W47" s="92"/>
      <c r="X47" s="9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</row>
    <row r="48" spans="1:42" s="1" customFormat="1" ht="19.5" x14ac:dyDescent="0.25">
      <c r="B48" s="93"/>
      <c r="C48" s="93"/>
      <c r="F48" s="93"/>
      <c r="G48" s="93"/>
      <c r="J48" s="93"/>
      <c r="K48" s="93"/>
      <c r="N48" s="93"/>
      <c r="O48" s="93"/>
      <c r="P48" s="93"/>
      <c r="Q48" s="93"/>
      <c r="R48" s="93"/>
      <c r="S48" s="93"/>
      <c r="T48" s="93"/>
      <c r="W48" s="92"/>
      <c r="X48" s="9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</row>
    <row r="49" spans="2:42" s="1" customFormat="1" ht="19.5" x14ac:dyDescent="0.25">
      <c r="B49" s="93"/>
      <c r="C49" s="93"/>
      <c r="F49" s="93"/>
      <c r="G49" s="93"/>
      <c r="J49" s="93"/>
      <c r="K49" s="93"/>
      <c r="N49" s="93"/>
      <c r="O49" s="93"/>
      <c r="P49" s="93"/>
      <c r="Q49" s="93"/>
      <c r="R49" s="93"/>
      <c r="S49" s="93"/>
      <c r="T49" s="93"/>
      <c r="W49" s="92"/>
      <c r="X49" s="9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</row>
    <row r="50" spans="2:42" s="1" customFormat="1" ht="19.5" x14ac:dyDescent="0.25">
      <c r="B50" s="93"/>
      <c r="C50" s="93"/>
      <c r="F50" s="93"/>
      <c r="G50" s="93"/>
      <c r="J50" s="93"/>
      <c r="K50" s="93"/>
      <c r="N50" s="93"/>
      <c r="O50" s="93"/>
      <c r="P50" s="93"/>
      <c r="Q50" s="93"/>
      <c r="R50" s="93"/>
      <c r="S50" s="93"/>
      <c r="T50" s="93"/>
      <c r="W50" s="92"/>
      <c r="X50" s="9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</row>
    <row r="51" spans="2:42" s="1" customFormat="1" ht="19.5" x14ac:dyDescent="0.25">
      <c r="B51" s="93"/>
      <c r="C51" s="93"/>
      <c r="F51" s="93"/>
      <c r="G51" s="93"/>
      <c r="J51" s="93"/>
      <c r="K51" s="93"/>
      <c r="N51" s="93"/>
      <c r="O51" s="93"/>
      <c r="P51" s="93"/>
      <c r="Q51" s="93"/>
      <c r="R51" s="93"/>
      <c r="S51" s="93"/>
      <c r="T51" s="93"/>
      <c r="W51" s="92"/>
      <c r="X51" s="9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</row>
    <row r="52" spans="2:42" s="1" customFormat="1" ht="19.5" x14ac:dyDescent="0.25">
      <c r="B52" s="93"/>
      <c r="C52" s="93"/>
      <c r="F52" s="93"/>
      <c r="G52" s="93"/>
      <c r="J52" s="93"/>
      <c r="K52" s="93"/>
      <c r="N52" s="93"/>
      <c r="O52" s="93"/>
      <c r="P52" s="93"/>
      <c r="Q52" s="93"/>
      <c r="R52" s="93"/>
      <c r="S52" s="93"/>
      <c r="T52" s="93"/>
      <c r="W52" s="92"/>
      <c r="X52" s="9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</row>
    <row r="53" spans="2:42" s="1" customFormat="1" ht="19.5" x14ac:dyDescent="0.25">
      <c r="B53" s="93"/>
      <c r="C53" s="93"/>
      <c r="F53" s="93"/>
      <c r="G53" s="93"/>
      <c r="J53" s="93"/>
      <c r="K53" s="93"/>
      <c r="N53" s="93"/>
      <c r="O53" s="93"/>
      <c r="P53" s="93"/>
      <c r="Q53" s="93"/>
      <c r="R53" s="93"/>
      <c r="S53" s="93"/>
      <c r="T53" s="93"/>
      <c r="W53" s="92"/>
      <c r="X53" s="9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</row>
    <row r="54" spans="2:42" s="1" customFormat="1" ht="19.5" x14ac:dyDescent="0.25">
      <c r="B54" s="93"/>
      <c r="C54" s="93"/>
      <c r="F54" s="93"/>
      <c r="G54" s="93"/>
      <c r="J54" s="93"/>
      <c r="K54" s="93"/>
      <c r="N54" s="93"/>
      <c r="O54" s="93"/>
      <c r="P54" s="93"/>
      <c r="Q54" s="93"/>
      <c r="R54" s="93"/>
      <c r="S54" s="93"/>
      <c r="T54" s="93"/>
      <c r="W54" s="92"/>
      <c r="X54" s="9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</row>
    <row r="55" spans="2:42" s="1" customFormat="1" ht="19.5" x14ac:dyDescent="0.25">
      <c r="B55" s="93"/>
      <c r="C55" s="93"/>
      <c r="F55" s="93"/>
      <c r="G55" s="93"/>
      <c r="J55" s="93"/>
      <c r="K55" s="93"/>
      <c r="N55" s="93"/>
      <c r="O55" s="93"/>
      <c r="P55" s="93"/>
      <c r="Q55" s="93"/>
      <c r="R55" s="93"/>
      <c r="S55" s="93"/>
      <c r="T55" s="93"/>
      <c r="W55" s="92"/>
      <c r="X55" s="9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</row>
    <row r="56" spans="2:42" s="1" customFormat="1" ht="19.5" x14ac:dyDescent="0.25">
      <c r="B56" s="93"/>
      <c r="C56" s="93"/>
      <c r="F56" s="93"/>
      <c r="G56" s="93"/>
      <c r="J56" s="93"/>
      <c r="K56" s="93"/>
      <c r="N56" s="93"/>
      <c r="O56" s="93"/>
      <c r="P56" s="93"/>
      <c r="Q56" s="93"/>
      <c r="R56" s="93"/>
      <c r="S56" s="93"/>
      <c r="T56" s="93"/>
      <c r="W56" s="92"/>
      <c r="X56" s="9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</row>
    <row r="57" spans="2:42" s="1" customFormat="1" ht="19.5" x14ac:dyDescent="0.25">
      <c r="B57" s="93"/>
      <c r="C57" s="93"/>
      <c r="F57" s="93"/>
      <c r="G57" s="93"/>
      <c r="J57" s="93"/>
      <c r="K57" s="93"/>
      <c r="N57" s="93"/>
      <c r="O57" s="93"/>
      <c r="P57" s="93"/>
      <c r="Q57" s="93"/>
      <c r="R57" s="93"/>
      <c r="S57" s="93"/>
      <c r="T57" s="93"/>
      <c r="W57" s="92"/>
      <c r="X57" s="9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</row>
  </sheetData>
  <mergeCells count="194">
    <mergeCell ref="S3:T3"/>
    <mergeCell ref="S4:T4"/>
    <mergeCell ref="S18:T18"/>
    <mergeCell ref="S27:T27"/>
    <mergeCell ref="S28:T28"/>
    <mergeCell ref="S7:T7"/>
    <mergeCell ref="D31:E31"/>
    <mergeCell ref="F3:G3"/>
    <mergeCell ref="F4:G4"/>
    <mergeCell ref="F18:G18"/>
    <mergeCell ref="F27:G27"/>
    <mergeCell ref="F28:G28"/>
    <mergeCell ref="D30:F30"/>
    <mergeCell ref="J3:K3"/>
    <mergeCell ref="J4:K4"/>
    <mergeCell ref="J18:K18"/>
    <mergeCell ref="J27:K27"/>
    <mergeCell ref="J28:K28"/>
    <mergeCell ref="D14:E14"/>
    <mergeCell ref="D15:E15"/>
    <mergeCell ref="N27:O27"/>
    <mergeCell ref="N28:O28"/>
    <mergeCell ref="P28:R28"/>
    <mergeCell ref="W6:X6"/>
    <mergeCell ref="W33:X33"/>
    <mergeCell ref="W3:X3"/>
    <mergeCell ref="W4:X5"/>
    <mergeCell ref="U4:V5"/>
    <mergeCell ref="U6:V6"/>
    <mergeCell ref="U33:V33"/>
    <mergeCell ref="W7:X7"/>
    <mergeCell ref="W8:X8"/>
    <mergeCell ref="W9:X9"/>
    <mergeCell ref="W10:X10"/>
    <mergeCell ref="W11:X11"/>
    <mergeCell ref="W12:X12"/>
    <mergeCell ref="W13:X13"/>
    <mergeCell ref="W14:X14"/>
    <mergeCell ref="W15:X15"/>
    <mergeCell ref="W16:X16"/>
    <mergeCell ref="W17:X17"/>
    <mergeCell ref="W18:X18"/>
    <mergeCell ref="U3:V3"/>
    <mergeCell ref="U12:V12"/>
    <mergeCell ref="U13:V13"/>
    <mergeCell ref="U14:V14"/>
    <mergeCell ref="U15:V15"/>
    <mergeCell ref="H33:I33"/>
    <mergeCell ref="H6:I6"/>
    <mergeCell ref="H4:I5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7:M17"/>
    <mergeCell ref="L4:M5"/>
    <mergeCell ref="L33:M33"/>
    <mergeCell ref="H18:I18"/>
    <mergeCell ref="H28:I28"/>
    <mergeCell ref="L18:M18"/>
    <mergeCell ref="L27:M27"/>
    <mergeCell ref="B3:C3"/>
    <mergeCell ref="B4:C4"/>
    <mergeCell ref="B16:C16"/>
    <mergeCell ref="H3:I3"/>
    <mergeCell ref="L6:M6"/>
    <mergeCell ref="Q7:R7"/>
    <mergeCell ref="N3:O3"/>
    <mergeCell ref="N4:O4"/>
    <mergeCell ref="N18:O18"/>
    <mergeCell ref="P3:R3"/>
    <mergeCell ref="P4:R4"/>
    <mergeCell ref="P18:R18"/>
    <mergeCell ref="U28:V28"/>
    <mergeCell ref="B30:C30"/>
    <mergeCell ref="B31:C31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D17:E17"/>
    <mergeCell ref="D18:E18"/>
    <mergeCell ref="D28:E28"/>
    <mergeCell ref="D11:E11"/>
    <mergeCell ref="D12:E12"/>
    <mergeCell ref="D13:E13"/>
    <mergeCell ref="B18:C18"/>
    <mergeCell ref="B28:C28"/>
    <mergeCell ref="F7:G7"/>
    <mergeCell ref="H27:I27"/>
    <mergeCell ref="B1:I2"/>
    <mergeCell ref="W27:X27"/>
    <mergeCell ref="W28:X28"/>
    <mergeCell ref="A3:A5"/>
    <mergeCell ref="D3:E3"/>
    <mergeCell ref="D4:E5"/>
    <mergeCell ref="D6:E6"/>
    <mergeCell ref="D7:E7"/>
    <mergeCell ref="D8:E8"/>
    <mergeCell ref="D9:E9"/>
    <mergeCell ref="D10:E10"/>
    <mergeCell ref="U7:V7"/>
    <mergeCell ref="U8:V8"/>
    <mergeCell ref="U9:V9"/>
    <mergeCell ref="U10:V10"/>
    <mergeCell ref="U11:V11"/>
    <mergeCell ref="B27:C27"/>
    <mergeCell ref="L28:M28"/>
    <mergeCell ref="L3:M3"/>
    <mergeCell ref="L16:M16"/>
    <mergeCell ref="U16:V16"/>
    <mergeCell ref="U17:V17"/>
    <mergeCell ref="U18:V18"/>
    <mergeCell ref="U27:V27"/>
    <mergeCell ref="Y3:Z3"/>
    <mergeCell ref="AA3:AB3"/>
    <mergeCell ref="AC3:AD3"/>
    <mergeCell ref="AE3:AF3"/>
    <mergeCell ref="AG3:AH3"/>
    <mergeCell ref="AI3:AJ3"/>
    <mergeCell ref="AK3:AL3"/>
    <mergeCell ref="AM3:AN3"/>
    <mergeCell ref="Y4:Z4"/>
    <mergeCell ref="AA4:AB4"/>
    <mergeCell ref="AC4:AD4"/>
    <mergeCell ref="AE4:AF4"/>
    <mergeCell ref="AG4:AH4"/>
    <mergeCell ref="AI4:AJ4"/>
    <mergeCell ref="AK4:AL4"/>
    <mergeCell ref="AM4:AN4"/>
    <mergeCell ref="Y16:Z16"/>
    <mergeCell ref="AA16:AB16"/>
    <mergeCell ref="AC16:AD16"/>
    <mergeCell ref="AE16:AF16"/>
    <mergeCell ref="AG16:AH16"/>
    <mergeCell ref="AI16:AJ16"/>
    <mergeCell ref="AK16:AL16"/>
    <mergeCell ref="AM16:AN16"/>
    <mergeCell ref="Y18:Z18"/>
    <mergeCell ref="AA18:AB18"/>
    <mergeCell ref="AC18:AD18"/>
    <mergeCell ref="AE18:AF18"/>
    <mergeCell ref="AG18:AH18"/>
    <mergeCell ref="AI18:AJ18"/>
    <mergeCell ref="AK18:AL18"/>
    <mergeCell ref="AM18:AN18"/>
    <mergeCell ref="Y27:Z27"/>
    <mergeCell ref="AA27:AB27"/>
    <mergeCell ref="AC27:AD27"/>
    <mergeCell ref="AE27:AF27"/>
    <mergeCell ref="AG27:AH27"/>
    <mergeCell ref="AI27:AJ27"/>
    <mergeCell ref="AK27:AL27"/>
    <mergeCell ref="AM27:AN27"/>
    <mergeCell ref="Y28:Z28"/>
    <mergeCell ref="AA28:AB28"/>
    <mergeCell ref="AC28:AD28"/>
    <mergeCell ref="AE28:AF28"/>
    <mergeCell ref="AG28:AH28"/>
    <mergeCell ref="AI28:AJ28"/>
    <mergeCell ref="AK28:AL28"/>
    <mergeCell ref="AM28:AN28"/>
    <mergeCell ref="AO3:AP3"/>
    <mergeCell ref="AO4:AP4"/>
    <mergeCell ref="AO16:AP16"/>
    <mergeCell ref="AO18:AP18"/>
    <mergeCell ref="AO27:AP27"/>
    <mergeCell ref="AO28:AP28"/>
    <mergeCell ref="AO30:AP30"/>
    <mergeCell ref="AO31:AP31"/>
    <mergeCell ref="AC30:AD30"/>
    <mergeCell ref="AE30:AF30"/>
    <mergeCell ref="AG30:AH30"/>
    <mergeCell ref="AI30:AJ30"/>
    <mergeCell ref="AK30:AL30"/>
    <mergeCell ref="AM30:AN30"/>
    <mergeCell ref="AC31:AD31"/>
    <mergeCell ref="AE31:AF31"/>
    <mergeCell ref="AG31:AH31"/>
    <mergeCell ref="AI31:AJ31"/>
    <mergeCell ref="AK31:AL31"/>
    <mergeCell ref="AM31:AN31"/>
  </mergeCells>
  <conditionalFormatting sqref="A15 AQ15:IO15">
    <cfRule type="cellIs" dxfId="283" priority="1086" stopIfTrue="1" operator="lessThan">
      <formula>0</formula>
    </cfRule>
  </conditionalFormatting>
  <conditionalFormatting sqref="P15 R15">
    <cfRule type="cellIs" dxfId="282" priority="505" stopIfTrue="1" operator="lessThan">
      <formula>0</formula>
    </cfRule>
  </conditionalFormatting>
  <conditionalFormatting sqref="B3:C5 C6">
    <cfRule type="duplicateValues" dxfId="281" priority="383" stopIfTrue="1"/>
  </conditionalFormatting>
  <conditionalFormatting sqref="C6">
    <cfRule type="duplicateValues" dxfId="280" priority="384" stopIfTrue="1"/>
    <cfRule type="duplicateValues" dxfId="279" priority="385" stopIfTrue="1"/>
    <cfRule type="duplicateValues" dxfId="278" priority="386" stopIfTrue="1"/>
  </conditionalFormatting>
  <conditionalFormatting sqref="B4:C5">
    <cfRule type="duplicateValues" dxfId="277" priority="387" stopIfTrue="1"/>
    <cfRule type="duplicateValues" dxfId="276" priority="388" stopIfTrue="1"/>
    <cfRule type="duplicateValues" dxfId="275" priority="389" stopIfTrue="1"/>
    <cfRule type="duplicateValues" dxfId="274" priority="390" stopIfTrue="1"/>
  </conditionalFormatting>
  <conditionalFormatting sqref="B5:C5">
    <cfRule type="duplicateValues" dxfId="273" priority="391" stopIfTrue="1"/>
  </conditionalFormatting>
  <conditionalFormatting sqref="C6">
    <cfRule type="duplicateValues" dxfId="272" priority="392" stopIfTrue="1"/>
  </conditionalFormatting>
  <conditionalFormatting sqref="B4:C5">
    <cfRule type="duplicateValues" dxfId="271" priority="393" stopIfTrue="1"/>
  </conditionalFormatting>
  <conditionalFormatting sqref="C6">
    <cfRule type="duplicateValues" dxfId="270" priority="381"/>
  </conditionalFormatting>
  <conditionalFormatting sqref="P5:R6 P3:P4">
    <cfRule type="duplicateValues" dxfId="269" priority="1942" stopIfTrue="1"/>
  </conditionalFormatting>
  <conditionalFormatting sqref="P6:R6">
    <cfRule type="duplicateValues" dxfId="268" priority="1943" stopIfTrue="1"/>
    <cfRule type="duplicateValues" dxfId="267" priority="1944" stopIfTrue="1"/>
    <cfRule type="duplicateValues" dxfId="266" priority="1945" stopIfTrue="1"/>
  </conditionalFormatting>
  <conditionalFormatting sqref="P5:R5 P4">
    <cfRule type="duplicateValues" dxfId="265" priority="1946" stopIfTrue="1"/>
    <cfRule type="duplicateValues" dxfId="264" priority="1947" stopIfTrue="1"/>
    <cfRule type="duplicateValues" dxfId="263" priority="1948" stopIfTrue="1"/>
    <cfRule type="duplicateValues" dxfId="262" priority="1949" stopIfTrue="1"/>
  </conditionalFormatting>
  <conditionalFormatting sqref="P5:R5">
    <cfRule type="duplicateValues" dxfId="261" priority="1950" stopIfTrue="1"/>
  </conditionalFormatting>
  <conditionalFormatting sqref="P6:R6">
    <cfRule type="duplicateValues" dxfId="260" priority="1951" stopIfTrue="1"/>
  </conditionalFormatting>
  <conditionalFormatting sqref="P5:R5 P4">
    <cfRule type="duplicateValues" dxfId="259" priority="1952" stopIfTrue="1"/>
  </conditionalFormatting>
  <conditionalFormatting sqref="D6 D3:D4">
    <cfRule type="duplicateValues" dxfId="258" priority="375" stopIfTrue="1"/>
  </conditionalFormatting>
  <conditionalFormatting sqref="D6">
    <cfRule type="duplicateValues" dxfId="257" priority="367" stopIfTrue="1"/>
    <cfRule type="duplicateValues" dxfId="256" priority="370" stopIfTrue="1"/>
    <cfRule type="duplicateValues" dxfId="255" priority="373" stopIfTrue="1"/>
  </conditionalFormatting>
  <conditionalFormatting sqref="D4">
    <cfRule type="duplicateValues" dxfId="254" priority="368" stopIfTrue="1"/>
    <cfRule type="duplicateValues" dxfId="253" priority="369" stopIfTrue="1"/>
    <cfRule type="duplicateValues" dxfId="252" priority="371" stopIfTrue="1"/>
    <cfRule type="duplicateValues" dxfId="251" priority="372" stopIfTrue="1"/>
  </conditionalFormatting>
  <conditionalFormatting sqref="D6">
    <cfRule type="duplicateValues" dxfId="250" priority="377" stopIfTrue="1"/>
  </conditionalFormatting>
  <conditionalFormatting sqref="D4">
    <cfRule type="duplicateValues" dxfId="249" priority="378" stopIfTrue="1"/>
  </conditionalFormatting>
  <conditionalFormatting sqref="D6">
    <cfRule type="duplicateValues" dxfId="248" priority="366"/>
  </conditionalFormatting>
  <conditionalFormatting sqref="H6 H3">
    <cfRule type="duplicateValues" dxfId="247" priority="361" stopIfTrue="1"/>
  </conditionalFormatting>
  <conditionalFormatting sqref="H6">
    <cfRule type="duplicateValues" dxfId="246" priority="353" stopIfTrue="1"/>
    <cfRule type="duplicateValues" dxfId="245" priority="356" stopIfTrue="1"/>
    <cfRule type="duplicateValues" dxfId="244" priority="359" stopIfTrue="1"/>
  </conditionalFormatting>
  <conditionalFormatting sqref="H6">
    <cfRule type="duplicateValues" dxfId="243" priority="362" stopIfTrue="1"/>
  </conditionalFormatting>
  <conditionalFormatting sqref="H6">
    <cfRule type="duplicateValues" dxfId="242" priority="352"/>
  </conditionalFormatting>
  <conditionalFormatting sqref="L6 L3">
    <cfRule type="duplicateValues" dxfId="241" priority="345" stopIfTrue="1"/>
  </conditionalFormatting>
  <conditionalFormatting sqref="L6">
    <cfRule type="duplicateValues" dxfId="240" priority="342" stopIfTrue="1"/>
    <cfRule type="duplicateValues" dxfId="239" priority="343" stopIfTrue="1"/>
    <cfRule type="duplicateValues" dxfId="238" priority="344" stopIfTrue="1"/>
  </conditionalFormatting>
  <conditionalFormatting sqref="L6">
    <cfRule type="duplicateValues" dxfId="237" priority="346" stopIfTrue="1"/>
  </conditionalFormatting>
  <conditionalFormatting sqref="L6">
    <cfRule type="duplicateValues" dxfId="236" priority="341"/>
  </conditionalFormatting>
  <conditionalFormatting sqref="U6 U3">
    <cfRule type="duplicateValues" dxfId="235" priority="336" stopIfTrue="1"/>
  </conditionalFormatting>
  <conditionalFormatting sqref="U6">
    <cfRule type="duplicateValues" dxfId="234" priority="333" stopIfTrue="1"/>
    <cfRule type="duplicateValues" dxfId="233" priority="334" stopIfTrue="1"/>
    <cfRule type="duplicateValues" dxfId="232" priority="335" stopIfTrue="1"/>
  </conditionalFormatting>
  <conditionalFormatting sqref="U6">
    <cfRule type="duplicateValues" dxfId="231" priority="337" stopIfTrue="1"/>
  </conditionalFormatting>
  <conditionalFormatting sqref="U6">
    <cfRule type="duplicateValues" dxfId="230" priority="332"/>
  </conditionalFormatting>
  <conditionalFormatting sqref="W3 W6:W7">
    <cfRule type="duplicateValues" dxfId="229" priority="306" stopIfTrue="1"/>
  </conditionalFormatting>
  <conditionalFormatting sqref="W6">
    <cfRule type="duplicateValues" dxfId="228" priority="303" stopIfTrue="1"/>
    <cfRule type="duplicateValues" dxfId="227" priority="304" stopIfTrue="1"/>
    <cfRule type="duplicateValues" dxfId="226" priority="305" stopIfTrue="1"/>
  </conditionalFormatting>
  <conditionalFormatting sqref="W6">
    <cfRule type="duplicateValues" dxfId="225" priority="307" stopIfTrue="1"/>
  </conditionalFormatting>
  <conditionalFormatting sqref="W6">
    <cfRule type="duplicateValues" dxfId="224" priority="302"/>
  </conditionalFormatting>
  <conditionalFormatting sqref="F5:G5 F3:F4">
    <cfRule type="duplicateValues" dxfId="223" priority="222" stopIfTrue="1"/>
  </conditionalFormatting>
  <conditionalFormatting sqref="F5:G5 F4">
    <cfRule type="duplicateValues" dxfId="222" priority="226" stopIfTrue="1"/>
    <cfRule type="duplicateValues" dxfId="221" priority="227" stopIfTrue="1"/>
    <cfRule type="duplicateValues" dxfId="220" priority="228" stopIfTrue="1"/>
    <cfRule type="duplicateValues" dxfId="219" priority="229" stopIfTrue="1"/>
  </conditionalFormatting>
  <conditionalFormatting sqref="F5:G5">
    <cfRule type="duplicateValues" dxfId="218" priority="230" stopIfTrue="1"/>
  </conditionalFormatting>
  <conditionalFormatting sqref="F5:G5 F4">
    <cfRule type="duplicateValues" dxfId="217" priority="232" stopIfTrue="1"/>
  </conditionalFormatting>
  <conditionalFormatting sqref="J15">
    <cfRule type="cellIs" dxfId="216" priority="217" stopIfTrue="1" operator="lessThan">
      <formula>0</formula>
    </cfRule>
  </conditionalFormatting>
  <conditionalFormatting sqref="J15">
    <cfRule type="cellIs" dxfId="215" priority="203" stopIfTrue="1" operator="lessThan">
      <formula>0</formula>
    </cfRule>
  </conditionalFormatting>
  <conditionalFormatting sqref="J5:K5 J3:J4 K6">
    <cfRule type="duplicateValues" dxfId="214" priority="204" stopIfTrue="1"/>
  </conditionalFormatting>
  <conditionalFormatting sqref="K6">
    <cfRule type="duplicateValues" dxfId="213" priority="205" stopIfTrue="1"/>
    <cfRule type="duplicateValues" dxfId="212" priority="206" stopIfTrue="1"/>
    <cfRule type="duplicateValues" dxfId="211" priority="207" stopIfTrue="1"/>
  </conditionalFormatting>
  <conditionalFormatting sqref="J5:K5 J4">
    <cfRule type="duplicateValues" dxfId="210" priority="208" stopIfTrue="1"/>
    <cfRule type="duplicateValues" dxfId="209" priority="209" stopIfTrue="1"/>
    <cfRule type="duplicateValues" dxfId="208" priority="210" stopIfTrue="1"/>
    <cfRule type="duplicateValues" dxfId="207" priority="211" stopIfTrue="1"/>
  </conditionalFormatting>
  <conditionalFormatting sqref="J5:K5">
    <cfRule type="duplicateValues" dxfId="206" priority="212" stopIfTrue="1"/>
  </conditionalFormatting>
  <conditionalFormatting sqref="K6">
    <cfRule type="duplicateValues" dxfId="205" priority="213" stopIfTrue="1"/>
  </conditionalFormatting>
  <conditionalFormatting sqref="J5:K5 J4">
    <cfRule type="duplicateValues" dxfId="204" priority="214" stopIfTrue="1"/>
  </conditionalFormatting>
  <conditionalFormatting sqref="K6">
    <cfRule type="duplicateValues" dxfId="203" priority="202"/>
  </conditionalFormatting>
  <conditionalFormatting sqref="O15">
    <cfRule type="cellIs" dxfId="202" priority="199" stopIfTrue="1" operator="lessThan">
      <formula>0</formula>
    </cfRule>
  </conditionalFormatting>
  <conditionalFormatting sqref="O15">
    <cfRule type="cellIs" dxfId="201" priority="185" stopIfTrue="1" operator="lessThan">
      <formula>0</formula>
    </cfRule>
  </conditionalFormatting>
  <conditionalFormatting sqref="N5:O5 N3:N4 O6">
    <cfRule type="duplicateValues" dxfId="200" priority="186" stopIfTrue="1"/>
  </conditionalFormatting>
  <conditionalFormatting sqref="O6">
    <cfRule type="duplicateValues" dxfId="199" priority="187" stopIfTrue="1"/>
    <cfRule type="duplicateValues" dxfId="198" priority="188" stopIfTrue="1"/>
    <cfRule type="duplicateValues" dxfId="197" priority="189" stopIfTrue="1"/>
  </conditionalFormatting>
  <conditionalFormatting sqref="N5:O5 N4">
    <cfRule type="duplicateValues" dxfId="196" priority="190" stopIfTrue="1"/>
    <cfRule type="duplicateValues" dxfId="195" priority="191" stopIfTrue="1"/>
    <cfRule type="duplicateValues" dxfId="194" priority="192" stopIfTrue="1"/>
    <cfRule type="duplicateValues" dxfId="193" priority="193" stopIfTrue="1"/>
  </conditionalFormatting>
  <conditionalFormatting sqref="N5:O5">
    <cfRule type="duplicateValues" dxfId="192" priority="194" stopIfTrue="1"/>
  </conditionalFormatting>
  <conditionalFormatting sqref="O6">
    <cfRule type="duplicateValues" dxfId="191" priority="195" stopIfTrue="1"/>
  </conditionalFormatting>
  <conditionalFormatting sqref="N5:O5 N4">
    <cfRule type="duplicateValues" dxfId="190" priority="196" stopIfTrue="1"/>
  </conditionalFormatting>
  <conditionalFormatting sqref="O6">
    <cfRule type="duplicateValues" dxfId="189" priority="184"/>
  </conditionalFormatting>
  <conditionalFormatting sqref="S5:T6 S3:S4">
    <cfRule type="duplicateValues" dxfId="188" priority="168" stopIfTrue="1"/>
  </conditionalFormatting>
  <conditionalFormatting sqref="S6:T6">
    <cfRule type="duplicateValues" dxfId="187" priority="169" stopIfTrue="1"/>
    <cfRule type="duplicateValues" dxfId="186" priority="170" stopIfTrue="1"/>
    <cfRule type="duplicateValues" dxfId="185" priority="171" stopIfTrue="1"/>
  </conditionalFormatting>
  <conditionalFormatting sqref="S5:T5 S4">
    <cfRule type="duplicateValues" dxfId="184" priority="172" stopIfTrue="1"/>
    <cfRule type="duplicateValues" dxfId="183" priority="173" stopIfTrue="1"/>
    <cfRule type="duplicateValues" dxfId="182" priority="174" stopIfTrue="1"/>
    <cfRule type="duplicateValues" dxfId="181" priority="175" stopIfTrue="1"/>
  </conditionalFormatting>
  <conditionalFormatting sqref="S5:T5">
    <cfRule type="duplicateValues" dxfId="180" priority="176" stopIfTrue="1"/>
  </conditionalFormatting>
  <conditionalFormatting sqref="S6:T6">
    <cfRule type="duplicateValues" dxfId="179" priority="177" stopIfTrue="1"/>
  </conditionalFormatting>
  <conditionalFormatting sqref="S5:T5 S4">
    <cfRule type="duplicateValues" dxfId="178" priority="178" stopIfTrue="1"/>
  </conditionalFormatting>
  <conditionalFormatting sqref="S6:T6">
    <cfRule type="duplicateValues" dxfId="177" priority="166"/>
  </conditionalFormatting>
  <conditionalFormatting sqref="AQ6:IO6 A6">
    <cfRule type="duplicateValues" dxfId="176" priority="2021" stopIfTrue="1"/>
    <cfRule type="duplicateValues" priority="2022" stopIfTrue="1"/>
    <cfRule type="duplicateValues" priority="2023" stopIfTrue="1"/>
  </conditionalFormatting>
  <conditionalFormatting sqref="AQ6:IO6 A6">
    <cfRule type="duplicateValues" dxfId="175" priority="2027" stopIfTrue="1"/>
  </conditionalFormatting>
  <conditionalFormatting sqref="AQ6:IO6">
    <cfRule type="duplicateValues" dxfId="174" priority="2029" stopIfTrue="1"/>
  </conditionalFormatting>
  <conditionalFormatting sqref="AQ3:IO6 A3:A6">
    <cfRule type="duplicateValues" dxfId="173" priority="2031" stopIfTrue="1"/>
  </conditionalFormatting>
  <conditionalFormatting sqref="AQ6:IO6 A6">
    <cfRule type="duplicateValues" dxfId="172" priority="2033" stopIfTrue="1"/>
    <cfRule type="duplicateValues" dxfId="171" priority="2034" stopIfTrue="1"/>
    <cfRule type="duplicateValues" dxfId="170" priority="2035" stopIfTrue="1"/>
  </conditionalFormatting>
  <conditionalFormatting sqref="AQ4:IO5 A4:A5">
    <cfRule type="duplicateValues" dxfId="169" priority="2039" stopIfTrue="1"/>
    <cfRule type="duplicateValues" dxfId="168" priority="2040" stopIfTrue="1"/>
    <cfRule type="duplicateValues" dxfId="167" priority="2041" stopIfTrue="1"/>
    <cfRule type="duplicateValues" dxfId="166" priority="2042" stopIfTrue="1"/>
  </conditionalFormatting>
  <conditionalFormatting sqref="AQ5:IO5 A5">
    <cfRule type="duplicateValues" dxfId="165" priority="2047" stopIfTrue="1"/>
  </conditionalFormatting>
  <conditionalFormatting sqref="AQ4:IO5 A4:A5">
    <cfRule type="duplicateValues" dxfId="164" priority="2050" stopIfTrue="1"/>
  </conditionalFormatting>
  <conditionalFormatting sqref="AQ6:XFD6 A6 P6:R6">
    <cfRule type="duplicateValues" dxfId="163" priority="2052"/>
  </conditionalFormatting>
  <conditionalFormatting sqref="B6">
    <cfRule type="duplicateValues" dxfId="162" priority="159" stopIfTrue="1"/>
  </conditionalFormatting>
  <conditionalFormatting sqref="B6">
    <cfRule type="duplicateValues" dxfId="161" priority="160" stopIfTrue="1"/>
    <cfRule type="duplicateValues" dxfId="160" priority="161" stopIfTrue="1"/>
    <cfRule type="duplicateValues" dxfId="159" priority="162" stopIfTrue="1"/>
  </conditionalFormatting>
  <conditionalFormatting sqref="B6">
    <cfRule type="duplicateValues" dxfId="158" priority="163" stopIfTrue="1"/>
  </conditionalFormatting>
  <conditionalFormatting sqref="B6">
    <cfRule type="duplicateValues" dxfId="157" priority="158"/>
  </conditionalFormatting>
  <conditionalFormatting sqref="G6">
    <cfRule type="duplicateValues" dxfId="156" priority="153" stopIfTrue="1"/>
  </conditionalFormatting>
  <conditionalFormatting sqref="G6">
    <cfRule type="duplicateValues" dxfId="155" priority="154" stopIfTrue="1"/>
    <cfRule type="duplicateValues" dxfId="154" priority="155" stopIfTrue="1"/>
    <cfRule type="duplicateValues" dxfId="153" priority="156" stopIfTrue="1"/>
  </conditionalFormatting>
  <conditionalFormatting sqref="G6">
    <cfRule type="duplicateValues" dxfId="152" priority="157" stopIfTrue="1"/>
  </conditionalFormatting>
  <conditionalFormatting sqref="G6">
    <cfRule type="duplicateValues" dxfId="151" priority="152"/>
  </conditionalFormatting>
  <conditionalFormatting sqref="F6">
    <cfRule type="duplicateValues" dxfId="150" priority="147" stopIfTrue="1"/>
  </conditionalFormatting>
  <conditionalFormatting sqref="F6">
    <cfRule type="duplicateValues" dxfId="149" priority="148" stopIfTrue="1"/>
    <cfRule type="duplicateValues" dxfId="148" priority="149" stopIfTrue="1"/>
    <cfRule type="duplicateValues" dxfId="147" priority="150" stopIfTrue="1"/>
  </conditionalFormatting>
  <conditionalFormatting sqref="F6">
    <cfRule type="duplicateValues" dxfId="146" priority="151" stopIfTrue="1"/>
  </conditionalFormatting>
  <conditionalFormatting sqref="F6">
    <cfRule type="duplicateValues" dxfId="145" priority="146"/>
  </conditionalFormatting>
  <conditionalFormatting sqref="J6">
    <cfRule type="duplicateValues" dxfId="144" priority="141" stopIfTrue="1"/>
  </conditionalFormatting>
  <conditionalFormatting sqref="J6">
    <cfRule type="duplicateValues" dxfId="143" priority="142" stopIfTrue="1"/>
    <cfRule type="duplicateValues" dxfId="142" priority="143" stopIfTrue="1"/>
    <cfRule type="duplicateValues" dxfId="141" priority="144" stopIfTrue="1"/>
  </conditionalFormatting>
  <conditionalFormatting sqref="J6">
    <cfRule type="duplicateValues" dxfId="140" priority="145" stopIfTrue="1"/>
  </conditionalFormatting>
  <conditionalFormatting sqref="J6">
    <cfRule type="duplicateValues" dxfId="139" priority="140"/>
  </conditionalFormatting>
  <conditionalFormatting sqref="N6">
    <cfRule type="duplicateValues" dxfId="138" priority="135" stopIfTrue="1"/>
  </conditionalFormatting>
  <conditionalFormatting sqref="N6">
    <cfRule type="duplicateValues" dxfId="137" priority="136" stopIfTrue="1"/>
    <cfRule type="duplicateValues" dxfId="136" priority="137" stopIfTrue="1"/>
    <cfRule type="duplicateValues" dxfId="135" priority="138" stopIfTrue="1"/>
  </conditionalFormatting>
  <conditionalFormatting sqref="N6">
    <cfRule type="duplicateValues" dxfId="134" priority="139" stopIfTrue="1"/>
  </conditionalFormatting>
  <conditionalFormatting sqref="N6">
    <cfRule type="duplicateValues" dxfId="133" priority="134"/>
  </conditionalFormatting>
  <conditionalFormatting sqref="B15">
    <cfRule type="cellIs" dxfId="132" priority="133" stopIfTrue="1" operator="lessThan">
      <formula>0</formula>
    </cfRule>
  </conditionalFormatting>
  <conditionalFormatting sqref="C15">
    <cfRule type="cellIs" dxfId="131" priority="132" stopIfTrue="1" operator="lessThan">
      <formula>0</formula>
    </cfRule>
  </conditionalFormatting>
  <conditionalFormatting sqref="D15:E15">
    <cfRule type="cellIs" dxfId="130" priority="131" stopIfTrue="1" operator="lessThan">
      <formula>0</formula>
    </cfRule>
  </conditionalFormatting>
  <conditionalFormatting sqref="F15">
    <cfRule type="cellIs" dxfId="129" priority="130" stopIfTrue="1" operator="lessThan">
      <formula>0</formula>
    </cfRule>
  </conditionalFormatting>
  <conditionalFormatting sqref="G15">
    <cfRule type="cellIs" dxfId="128" priority="129" stopIfTrue="1" operator="lessThan">
      <formula>0</formula>
    </cfRule>
  </conditionalFormatting>
  <conditionalFormatting sqref="H15:I15">
    <cfRule type="cellIs" dxfId="127" priority="128" stopIfTrue="1" operator="lessThan">
      <formula>0</formula>
    </cfRule>
  </conditionalFormatting>
  <conditionalFormatting sqref="K15">
    <cfRule type="cellIs" dxfId="126" priority="127" stopIfTrue="1" operator="lessThan">
      <formula>0</formula>
    </cfRule>
  </conditionalFormatting>
  <conditionalFormatting sqref="L15:M15">
    <cfRule type="cellIs" dxfId="125" priority="126" stopIfTrue="1" operator="lessThan">
      <formula>0</formula>
    </cfRule>
  </conditionalFormatting>
  <conditionalFormatting sqref="U15:V15">
    <cfRule type="cellIs" dxfId="124" priority="125" stopIfTrue="1" operator="lessThan">
      <formula>0</formula>
    </cfRule>
  </conditionalFormatting>
  <conditionalFormatting sqref="W15:X15">
    <cfRule type="cellIs" dxfId="123" priority="124" stopIfTrue="1" operator="lessThan">
      <formula>0</formula>
    </cfRule>
  </conditionalFormatting>
  <conditionalFormatting sqref="N15">
    <cfRule type="cellIs" dxfId="122" priority="123" stopIfTrue="1" operator="lessThan">
      <formula>0</formula>
    </cfRule>
  </conditionalFormatting>
  <conditionalFormatting sqref="S15">
    <cfRule type="cellIs" dxfId="121" priority="120" stopIfTrue="1" operator="lessThan">
      <formula>0</formula>
    </cfRule>
  </conditionalFormatting>
  <conditionalFormatting sqref="Q15">
    <cfRule type="cellIs" dxfId="120" priority="122" stopIfTrue="1" operator="lessThan">
      <formula>0</formula>
    </cfRule>
  </conditionalFormatting>
  <conditionalFormatting sqref="T15">
    <cfRule type="cellIs" dxfId="119" priority="121" stopIfTrue="1" operator="lessThan">
      <formula>0</formula>
    </cfRule>
  </conditionalFormatting>
  <conditionalFormatting sqref="AA15:AB15">
    <cfRule type="cellIs" dxfId="118" priority="84" stopIfTrue="1" operator="lessThan">
      <formula>0</formula>
    </cfRule>
  </conditionalFormatting>
  <conditionalFormatting sqref="AA3:AB6">
    <cfRule type="duplicateValues" dxfId="117" priority="85" stopIfTrue="1"/>
  </conditionalFormatting>
  <conditionalFormatting sqref="AA6:AB6">
    <cfRule type="duplicateValues" dxfId="116" priority="86" stopIfTrue="1"/>
    <cfRule type="duplicateValues" dxfId="115" priority="87" stopIfTrue="1"/>
    <cfRule type="duplicateValues" dxfId="114" priority="88" stopIfTrue="1"/>
  </conditionalFormatting>
  <conditionalFormatting sqref="AA4:AB5">
    <cfRule type="duplicateValues" dxfId="113" priority="89" stopIfTrue="1"/>
    <cfRule type="duplicateValues" dxfId="112" priority="90" stopIfTrue="1"/>
    <cfRule type="duplicateValues" dxfId="111" priority="91" stopIfTrue="1"/>
    <cfRule type="duplicateValues" dxfId="110" priority="92" stopIfTrue="1"/>
  </conditionalFormatting>
  <conditionalFormatting sqref="AA5:AB5">
    <cfRule type="duplicateValues" dxfId="109" priority="93" stopIfTrue="1"/>
  </conditionalFormatting>
  <conditionalFormatting sqref="AA6:AB6">
    <cfRule type="duplicateValues" dxfId="108" priority="94" stopIfTrue="1"/>
  </conditionalFormatting>
  <conditionalFormatting sqref="AA4:AB5">
    <cfRule type="duplicateValues" dxfId="107" priority="95" stopIfTrue="1"/>
  </conditionalFormatting>
  <conditionalFormatting sqref="AA6:AB6">
    <cfRule type="duplicateValues" dxfId="106" priority="83"/>
  </conditionalFormatting>
  <conditionalFormatting sqref="AE15:AF15">
    <cfRule type="cellIs" dxfId="105" priority="71" stopIfTrue="1" operator="lessThan">
      <formula>0</formula>
    </cfRule>
  </conditionalFormatting>
  <conditionalFormatting sqref="AE3:AF6">
    <cfRule type="duplicateValues" dxfId="104" priority="72" stopIfTrue="1"/>
  </conditionalFormatting>
  <conditionalFormatting sqref="AE6:AF6">
    <cfRule type="duplicateValues" dxfId="103" priority="73" stopIfTrue="1"/>
    <cfRule type="duplicateValues" dxfId="102" priority="74" stopIfTrue="1"/>
    <cfRule type="duplicateValues" dxfId="101" priority="75" stopIfTrue="1"/>
  </conditionalFormatting>
  <conditionalFormatting sqref="AE4:AF5">
    <cfRule type="duplicateValues" dxfId="100" priority="76" stopIfTrue="1"/>
    <cfRule type="duplicateValues" dxfId="99" priority="77" stopIfTrue="1"/>
    <cfRule type="duplicateValues" dxfId="98" priority="78" stopIfTrue="1"/>
    <cfRule type="duplicateValues" dxfId="97" priority="79" stopIfTrue="1"/>
  </conditionalFormatting>
  <conditionalFormatting sqref="AE5:AF5">
    <cfRule type="duplicateValues" dxfId="96" priority="80" stopIfTrue="1"/>
  </conditionalFormatting>
  <conditionalFormatting sqref="AE6:AF6">
    <cfRule type="duplicateValues" dxfId="95" priority="81" stopIfTrue="1"/>
  </conditionalFormatting>
  <conditionalFormatting sqref="AE4:AF5">
    <cfRule type="duplicateValues" dxfId="94" priority="82" stopIfTrue="1"/>
  </conditionalFormatting>
  <conditionalFormatting sqref="AE6:AF6">
    <cfRule type="duplicateValues" dxfId="93" priority="70"/>
  </conditionalFormatting>
  <conditionalFormatting sqref="AG15:AH15">
    <cfRule type="cellIs" dxfId="92" priority="69" stopIfTrue="1" operator="lessThan">
      <formula>0</formula>
    </cfRule>
  </conditionalFormatting>
  <conditionalFormatting sqref="AG3:AH6">
    <cfRule type="duplicateValues" dxfId="91" priority="96" stopIfTrue="1"/>
  </conditionalFormatting>
  <conditionalFormatting sqref="AG6:AH6">
    <cfRule type="duplicateValues" dxfId="90" priority="97" stopIfTrue="1"/>
    <cfRule type="duplicateValues" dxfId="89" priority="98" stopIfTrue="1"/>
    <cfRule type="duplicateValues" dxfId="88" priority="99" stopIfTrue="1"/>
  </conditionalFormatting>
  <conditionalFormatting sqref="AG4:AH5">
    <cfRule type="duplicateValues" dxfId="87" priority="100" stopIfTrue="1"/>
    <cfRule type="duplicateValues" dxfId="86" priority="101" stopIfTrue="1"/>
    <cfRule type="duplicateValues" dxfId="85" priority="102" stopIfTrue="1"/>
    <cfRule type="duplicateValues" dxfId="84" priority="103" stopIfTrue="1"/>
  </conditionalFormatting>
  <conditionalFormatting sqref="AG5:AH5">
    <cfRule type="duplicateValues" dxfId="83" priority="104" stopIfTrue="1"/>
  </conditionalFormatting>
  <conditionalFormatting sqref="AG6:AH6">
    <cfRule type="duplicateValues" dxfId="82" priority="105" stopIfTrue="1"/>
  </conditionalFormatting>
  <conditionalFormatting sqref="AG4:AH5">
    <cfRule type="duplicateValues" dxfId="81" priority="106" stopIfTrue="1"/>
  </conditionalFormatting>
  <conditionalFormatting sqref="AG6:AH6">
    <cfRule type="duplicateValues" dxfId="80" priority="107"/>
  </conditionalFormatting>
  <conditionalFormatting sqref="AI15:AJ15">
    <cfRule type="cellIs" dxfId="79" priority="57" stopIfTrue="1" operator="lessThan">
      <formula>0</formula>
    </cfRule>
  </conditionalFormatting>
  <conditionalFormatting sqref="AI3:AJ6">
    <cfRule type="duplicateValues" dxfId="78" priority="58" stopIfTrue="1"/>
  </conditionalFormatting>
  <conditionalFormatting sqref="AI6:AJ6">
    <cfRule type="duplicateValues" dxfId="77" priority="59" stopIfTrue="1"/>
    <cfRule type="duplicateValues" dxfId="76" priority="60" stopIfTrue="1"/>
    <cfRule type="duplicateValues" dxfId="75" priority="61" stopIfTrue="1"/>
  </conditionalFormatting>
  <conditionalFormatting sqref="AI4:AJ5">
    <cfRule type="duplicateValues" dxfId="74" priority="62" stopIfTrue="1"/>
    <cfRule type="duplicateValues" dxfId="73" priority="63" stopIfTrue="1"/>
    <cfRule type="duplicateValues" dxfId="72" priority="64" stopIfTrue="1"/>
    <cfRule type="duplicateValues" dxfId="71" priority="65" stopIfTrue="1"/>
  </conditionalFormatting>
  <conditionalFormatting sqref="AI5:AJ5">
    <cfRule type="duplicateValues" dxfId="70" priority="66" stopIfTrue="1"/>
  </conditionalFormatting>
  <conditionalFormatting sqref="AI6:AJ6">
    <cfRule type="duplicateValues" dxfId="69" priority="67" stopIfTrue="1"/>
  </conditionalFormatting>
  <conditionalFormatting sqref="AI4:AJ5">
    <cfRule type="duplicateValues" dxfId="68" priority="68" stopIfTrue="1"/>
  </conditionalFormatting>
  <conditionalFormatting sqref="AI6:AJ6">
    <cfRule type="duplicateValues" dxfId="67" priority="56"/>
  </conditionalFormatting>
  <conditionalFormatting sqref="AK15:AL15">
    <cfRule type="cellIs" dxfId="66" priority="55" stopIfTrue="1" operator="lessThan">
      <formula>0</formula>
    </cfRule>
  </conditionalFormatting>
  <conditionalFormatting sqref="AC15:AD15">
    <cfRule type="cellIs" dxfId="65" priority="43" stopIfTrue="1" operator="lessThan">
      <formula>0</formula>
    </cfRule>
  </conditionalFormatting>
  <conditionalFormatting sqref="AC3:AD6">
    <cfRule type="duplicateValues" dxfId="64" priority="44" stopIfTrue="1"/>
  </conditionalFormatting>
  <conditionalFormatting sqref="AC6:AD6">
    <cfRule type="duplicateValues" dxfId="63" priority="45" stopIfTrue="1"/>
    <cfRule type="duplicateValues" dxfId="62" priority="46" stopIfTrue="1"/>
    <cfRule type="duplicateValues" dxfId="61" priority="47" stopIfTrue="1"/>
  </conditionalFormatting>
  <conditionalFormatting sqref="AC4:AD5">
    <cfRule type="duplicateValues" dxfId="60" priority="48" stopIfTrue="1"/>
    <cfRule type="duplicateValues" dxfId="59" priority="49" stopIfTrue="1"/>
    <cfRule type="duplicateValues" dxfId="58" priority="50" stopIfTrue="1"/>
    <cfRule type="duplicateValues" dxfId="57" priority="51" stopIfTrue="1"/>
  </conditionalFormatting>
  <conditionalFormatting sqref="AC5:AD5">
    <cfRule type="duplicateValues" dxfId="56" priority="52" stopIfTrue="1"/>
  </conditionalFormatting>
  <conditionalFormatting sqref="AC6:AD6">
    <cfRule type="duplicateValues" dxfId="55" priority="53" stopIfTrue="1"/>
  </conditionalFormatting>
  <conditionalFormatting sqref="AC4:AD5">
    <cfRule type="duplicateValues" dxfId="54" priority="54" stopIfTrue="1"/>
  </conditionalFormatting>
  <conditionalFormatting sqref="AC6:AD6">
    <cfRule type="duplicateValues" dxfId="53" priority="42"/>
  </conditionalFormatting>
  <conditionalFormatting sqref="Y15:Z15">
    <cfRule type="cellIs" dxfId="52" priority="30" stopIfTrue="1" operator="lessThan">
      <formula>0</formula>
    </cfRule>
  </conditionalFormatting>
  <conditionalFormatting sqref="Y3:Z6">
    <cfRule type="duplicateValues" dxfId="51" priority="31" stopIfTrue="1"/>
  </conditionalFormatting>
  <conditionalFormatting sqref="Y6:Z6">
    <cfRule type="duplicateValues" dxfId="50" priority="32" stopIfTrue="1"/>
    <cfRule type="duplicateValues" dxfId="49" priority="33" stopIfTrue="1"/>
    <cfRule type="duplicateValues" dxfId="48" priority="34" stopIfTrue="1"/>
  </conditionalFormatting>
  <conditionalFormatting sqref="Y4:Z5">
    <cfRule type="duplicateValues" dxfId="47" priority="35" stopIfTrue="1"/>
    <cfRule type="duplicateValues" dxfId="46" priority="36" stopIfTrue="1"/>
    <cfRule type="duplicateValues" dxfId="45" priority="37" stopIfTrue="1"/>
    <cfRule type="duplicateValues" dxfId="44" priority="38" stopIfTrue="1"/>
  </conditionalFormatting>
  <conditionalFormatting sqref="Y5:Z5">
    <cfRule type="duplicateValues" dxfId="43" priority="39" stopIfTrue="1"/>
  </conditionalFormatting>
  <conditionalFormatting sqref="Y6:Z6">
    <cfRule type="duplicateValues" dxfId="42" priority="40" stopIfTrue="1"/>
  </conditionalFormatting>
  <conditionalFormatting sqref="Y4:Z5">
    <cfRule type="duplicateValues" dxfId="41" priority="41" stopIfTrue="1"/>
  </conditionalFormatting>
  <conditionalFormatting sqref="Y6:Z6">
    <cfRule type="duplicateValues" dxfId="40" priority="29"/>
  </conditionalFormatting>
  <conditionalFormatting sqref="AM15:AN15">
    <cfRule type="cellIs" dxfId="39" priority="17" stopIfTrue="1" operator="lessThan">
      <formula>0</formula>
    </cfRule>
  </conditionalFormatting>
  <conditionalFormatting sqref="AM3:AN6">
    <cfRule type="duplicateValues" dxfId="38" priority="18" stopIfTrue="1"/>
  </conditionalFormatting>
  <conditionalFormatting sqref="AM6:AN6">
    <cfRule type="duplicateValues" dxfId="37" priority="19" stopIfTrue="1"/>
    <cfRule type="duplicateValues" dxfId="36" priority="20" stopIfTrue="1"/>
    <cfRule type="duplicateValues" dxfId="35" priority="21" stopIfTrue="1"/>
  </conditionalFormatting>
  <conditionalFormatting sqref="AM4:AN5">
    <cfRule type="duplicateValues" dxfId="34" priority="22" stopIfTrue="1"/>
    <cfRule type="duplicateValues" dxfId="33" priority="23" stopIfTrue="1"/>
    <cfRule type="duplicateValues" dxfId="32" priority="24" stopIfTrue="1"/>
    <cfRule type="duplicateValues" dxfId="31" priority="25" stopIfTrue="1"/>
  </conditionalFormatting>
  <conditionalFormatting sqref="AM5:AN5">
    <cfRule type="duplicateValues" dxfId="30" priority="26" stopIfTrue="1"/>
  </conditionalFormatting>
  <conditionalFormatting sqref="AM6:AN6">
    <cfRule type="duplicateValues" dxfId="29" priority="27" stopIfTrue="1"/>
  </conditionalFormatting>
  <conditionalFormatting sqref="AM4:AN5">
    <cfRule type="duplicateValues" dxfId="28" priority="28" stopIfTrue="1"/>
  </conditionalFormatting>
  <conditionalFormatting sqref="AM6:AN6">
    <cfRule type="duplicateValues" dxfId="27" priority="16"/>
  </conditionalFormatting>
  <conditionalFormatting sqref="AK3:AL6">
    <cfRule type="duplicateValues" dxfId="26" priority="108" stopIfTrue="1"/>
  </conditionalFormatting>
  <conditionalFormatting sqref="AK6:AL6">
    <cfRule type="duplicateValues" dxfId="25" priority="109" stopIfTrue="1"/>
    <cfRule type="duplicateValues" dxfId="24" priority="110" stopIfTrue="1"/>
    <cfRule type="duplicateValues" dxfId="23" priority="111" stopIfTrue="1"/>
  </conditionalFormatting>
  <conditionalFormatting sqref="AK4:AL5">
    <cfRule type="duplicateValues" dxfId="22" priority="112" stopIfTrue="1"/>
    <cfRule type="duplicateValues" dxfId="21" priority="113" stopIfTrue="1"/>
    <cfRule type="duplicateValues" dxfId="20" priority="114" stopIfTrue="1"/>
    <cfRule type="duplicateValues" dxfId="19" priority="115" stopIfTrue="1"/>
  </conditionalFormatting>
  <conditionalFormatting sqref="AK5:AL5">
    <cfRule type="duplicateValues" dxfId="18" priority="116" stopIfTrue="1"/>
  </conditionalFormatting>
  <conditionalFormatting sqref="AK6:AL6">
    <cfRule type="duplicateValues" dxfId="17" priority="117" stopIfTrue="1"/>
  </conditionalFormatting>
  <conditionalFormatting sqref="AK4:AL5">
    <cfRule type="duplicateValues" dxfId="16" priority="118" stopIfTrue="1"/>
  </conditionalFormatting>
  <conditionalFormatting sqref="AK6:AL6">
    <cfRule type="duplicateValues" dxfId="15" priority="119"/>
  </conditionalFormatting>
  <conditionalFormatting sqref="AO15:AP15">
    <cfRule type="cellIs" dxfId="14" priority="4" stopIfTrue="1" operator="lessThan">
      <formula>0</formula>
    </cfRule>
  </conditionalFormatting>
  <conditionalFormatting sqref="AO3:AP6">
    <cfRule type="duplicateValues" dxfId="13" priority="5" stopIfTrue="1"/>
  </conditionalFormatting>
  <conditionalFormatting sqref="AO6:AP6">
    <cfRule type="duplicateValues" dxfId="12" priority="6" stopIfTrue="1"/>
    <cfRule type="duplicateValues" dxfId="11" priority="7" stopIfTrue="1"/>
    <cfRule type="duplicateValues" dxfId="10" priority="8" stopIfTrue="1"/>
  </conditionalFormatting>
  <conditionalFormatting sqref="AO4:AP5">
    <cfRule type="duplicateValues" dxfId="9" priority="9" stopIfTrue="1"/>
    <cfRule type="duplicateValues" dxfId="8" priority="10" stopIfTrue="1"/>
    <cfRule type="duplicateValues" dxfId="7" priority="11" stopIfTrue="1"/>
    <cfRule type="duplicateValues" dxfId="6" priority="12" stopIfTrue="1"/>
  </conditionalFormatting>
  <conditionalFormatting sqref="AO5:AP5">
    <cfRule type="duplicateValues" dxfId="5" priority="13" stopIfTrue="1"/>
  </conditionalFormatting>
  <conditionalFormatting sqref="AO6:AP6">
    <cfRule type="duplicateValues" dxfId="4" priority="14" stopIfTrue="1"/>
  </conditionalFormatting>
  <conditionalFormatting sqref="AO4:AP5">
    <cfRule type="duplicateValues" dxfId="3" priority="15" stopIfTrue="1"/>
  </conditionalFormatting>
  <conditionalFormatting sqref="AO6:AP6">
    <cfRule type="duplicateValues" dxfId="2" priority="3"/>
  </conditionalFormatting>
  <conditionalFormatting sqref="AO35:AP35">
    <cfRule type="cellIs" dxfId="1" priority="1" operator="lessThan">
      <formula>0</formula>
    </cfRule>
    <cfRule type="cellIs" dxfId="0" priority="2" operator="greaterThan">
      <formula>30</formula>
    </cfRule>
  </conditionalFormatting>
  <printOptions verticalCentered="1"/>
  <pageMargins left="1.3779527559055118" right="0.19685039370078741" top="0.19685039370078741" bottom="0.39370078740157483" header="0" footer="0.19685039370078741"/>
  <pageSetup paperSize="5" scale="38" fitToWidth="9" fitToHeight="9" orientation="landscape" r:id="rId1"/>
  <headerFooter>
    <oddFooter>&amp;R&amp;12&amp;P</oddFooter>
  </headerFooter>
  <colBreaks count="3" manualBreakCount="3">
    <brk id="9" max="32" man="1"/>
    <brk id="18" max="32" man="1"/>
    <brk id="26" max="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SED-CM-A-DCCEE-061-2021</vt:lpstr>
      <vt:lpstr>'SED-CM-A-DCCEE-061-2021'!Área_de_impresión</vt:lpstr>
      <vt:lpstr>'SED-CM-A-DCCEE-061-2021'!Títulos_a_imprimir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EDUCACION</dc:creator>
  <cp:lastModifiedBy>LILIA GIOVANNA FIERRO MORALES</cp:lastModifiedBy>
  <cp:lastPrinted>2021-11-22T22:23:54Z</cp:lastPrinted>
  <dcterms:created xsi:type="dcterms:W3CDTF">2001-12-28T22:55:17Z</dcterms:created>
  <dcterms:modified xsi:type="dcterms:W3CDTF">2021-12-14T17:26:04Z</dcterms:modified>
</cp:coreProperties>
</file>