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OHANNA SEPTIEMBRE\ICULTUR SEPTIEMBRE\MINIMA EVENTO FIN DE AÑO\006\"/>
    </mc:Choice>
  </mc:AlternateContent>
  <xr:revisionPtr revIDLastSave="0" documentId="13_ncr:1_{088AEBA6-2918-4124-A823-7009C4BE9E51}" xr6:coauthVersionLast="47" xr6:coauthVersionMax="47" xr10:uidLastSave="{00000000-0000-0000-0000-000000000000}"/>
  <bookViews>
    <workbookView xWindow="-120" yWindow="-120" windowWidth="20730" windowHeight="11160" xr2:uid="{1F8B407F-EBC8-4CB4-B01A-C30783DE61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20" i="1"/>
  <c r="K8" i="1"/>
  <c r="J21" i="1"/>
  <c r="I21" i="1"/>
  <c r="K21" i="1" l="1"/>
</calcChain>
</file>

<file path=xl/sharedStrings.xml><?xml version="1.0" encoding="utf-8"?>
<sst xmlns="http://schemas.openxmlformats.org/spreadsheetml/2006/main" count="37" uniqueCount="37">
  <si>
    <t>ÍTEMS</t>
  </si>
  <si>
    <t>NOMBRE</t>
  </si>
  <si>
    <t>DESCRIPCIÓN</t>
  </si>
  <si>
    <t>CANTIDAD</t>
  </si>
  <si>
    <t xml:space="preserve">ENTRADA </t>
  </si>
  <si>
    <t xml:space="preserve">Picadas típicas variadas (Empanaditas de carne, buñuelos de frijol, carimañolas, arepa de huevo con suero y picante, patacón con guacamole, kibeh, butifarra con bollo de mazorca, bollo de coco y bollo limpio) </t>
  </si>
  <si>
    <t xml:space="preserve">PLATO FUERTE </t>
  </si>
  <si>
    <t>Almuerzo de navidad (Pernil de cerdo en salsa de ciruela, pavo al vino, relleno del pavo, arroz de coco y pasas, ensalada blanca. Postre: Torta de navidad)</t>
  </si>
  <si>
    <t>BEBIDAS</t>
  </si>
  <si>
    <t xml:space="preserve">Agua, jugo de frutas, Gaseosas variadas, Hielo </t>
  </si>
  <si>
    <t>SONIDO Y TARIMA</t>
  </si>
  <si>
    <t>Incluye sobre tarima de 4x4 dos cabinas con sus parales, amplificación,  micrófono inalámbrico, 4 micrófonos de solapa con sus parales, computador portátil, incluye transporte, montaje, desmontaje y operario</t>
  </si>
  <si>
    <t xml:space="preserve">2 tandas de 40 minutos cada uno </t>
  </si>
  <si>
    <t xml:space="preserve">CENTROS DE MESA </t>
  </si>
  <si>
    <t xml:space="preserve">SERVICIO DE MESEROS </t>
  </si>
  <si>
    <t xml:space="preserve">Personal para atención y servicio a la mesa </t>
  </si>
  <si>
    <t xml:space="preserve">PERSONAL DE CATERING </t>
  </si>
  <si>
    <t xml:space="preserve">Personal para atención y preparación de buffet </t>
  </si>
  <si>
    <t>ALQUILER DE SITIO CAMPESTRE</t>
  </si>
  <si>
    <t>SERVICIO DE TRANSPORTE</t>
  </si>
  <si>
    <t>ANCHETAS NAVIDEÑAS</t>
  </si>
  <si>
    <t>PREMIOS PARA ACTIVIDADES RECREATIVAS A ELECCIÓN</t>
  </si>
  <si>
    <t>ELECTRODOMESTICOS SENCILLOS DE FACIL TRASLADO, ELEMENTOS DE BELLEZA PARA MUJERES, ELEMENTOS DE ARTE ETC.</t>
  </si>
  <si>
    <t>RECREACIONISTA/ ANIMADOR</t>
  </si>
  <si>
    <t>4 horas de servicio de recreacionista</t>
  </si>
  <si>
    <t>COTIZACIÓN CHITO</t>
  </si>
  <si>
    <t>COTIZACIÓN JR</t>
  </si>
  <si>
    <t>TOTAL PROMEDIO</t>
  </si>
  <si>
    <t>PRESENTACION DE AGRUPACIÓN MUSICAL FOLCLORICA</t>
  </si>
  <si>
    <t xml:space="preserve">Elementos decorativos para centros de mesa </t>
  </si>
  <si>
    <t xml:space="preserve">Incluye galletas saladas tipo coctel, galletas navideñas, chocolates, torta envinada, salchichas en lata, duraznos en lata, bebida a elección, caja de harina para buñuelos, caja de harina para natilla, frutos secos variados, mermelada natural, jamón especial, set de tres salsas variadas. TODO DEBIDAMENTE PRESENTADO, EMPACADO CON MOTIVO NAVIDEÑO </t>
  </si>
  <si>
    <t>TOTAL</t>
  </si>
  <si>
    <t xml:space="preserve">ACTIVIDAD DE INTREGACIÓN BIENESTAR SOCIAL - CIERRE DE AÑO ICULTUR </t>
  </si>
  <si>
    <t>30 (unidades de cada bebida)</t>
  </si>
  <si>
    <t>30 UNIDADES DE CADA UNO</t>
  </si>
  <si>
    <t>Bus climatizado con capacidad para 30 personas ida y vuelta (Recogida y regreso al punto de encuentro).</t>
  </si>
  <si>
    <t xml:space="preserve">Espacio con capacidad para mínimo 30 personas, dotado con sillas y mesas vestidas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</si>
</sst>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44" fontId="3" fillId="0" borderId="4" xfId="1" applyFont="1" applyBorder="1" applyAlignment="1">
      <alignment horizontal="justify" vertical="center" wrapText="1"/>
    </xf>
    <xf numFmtId="44" fontId="3" fillId="0" borderId="4" xfId="0" applyNumberFormat="1" applyFont="1" applyBorder="1" applyAlignment="1">
      <alignment horizontal="justify" vertical="center" wrapText="1"/>
    </xf>
    <xf numFmtId="44" fontId="5" fillId="0" borderId="4" xfId="1" applyFont="1" applyBorder="1" applyAlignment="1">
      <alignment horizontal="center" vertical="center" wrapText="1"/>
    </xf>
    <xf numFmtId="44" fontId="6" fillId="3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18739-8FD6-414C-9349-0A2C4C33A125}">
  <dimension ref="E3:K21"/>
  <sheetViews>
    <sheetView tabSelected="1" topLeftCell="C1" workbookViewId="0">
      <selection activeCell="F8" sqref="F8"/>
    </sheetView>
  </sheetViews>
  <sheetFormatPr baseColWidth="10" defaultRowHeight="15" x14ac:dyDescent="0.25"/>
  <cols>
    <col min="5" max="5" width="22.5703125" customWidth="1"/>
    <col min="6" max="6" width="20.85546875" customWidth="1"/>
    <col min="7" max="7" width="25.85546875" customWidth="1"/>
    <col min="8" max="8" width="18.42578125" customWidth="1"/>
    <col min="9" max="9" width="20" customWidth="1"/>
    <col min="10" max="11" width="19" bestFit="1" customWidth="1"/>
  </cols>
  <sheetData>
    <row r="3" spans="5:11" x14ac:dyDescent="0.25">
      <c r="E3" s="13" t="s">
        <v>32</v>
      </c>
      <c r="F3" s="13"/>
      <c r="G3" s="13"/>
      <c r="H3" s="13"/>
      <c r="I3" s="13"/>
      <c r="J3" s="13"/>
      <c r="K3" s="13"/>
    </row>
    <row r="4" spans="5:11" x14ac:dyDescent="0.25">
      <c r="E4" s="13"/>
      <c r="F4" s="13"/>
      <c r="G4" s="13"/>
      <c r="H4" s="13"/>
      <c r="I4" s="13"/>
      <c r="J4" s="13"/>
      <c r="K4" s="13"/>
    </row>
    <row r="5" spans="5:11" ht="15.75" thickBot="1" x14ac:dyDescent="0.3"/>
    <row r="6" spans="5:11" x14ac:dyDescent="0.25">
      <c r="E6" s="8" t="s">
        <v>0</v>
      </c>
      <c r="F6" s="8" t="s">
        <v>1</v>
      </c>
      <c r="G6" s="8" t="s">
        <v>2</v>
      </c>
      <c r="H6" s="8" t="s">
        <v>3</v>
      </c>
      <c r="I6" s="8" t="s">
        <v>25</v>
      </c>
      <c r="J6" s="8" t="s">
        <v>26</v>
      </c>
      <c r="K6" s="8" t="s">
        <v>27</v>
      </c>
    </row>
    <row r="7" spans="5:11" ht="15.75" thickBot="1" x14ac:dyDescent="0.3">
      <c r="E7" s="9"/>
      <c r="F7" s="9"/>
      <c r="G7" s="9"/>
      <c r="H7" s="9"/>
      <c r="I7" s="9"/>
      <c r="J7" s="9"/>
      <c r="K7" s="9"/>
    </row>
    <row r="8" spans="5:11" ht="111" customHeight="1" thickBot="1" x14ac:dyDescent="0.3">
      <c r="E8" s="1">
        <v>1</v>
      </c>
      <c r="F8" s="2" t="s">
        <v>4</v>
      </c>
      <c r="G8" s="3" t="s">
        <v>5</v>
      </c>
      <c r="H8" s="2" t="s">
        <v>34</v>
      </c>
      <c r="I8" s="4">
        <v>150000</v>
      </c>
      <c r="J8" s="4">
        <v>150000</v>
      </c>
      <c r="K8" s="5">
        <f>SUM(I8+J8)/2</f>
        <v>150000</v>
      </c>
    </row>
    <row r="9" spans="5:11" ht="84" customHeight="1" thickBot="1" x14ac:dyDescent="0.3">
      <c r="E9" s="1">
        <v>2</v>
      </c>
      <c r="F9" s="2" t="s">
        <v>6</v>
      </c>
      <c r="G9" s="3" t="s">
        <v>7</v>
      </c>
      <c r="H9" s="2">
        <v>30</v>
      </c>
      <c r="I9" s="4">
        <v>2100000</v>
      </c>
      <c r="J9" s="4">
        <v>2100000</v>
      </c>
      <c r="K9" s="5">
        <f t="shared" ref="K9:K20" si="0">SUM(I9+J9)/2</f>
        <v>2100000</v>
      </c>
    </row>
    <row r="10" spans="5:11" ht="51.75" customHeight="1" thickBot="1" x14ac:dyDescent="0.3">
      <c r="E10" s="1">
        <v>3</v>
      </c>
      <c r="F10" s="2" t="s">
        <v>8</v>
      </c>
      <c r="G10" s="3" t="s">
        <v>9</v>
      </c>
      <c r="H10" s="2" t="s">
        <v>33</v>
      </c>
      <c r="I10" s="4">
        <v>500000</v>
      </c>
      <c r="J10" s="4">
        <v>480000</v>
      </c>
      <c r="K10" s="5">
        <f t="shared" si="0"/>
        <v>490000</v>
      </c>
    </row>
    <row r="11" spans="5:11" ht="109.5" customHeight="1" thickBot="1" x14ac:dyDescent="0.3">
      <c r="E11" s="1">
        <v>4</v>
      </c>
      <c r="F11" s="2" t="s">
        <v>10</v>
      </c>
      <c r="G11" s="3" t="s">
        <v>11</v>
      </c>
      <c r="H11" s="2">
        <v>1</v>
      </c>
      <c r="I11" s="4">
        <v>3000000</v>
      </c>
      <c r="J11" s="4">
        <v>3200000</v>
      </c>
      <c r="K11" s="5">
        <f t="shared" si="0"/>
        <v>3100000</v>
      </c>
    </row>
    <row r="12" spans="5:11" ht="46.5" customHeight="1" thickBot="1" x14ac:dyDescent="0.3">
      <c r="E12" s="1">
        <v>5</v>
      </c>
      <c r="F12" s="2" t="s">
        <v>28</v>
      </c>
      <c r="G12" s="3" t="s">
        <v>12</v>
      </c>
      <c r="H12" s="2">
        <v>2</v>
      </c>
      <c r="I12" s="4">
        <v>2000000</v>
      </c>
      <c r="J12" s="4">
        <v>1600000</v>
      </c>
      <c r="K12" s="5">
        <f t="shared" si="0"/>
        <v>1800000</v>
      </c>
    </row>
    <row r="13" spans="5:11" ht="47.25" customHeight="1" thickBot="1" x14ac:dyDescent="0.3">
      <c r="E13" s="1">
        <v>6</v>
      </c>
      <c r="F13" s="2" t="s">
        <v>13</v>
      </c>
      <c r="G13" s="3" t="s">
        <v>29</v>
      </c>
      <c r="H13" s="2">
        <v>3</v>
      </c>
      <c r="I13" s="4">
        <v>90000</v>
      </c>
      <c r="J13" s="4">
        <v>70000</v>
      </c>
      <c r="K13" s="5">
        <f t="shared" si="0"/>
        <v>80000</v>
      </c>
    </row>
    <row r="14" spans="5:11" ht="51.75" customHeight="1" thickBot="1" x14ac:dyDescent="0.3">
      <c r="E14" s="1">
        <v>7</v>
      </c>
      <c r="F14" s="2" t="s">
        <v>14</v>
      </c>
      <c r="G14" s="3" t="s">
        <v>15</v>
      </c>
      <c r="H14" s="2">
        <v>3</v>
      </c>
      <c r="I14" s="4">
        <v>300000</v>
      </c>
      <c r="J14" s="4">
        <v>330000</v>
      </c>
      <c r="K14" s="5">
        <f t="shared" si="0"/>
        <v>315000</v>
      </c>
    </row>
    <row r="15" spans="5:11" ht="51.75" customHeight="1" thickBot="1" x14ac:dyDescent="0.3">
      <c r="E15" s="1">
        <v>8</v>
      </c>
      <c r="F15" s="2" t="s">
        <v>16</v>
      </c>
      <c r="G15" s="3" t="s">
        <v>17</v>
      </c>
      <c r="H15" s="2">
        <v>3</v>
      </c>
      <c r="I15" s="4">
        <v>300000</v>
      </c>
      <c r="J15" s="4">
        <v>330000</v>
      </c>
      <c r="K15" s="5">
        <f t="shared" si="0"/>
        <v>315000</v>
      </c>
    </row>
    <row r="16" spans="5:11" ht="61.5" customHeight="1" thickBot="1" x14ac:dyDescent="0.3">
      <c r="E16" s="1">
        <v>9</v>
      </c>
      <c r="F16" s="2" t="s">
        <v>18</v>
      </c>
      <c r="G16" s="3" t="s">
        <v>36</v>
      </c>
      <c r="H16" s="2">
        <v>1</v>
      </c>
      <c r="I16" s="4">
        <v>4000000</v>
      </c>
      <c r="J16" s="4">
        <v>3600000</v>
      </c>
      <c r="K16" s="5">
        <f t="shared" si="0"/>
        <v>3800000</v>
      </c>
    </row>
    <row r="17" spans="5:11" ht="54.75" customHeight="1" thickBot="1" x14ac:dyDescent="0.3">
      <c r="E17" s="1">
        <v>10</v>
      </c>
      <c r="F17" s="2" t="s">
        <v>19</v>
      </c>
      <c r="G17" s="3" t="s">
        <v>35</v>
      </c>
      <c r="H17" s="2">
        <v>1</v>
      </c>
      <c r="I17" s="4">
        <v>700000</v>
      </c>
      <c r="J17" s="4">
        <v>700000</v>
      </c>
      <c r="K17" s="5">
        <f t="shared" si="0"/>
        <v>700000</v>
      </c>
    </row>
    <row r="18" spans="5:11" ht="146.25" customHeight="1" thickBot="1" x14ac:dyDescent="0.3">
      <c r="E18" s="1">
        <v>11</v>
      </c>
      <c r="F18" s="2" t="s">
        <v>20</v>
      </c>
      <c r="G18" s="3" t="s">
        <v>30</v>
      </c>
      <c r="H18" s="2">
        <v>10</v>
      </c>
      <c r="I18" s="4">
        <v>2000000</v>
      </c>
      <c r="J18" s="4">
        <v>1700000</v>
      </c>
      <c r="K18" s="5">
        <f t="shared" si="0"/>
        <v>1850000</v>
      </c>
    </row>
    <row r="19" spans="5:11" ht="81" customHeight="1" thickBot="1" x14ac:dyDescent="0.3">
      <c r="E19" s="1">
        <v>12</v>
      </c>
      <c r="F19" s="2" t="s">
        <v>21</v>
      </c>
      <c r="G19" s="3" t="s">
        <v>22</v>
      </c>
      <c r="H19" s="2">
        <v>5</v>
      </c>
      <c r="I19" s="4">
        <v>500000</v>
      </c>
      <c r="J19" s="4">
        <v>700000</v>
      </c>
      <c r="K19" s="5">
        <f t="shared" si="0"/>
        <v>600000</v>
      </c>
    </row>
    <row r="20" spans="5:11" ht="39" customHeight="1" thickBot="1" x14ac:dyDescent="0.3">
      <c r="E20" s="1">
        <v>12</v>
      </c>
      <c r="F20" s="2" t="s">
        <v>23</v>
      </c>
      <c r="G20" s="3" t="s">
        <v>24</v>
      </c>
      <c r="H20" s="2">
        <v>1</v>
      </c>
      <c r="I20" s="4">
        <v>400000</v>
      </c>
      <c r="J20" s="4">
        <v>400000</v>
      </c>
      <c r="K20" s="5">
        <f t="shared" si="0"/>
        <v>400000</v>
      </c>
    </row>
    <row r="21" spans="5:11" ht="19.5" thickBot="1" x14ac:dyDescent="0.35">
      <c r="E21" s="10" t="s">
        <v>31</v>
      </c>
      <c r="F21" s="11"/>
      <c r="G21" s="11"/>
      <c r="H21" s="12"/>
      <c r="I21" s="6">
        <f>SUM(I8:I20)</f>
        <v>16040000</v>
      </c>
      <c r="J21" s="6">
        <f>SUM(J8:J20)</f>
        <v>15360000</v>
      </c>
      <c r="K21" s="7">
        <f>SUM(K8:K20)</f>
        <v>15700000</v>
      </c>
    </row>
  </sheetData>
  <mergeCells count="9">
    <mergeCell ref="K6:K7"/>
    <mergeCell ref="E21:H21"/>
    <mergeCell ref="E3:K4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2021-12-21T03:50:49Z</dcterms:created>
  <dcterms:modified xsi:type="dcterms:W3CDTF">2021-12-23T20:08:28Z</dcterms:modified>
</cp:coreProperties>
</file>