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C:\Users\PROPIETARIOS\Desktop\BEATRIZ LUNA\"/>
    </mc:Choice>
  </mc:AlternateContent>
  <xr:revisionPtr revIDLastSave="0" documentId="13_ncr:1_{D238DAF6-0066-4A68-834C-D04B1E41390C}" xr6:coauthVersionLast="47" xr6:coauthVersionMax="47" xr10:uidLastSave="{00000000-0000-0000-0000-000000000000}"/>
  <bookViews>
    <workbookView xWindow="-120" yWindow="-120" windowWidth="20730" windowHeight="11160" tabRatio="819" activeTab="5" xr2:uid="{00000000-000D-0000-FFFF-FFFF00000000}"/>
  </bookViews>
  <sheets>
    <sheet name="PRES OFICIAL (Entidad)" sheetId="331" r:id="rId1"/>
    <sheet name="PRES. oferta" sheetId="332" r:id="rId2"/>
    <sheet name="AIU" sheetId="325" r:id="rId3"/>
    <sheet name="PAPSO" sheetId="326" r:id="rId4"/>
    <sheet name="PAGA" sheetId="327" state="hidden" r:id="rId5"/>
    <sheet name="MANO DE OBRA 2" sheetId="279" r:id="rId6"/>
    <sheet name="1.1" sheetId="268" r:id="rId7"/>
    <sheet name="1,2" sheetId="281" r:id="rId8"/>
    <sheet name="1,3" sheetId="306" r:id="rId9"/>
    <sheet name="1,4" sheetId="293" r:id="rId10"/>
    <sheet name="1,5" sheetId="294" r:id="rId11"/>
    <sheet name="1,6" sheetId="323" r:id="rId12"/>
    <sheet name="1,7" sheetId="297" r:id="rId13"/>
    <sheet name="Subproducto 1" sheetId="307" state="hidden" r:id="rId14"/>
    <sheet name="Subroducto 2" sheetId="308" state="hidden" r:id="rId15"/>
    <sheet name="Subproducto 3" sheetId="309" state="hidden" r:id="rId16"/>
    <sheet name="Subproducto 4" sheetId="310" state="hidden" r:id="rId17"/>
    <sheet name="Subproducto 5" sheetId="311" state="hidden" r:id="rId18"/>
    <sheet name="CARACTERIZACIÓN" sheetId="312" state="hidden" r:id="rId19"/>
    <sheet name="PRES" sheetId="324"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s>
  <definedNames>
    <definedName name="\0" localSheetId="8">#REF!</definedName>
    <definedName name="\0" localSheetId="9">#REF!</definedName>
    <definedName name="\0" localSheetId="10">#REF!</definedName>
    <definedName name="\0" localSheetId="11">#REF!</definedName>
    <definedName name="\0" localSheetId="12">#REF!</definedName>
    <definedName name="\0" localSheetId="18">#REF!</definedName>
    <definedName name="\0" localSheetId="13">#REF!</definedName>
    <definedName name="\0" localSheetId="15">#REF!</definedName>
    <definedName name="\0" localSheetId="16">#REF!</definedName>
    <definedName name="\0" localSheetId="17">#REF!</definedName>
    <definedName name="\0" localSheetId="14">#REF!</definedName>
    <definedName name="\0">#REF!</definedName>
    <definedName name="\00" localSheetId="8">#REF!</definedName>
    <definedName name="\00" localSheetId="9">#REF!</definedName>
    <definedName name="\00" localSheetId="10">#REF!</definedName>
    <definedName name="\00" localSheetId="11">#REF!</definedName>
    <definedName name="\00" localSheetId="12">#REF!</definedName>
    <definedName name="\00" localSheetId="18">#REF!</definedName>
    <definedName name="\00" localSheetId="13">#REF!</definedName>
    <definedName name="\00" localSheetId="15">#REF!</definedName>
    <definedName name="\00" localSheetId="16">#REF!</definedName>
    <definedName name="\00" localSheetId="17">#REF!</definedName>
    <definedName name="\00" localSheetId="14">#REF!</definedName>
    <definedName name="\00">#REF!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6">#REF!</definedName>
    <definedName name="\a" localSheetId="18">#REF!</definedName>
    <definedName name="\a" localSheetId="13">#REF!</definedName>
    <definedName name="\a" localSheetId="15">#REF!</definedName>
    <definedName name="\a" localSheetId="16">#REF!</definedName>
    <definedName name="\a" localSheetId="17">#REF!</definedName>
    <definedName name="\a" localSheetId="14">#REF!</definedName>
    <definedName name="\a">#REF!</definedName>
    <definedName name="\AA" localSheetId="8">[1]LIQUIDACION!#REF!</definedName>
    <definedName name="\AA" localSheetId="9">[1]LIQUIDACION!#REF!</definedName>
    <definedName name="\AA" localSheetId="10">[1]LIQUIDACION!#REF!</definedName>
    <definedName name="\AA" localSheetId="11">[1]LIQUIDACION!#REF!</definedName>
    <definedName name="\AA" localSheetId="12">[1]LIQUIDACION!#REF!</definedName>
    <definedName name="\AA" localSheetId="18">[1]LIQUIDACION!#REF!</definedName>
    <definedName name="\AA" localSheetId="13">[1]LIQUIDACION!#REF!</definedName>
    <definedName name="\AA" localSheetId="15">[1]LIQUIDACION!#REF!</definedName>
    <definedName name="\AA" localSheetId="16">[1]LIQUIDACION!#REF!</definedName>
    <definedName name="\AA" localSheetId="17">[1]LIQUIDACION!#REF!</definedName>
    <definedName name="\AA" localSheetId="14">[1]LIQUIDACION!#REF!</definedName>
    <definedName name="\AA">[1]LIQUIDACION!#REF!</definedName>
    <definedName name="\b" localSheetId="8">[2]STRSUMM0!#REF!</definedName>
    <definedName name="\b" localSheetId="9">[2]STRSUMM0!#REF!</definedName>
    <definedName name="\b" localSheetId="10">[2]STRSUMM0!#REF!</definedName>
    <definedName name="\b" localSheetId="11">[2]STRSUMM0!#REF!</definedName>
    <definedName name="\b" localSheetId="12">[2]STRSUMM0!#REF!</definedName>
    <definedName name="\b" localSheetId="18">[2]STRSUMM0!#REF!</definedName>
    <definedName name="\b" localSheetId="13">[2]STRSUMM0!#REF!</definedName>
    <definedName name="\b" localSheetId="15">[2]STRSUMM0!#REF!</definedName>
    <definedName name="\b" localSheetId="16">[2]STRSUMM0!#REF!</definedName>
    <definedName name="\b" localSheetId="17">[2]STRSUMM0!#REF!</definedName>
    <definedName name="\b" localSheetId="14">[2]STRSUMM0!#REF!</definedName>
    <definedName name="\b">[2]STRSUMM0!#REF!</definedName>
    <definedName name="\bb" localSheetId="8">[2]STRSUMM0!#REF!</definedName>
    <definedName name="\bb" localSheetId="9">[2]STRSUMM0!#REF!</definedName>
    <definedName name="\bb" localSheetId="10">[2]STRSUMM0!#REF!</definedName>
    <definedName name="\bb" localSheetId="11">[2]STRSUMM0!#REF!</definedName>
    <definedName name="\bb" localSheetId="12">[2]STRSUMM0!#REF!</definedName>
    <definedName name="\bb" localSheetId="18">[2]STRSUMM0!#REF!</definedName>
    <definedName name="\bb" localSheetId="13">[2]STRSUMM0!#REF!</definedName>
    <definedName name="\bb" localSheetId="15">[2]STRSUMM0!#REF!</definedName>
    <definedName name="\bb" localSheetId="16">[2]STRSUMM0!#REF!</definedName>
    <definedName name="\bb" localSheetId="17">[2]STRSUMM0!#REF!</definedName>
    <definedName name="\bb" localSheetId="14">[2]STRSUMM0!#REF!</definedName>
    <definedName name="\bb">[2]STRSUMM0!#REF!</definedName>
    <definedName name="\E" localSheetId="8">#REF!</definedName>
    <definedName name="\E" localSheetId="9">#REF!</definedName>
    <definedName name="\E" localSheetId="10">#REF!</definedName>
    <definedName name="\E" localSheetId="11">#REF!</definedName>
    <definedName name="\E" localSheetId="12">#REF!</definedName>
    <definedName name="\E" localSheetId="18">#REF!</definedName>
    <definedName name="\E" localSheetId="13">#REF!</definedName>
    <definedName name="\E" localSheetId="15">#REF!</definedName>
    <definedName name="\E" localSheetId="16">#REF!</definedName>
    <definedName name="\E" localSheetId="17">#REF!</definedName>
    <definedName name="\E" localSheetId="14">#REF!</definedName>
    <definedName name="\E">#REF!</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8">#REF!</definedName>
    <definedName name="\EE" localSheetId="13">#REF!</definedName>
    <definedName name="\EE" localSheetId="15">#REF!</definedName>
    <definedName name="\EE" localSheetId="16">#REF!</definedName>
    <definedName name="\EE" localSheetId="17">#REF!</definedName>
    <definedName name="\EE" localSheetId="14">#REF!</definedName>
    <definedName name="\EE">#REF!</definedName>
    <definedName name="\G" localSheetId="8">#REF!</definedName>
    <definedName name="\G" localSheetId="9">#REF!</definedName>
    <definedName name="\G" localSheetId="10">#REF!</definedName>
    <definedName name="\G" localSheetId="11">#REF!</definedName>
    <definedName name="\G" localSheetId="12">#REF!</definedName>
    <definedName name="\G" localSheetId="18">#REF!</definedName>
    <definedName name="\G" localSheetId="13">#REF!</definedName>
    <definedName name="\G" localSheetId="15">#REF!</definedName>
    <definedName name="\G" localSheetId="16">#REF!</definedName>
    <definedName name="\G" localSheetId="17">#REF!</definedName>
    <definedName name="\G" localSheetId="14">#REF!</definedName>
    <definedName name="\G">#REF!</definedName>
    <definedName name="\k" localSheetId="8">'[3]7422CW00'!#REF!</definedName>
    <definedName name="\k" localSheetId="9">'[3]7422CW00'!#REF!</definedName>
    <definedName name="\k" localSheetId="10">'[3]7422CW00'!#REF!</definedName>
    <definedName name="\k" localSheetId="11">'[3]7422CW00'!#REF!</definedName>
    <definedName name="\k" localSheetId="12">'[3]7422CW00'!#REF!</definedName>
    <definedName name="\k" localSheetId="18">'[3]7422CW00'!#REF!</definedName>
    <definedName name="\k" localSheetId="13">'[3]7422CW00'!#REF!</definedName>
    <definedName name="\k" localSheetId="15">'[3]7422CW00'!#REF!</definedName>
    <definedName name="\k" localSheetId="16">'[3]7422CW00'!#REF!</definedName>
    <definedName name="\k" localSheetId="17">'[3]7422CW00'!#REF!</definedName>
    <definedName name="\k" localSheetId="14">'[3]7422CW00'!#REF!</definedName>
    <definedName name="\k">'[3]7422CW00'!#REF!</definedName>
    <definedName name="\l" localSheetId="8">[4]STRSUMM0!#REF!</definedName>
    <definedName name="\l" localSheetId="9">[4]STRSUMM0!#REF!</definedName>
    <definedName name="\l" localSheetId="10">[4]STRSUMM0!#REF!</definedName>
    <definedName name="\l" localSheetId="11">[4]STRSUMM0!#REF!</definedName>
    <definedName name="\l" localSheetId="12">[4]STRSUMM0!#REF!</definedName>
    <definedName name="\l" localSheetId="18">[4]STRSUMM0!#REF!</definedName>
    <definedName name="\l" localSheetId="13">[4]STRSUMM0!#REF!</definedName>
    <definedName name="\l" localSheetId="15">[4]STRSUMM0!#REF!</definedName>
    <definedName name="\l" localSheetId="16">[4]STRSUMM0!#REF!</definedName>
    <definedName name="\l" localSheetId="17">[4]STRSUMM0!#REF!</definedName>
    <definedName name="\l" localSheetId="14">[4]STRSUMM0!#REF!</definedName>
    <definedName name="\l">[4]STRSUMM0!#REF!</definedName>
    <definedName name="\M" localSheetId="8">#REF!</definedName>
    <definedName name="\M" localSheetId="9">#REF!</definedName>
    <definedName name="\M" localSheetId="10">#REF!</definedName>
    <definedName name="\M" localSheetId="11">#REF!</definedName>
    <definedName name="\M" localSheetId="12">#REF!</definedName>
    <definedName name="\M" localSheetId="18">#REF!</definedName>
    <definedName name="\M" localSheetId="13">#REF!</definedName>
    <definedName name="\M" localSheetId="15">#REF!</definedName>
    <definedName name="\M" localSheetId="16">#REF!</definedName>
    <definedName name="\M" localSheetId="17">#REF!</definedName>
    <definedName name="\M" localSheetId="14">#REF!</definedName>
    <definedName name="\M">#REF!</definedName>
    <definedName name="\ñ" localSheetId="8">'[5]7422CW00'!#REF!</definedName>
    <definedName name="\ñ" localSheetId="9">'[5]7422CW00'!#REF!</definedName>
    <definedName name="\ñ" localSheetId="10">'[5]7422CW00'!#REF!</definedName>
    <definedName name="\ñ" localSheetId="11">'[5]7422CW00'!#REF!</definedName>
    <definedName name="\ñ" localSheetId="12">'[5]7422CW00'!#REF!</definedName>
    <definedName name="\ñ" localSheetId="18">'[5]7422CW00'!#REF!</definedName>
    <definedName name="\ñ" localSheetId="13">'[5]7422CW00'!#REF!</definedName>
    <definedName name="\ñ" localSheetId="15">'[5]7422CW00'!#REF!</definedName>
    <definedName name="\ñ" localSheetId="16">'[5]7422CW00'!#REF!</definedName>
    <definedName name="\ñ" localSheetId="17">'[5]7422CW00'!#REF!</definedName>
    <definedName name="\ñ" localSheetId="14">'[5]7422CW00'!#REF!</definedName>
    <definedName name="\ñ">'[5]7422CW00'!#REF!</definedName>
    <definedName name="\P" localSheetId="8">#REF!</definedName>
    <definedName name="\P" localSheetId="9">#REF!</definedName>
    <definedName name="\P" localSheetId="10">#REF!</definedName>
    <definedName name="\P" localSheetId="11">#REF!</definedName>
    <definedName name="\P" localSheetId="12">#REF!</definedName>
    <definedName name="\P" localSheetId="18">#REF!</definedName>
    <definedName name="\P" localSheetId="13">#REF!</definedName>
    <definedName name="\P" localSheetId="15">#REF!</definedName>
    <definedName name="\P" localSheetId="16">#REF!</definedName>
    <definedName name="\P" localSheetId="17">#REF!</definedName>
    <definedName name="\P" localSheetId="14">#REF!</definedName>
    <definedName name="\P">#REF!</definedName>
    <definedName name="\R" localSheetId="8">#REF!</definedName>
    <definedName name="\R" localSheetId="9">#REF!</definedName>
    <definedName name="\R" localSheetId="10">#REF!</definedName>
    <definedName name="\R" localSheetId="11">#REF!</definedName>
    <definedName name="\R" localSheetId="12">#REF!</definedName>
    <definedName name="\R" localSheetId="18">#REF!</definedName>
    <definedName name="\R" localSheetId="13">#REF!</definedName>
    <definedName name="\R" localSheetId="15">#REF!</definedName>
    <definedName name="\R" localSheetId="16">#REF!</definedName>
    <definedName name="\R" localSheetId="17">#REF!</definedName>
    <definedName name="\R" localSheetId="14">#REF!</definedName>
    <definedName name="\R">#REF!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6">#REF!</definedName>
    <definedName name="\s" localSheetId="18">#REF!</definedName>
    <definedName name="\s" localSheetId="13">#REF!</definedName>
    <definedName name="\s" localSheetId="15">#REF!</definedName>
    <definedName name="\s" localSheetId="16">#REF!</definedName>
    <definedName name="\s" localSheetId="17">#REF!</definedName>
    <definedName name="\s" localSheetId="14">#REF!</definedName>
    <definedName name="\s">#REF!</definedName>
    <definedName name="\V" localSheetId="8">#REF!</definedName>
    <definedName name="\V" localSheetId="9">#REF!</definedName>
    <definedName name="\V" localSheetId="10">#REF!</definedName>
    <definedName name="\V" localSheetId="11">#REF!</definedName>
    <definedName name="\V" localSheetId="12">#REF!</definedName>
    <definedName name="\V" localSheetId="18">#REF!</definedName>
    <definedName name="\V" localSheetId="13">#REF!</definedName>
    <definedName name="\V" localSheetId="15">#REF!</definedName>
    <definedName name="\V" localSheetId="16">#REF!</definedName>
    <definedName name="\V" localSheetId="17">#REF!</definedName>
    <definedName name="\V" localSheetId="14">#REF!</definedName>
    <definedName name="\V">#REF!</definedName>
    <definedName name="\X" localSheetId="7">'1,2'!ERR</definedName>
    <definedName name="\X" localSheetId="8">'1,3'!ERR</definedName>
    <definedName name="\X" localSheetId="9">'1,4'!ERR</definedName>
    <definedName name="\X" localSheetId="10">'1,5'!ERR</definedName>
    <definedName name="\X" localSheetId="11">'1,6'!ERR</definedName>
    <definedName name="\X" localSheetId="12">'1,7'!ERR</definedName>
    <definedName name="\X" localSheetId="6">'1.1'!ERR</definedName>
    <definedName name="\X" localSheetId="18">CARACTERIZACIÓN!ERR</definedName>
    <definedName name="\X" localSheetId="13">'Subproducto 1'!ERR</definedName>
    <definedName name="\X" localSheetId="15">'Subproducto 3'!ERR</definedName>
    <definedName name="\X" localSheetId="16">'Subproducto 4'!ERR</definedName>
    <definedName name="\X" localSheetId="17">'Subproducto 5'!ERR</definedName>
    <definedName name="\X" localSheetId="14">'Subroducto 2'!ERR</definedName>
    <definedName name="\X">[0]!ERR</definedName>
    <definedName name="\Z" localSheetId="7">'1,2'!ERR</definedName>
    <definedName name="\Z" localSheetId="8">'1,3'!ERR</definedName>
    <definedName name="\Z" localSheetId="9">'1,4'!ERR</definedName>
    <definedName name="\Z" localSheetId="10">'1,5'!ERR</definedName>
    <definedName name="\Z" localSheetId="11">'1,6'!ERR</definedName>
    <definedName name="\Z" localSheetId="12">'1,7'!ERR</definedName>
    <definedName name="\Z" localSheetId="6">'1.1'!ERR</definedName>
    <definedName name="\Z" localSheetId="18">CARACTERIZACIÓN!ERR</definedName>
    <definedName name="\Z" localSheetId="13">'Subproducto 1'!ERR</definedName>
    <definedName name="\Z" localSheetId="15">'Subproducto 3'!ERR</definedName>
    <definedName name="\Z" localSheetId="16">'Subproducto 4'!ERR</definedName>
    <definedName name="\Z" localSheetId="17">'Subproducto 5'!ERR</definedName>
    <definedName name="\Z" localSheetId="14">'Subroducto 2'!ERR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8" hidden="1">[7]INST!#REF!</definedName>
    <definedName name="_________key2" localSheetId="9" hidden="1">[7]INST!#REF!</definedName>
    <definedName name="_________key2" localSheetId="10" hidden="1">[7]INST!#REF!</definedName>
    <definedName name="_________key2" localSheetId="11" hidden="1">[7]INST!#REF!</definedName>
    <definedName name="_________key2" localSheetId="12" hidden="1">[7]INST!#REF!</definedName>
    <definedName name="_________key2" localSheetId="18" hidden="1">[7]INST!#REF!</definedName>
    <definedName name="_________key2" localSheetId="13" hidden="1">[7]INST!#REF!</definedName>
    <definedName name="_________key2" localSheetId="15" hidden="1">[7]INST!#REF!</definedName>
    <definedName name="_________key2" localSheetId="16" hidden="1">[7]INST!#REF!</definedName>
    <definedName name="_________key2" localSheetId="17" hidden="1">[7]INST!#REF!</definedName>
    <definedName name="_________key2" localSheetId="14" hidden="1">[7]INST!#REF!</definedName>
    <definedName name="_________key2" hidden="1">[7]INST!#REF!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6">#REF!</definedName>
    <definedName name="_________PJ50" localSheetId="18">#REF!</definedName>
    <definedName name="_________PJ50" localSheetId="13">#REF!</definedName>
    <definedName name="_________PJ50" localSheetId="15">#REF!</definedName>
    <definedName name="_________PJ50" localSheetId="16">#REF!</definedName>
    <definedName name="_________PJ50" localSheetId="17">#REF!</definedName>
    <definedName name="_________PJ50" localSheetId="1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8" hidden="1">[8]INST!#REF!</definedName>
    <definedName name="________key2" localSheetId="9" hidden="1">[8]INST!#REF!</definedName>
    <definedName name="________key2" localSheetId="10" hidden="1">[8]INST!#REF!</definedName>
    <definedName name="________key2" localSheetId="11" hidden="1">[8]INST!#REF!</definedName>
    <definedName name="________key2" localSheetId="12" hidden="1">[8]INST!#REF!</definedName>
    <definedName name="________key2" localSheetId="18" hidden="1">[8]INST!#REF!</definedName>
    <definedName name="________key2" localSheetId="13" hidden="1">[8]INST!#REF!</definedName>
    <definedName name="________key2" localSheetId="15" hidden="1">[8]INST!#REF!</definedName>
    <definedName name="________key2" localSheetId="16" hidden="1">[8]INST!#REF!</definedName>
    <definedName name="________key2" localSheetId="17" hidden="1">[8]INST!#REF!</definedName>
    <definedName name="________key2" localSheetId="14" hidden="1">[8]INST!#REF!</definedName>
    <definedName name="________key2" hidden="1">[8]INST!#REF!</definedName>
    <definedName name="________key3" localSheetId="8" hidden="1">#REF!</definedName>
    <definedName name="________key3" localSheetId="9" hidden="1">#REF!</definedName>
    <definedName name="________key3" localSheetId="10" hidden="1">#REF!</definedName>
    <definedName name="________key3" localSheetId="11" hidden="1">#REF!</definedName>
    <definedName name="________key3" localSheetId="12" hidden="1">#REF!</definedName>
    <definedName name="________key3" localSheetId="18" hidden="1">#REF!</definedName>
    <definedName name="________key3" localSheetId="13" hidden="1">#REF!</definedName>
    <definedName name="________key3" localSheetId="15" hidden="1">#REF!</definedName>
    <definedName name="________key3" localSheetId="16" hidden="1">#REF!</definedName>
    <definedName name="________key3" localSheetId="17" hidden="1">#REF!</definedName>
    <definedName name="________key3" localSheetId="14" hidden="1">#REF!</definedName>
    <definedName name="________key3" hidden="1">#REF!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6">#REF!</definedName>
    <definedName name="________MA2" localSheetId="18">#REF!</definedName>
    <definedName name="________MA2" localSheetId="13">#REF!</definedName>
    <definedName name="________MA2" localSheetId="15">#REF!</definedName>
    <definedName name="________MA2" localSheetId="16">#REF!</definedName>
    <definedName name="________MA2" localSheetId="17">#REF!</definedName>
    <definedName name="________MA2" localSheetId="14">#REF!</definedName>
    <definedName name="________MA2">#REF!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6">#REF!</definedName>
    <definedName name="________PJ50" localSheetId="18">#REF!</definedName>
    <definedName name="________PJ50" localSheetId="13">#REF!</definedName>
    <definedName name="________PJ50" localSheetId="15">#REF!</definedName>
    <definedName name="________PJ50" localSheetId="16">#REF!</definedName>
    <definedName name="________PJ50" localSheetId="17">#REF!</definedName>
    <definedName name="________PJ50" localSheetId="1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6">#REF!</definedName>
    <definedName name="_______MA2" localSheetId="18">#REF!</definedName>
    <definedName name="_______MA2" localSheetId="13">#REF!</definedName>
    <definedName name="_______MA2" localSheetId="15">#REF!</definedName>
    <definedName name="_______MA2" localSheetId="16">#REF!</definedName>
    <definedName name="_______MA2" localSheetId="17">#REF!</definedName>
    <definedName name="_______MA2" localSheetId="14">#REF!</definedName>
    <definedName name="_______MA2">#REF!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6">#REF!</definedName>
    <definedName name="_______PJ50" localSheetId="18">#REF!</definedName>
    <definedName name="_______PJ50" localSheetId="13">#REF!</definedName>
    <definedName name="_______PJ50" localSheetId="15">#REF!</definedName>
    <definedName name="_______PJ50" localSheetId="16">#REF!</definedName>
    <definedName name="_______PJ50" localSheetId="17">#REF!</definedName>
    <definedName name="_______PJ50" localSheetId="1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6">#REF!</definedName>
    <definedName name="______MA2" localSheetId="18">#REF!</definedName>
    <definedName name="______MA2" localSheetId="13">#REF!</definedName>
    <definedName name="______MA2" localSheetId="15">#REF!</definedName>
    <definedName name="______MA2" localSheetId="16">#REF!</definedName>
    <definedName name="______MA2" localSheetId="17">#REF!</definedName>
    <definedName name="______MA2" localSheetId="14">#REF!</definedName>
    <definedName name="______MA2">#REF!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6">#REF!</definedName>
    <definedName name="______PJ50" localSheetId="18">#REF!</definedName>
    <definedName name="______PJ50" localSheetId="13">#REF!</definedName>
    <definedName name="______PJ50" localSheetId="15">#REF!</definedName>
    <definedName name="______PJ50" localSheetId="16">#REF!</definedName>
    <definedName name="______PJ50" localSheetId="17">#REF!</definedName>
    <definedName name="______PJ50" localSheetId="14">#REF!</definedName>
    <definedName name="______PJ50">#REF!</definedName>
    <definedName name="______pr01" localSheetId="8">#REF!</definedName>
    <definedName name="______pr01" localSheetId="9">#REF!</definedName>
    <definedName name="______pr01" localSheetId="10">#REF!</definedName>
    <definedName name="______pr01" localSheetId="11">#REF!</definedName>
    <definedName name="______pr01" localSheetId="12">#REF!</definedName>
    <definedName name="______pr01" localSheetId="18">#REF!</definedName>
    <definedName name="______pr01" localSheetId="13">#REF!</definedName>
    <definedName name="______pr01" localSheetId="15">#REF!</definedName>
    <definedName name="______pr01" localSheetId="16">#REF!</definedName>
    <definedName name="______pr01" localSheetId="17">#REF!</definedName>
    <definedName name="______pr01" localSheetId="14">#REF!</definedName>
    <definedName name="______pr01">#REF!</definedName>
    <definedName name="______pr02" localSheetId="8">#REF!</definedName>
    <definedName name="______pr02" localSheetId="9">#REF!</definedName>
    <definedName name="______pr02" localSheetId="10">#REF!</definedName>
    <definedName name="______pr02" localSheetId="11">#REF!</definedName>
    <definedName name="______pr02" localSheetId="12">#REF!</definedName>
    <definedName name="______pr02" localSheetId="18">#REF!</definedName>
    <definedName name="______pr02" localSheetId="13">#REF!</definedName>
    <definedName name="______pr02" localSheetId="15">#REF!</definedName>
    <definedName name="______pr02" localSheetId="16">#REF!</definedName>
    <definedName name="______pr02" localSheetId="17">#REF!</definedName>
    <definedName name="______pr02" localSheetId="14">#REF!</definedName>
    <definedName name="______pr02">#REF!</definedName>
    <definedName name="______pr03" localSheetId="8">#REF!</definedName>
    <definedName name="______pr03" localSheetId="9">#REF!</definedName>
    <definedName name="______pr03" localSheetId="10">#REF!</definedName>
    <definedName name="______pr03" localSheetId="11">#REF!</definedName>
    <definedName name="______pr03" localSheetId="12">#REF!</definedName>
    <definedName name="______pr03" localSheetId="18">#REF!</definedName>
    <definedName name="______pr03" localSheetId="13">#REF!</definedName>
    <definedName name="______pr03" localSheetId="15">#REF!</definedName>
    <definedName name="______pr03" localSheetId="16">#REF!</definedName>
    <definedName name="______pr03" localSheetId="17">#REF!</definedName>
    <definedName name="______pr03" localSheetId="14">#REF!</definedName>
    <definedName name="______pr03">#REF!</definedName>
    <definedName name="______pr04" localSheetId="8">#REF!</definedName>
    <definedName name="______pr04" localSheetId="9">#REF!</definedName>
    <definedName name="______pr04" localSheetId="10">#REF!</definedName>
    <definedName name="______pr04" localSheetId="11">#REF!</definedName>
    <definedName name="______pr04" localSheetId="12">#REF!</definedName>
    <definedName name="______pr04" localSheetId="18">#REF!</definedName>
    <definedName name="______pr04" localSheetId="13">#REF!</definedName>
    <definedName name="______pr04" localSheetId="15">#REF!</definedName>
    <definedName name="______pr04" localSheetId="16">#REF!</definedName>
    <definedName name="______pr04" localSheetId="17">#REF!</definedName>
    <definedName name="______pr04" localSheetId="14">#REF!</definedName>
    <definedName name="______pr04">#REF!</definedName>
    <definedName name="______pr05" localSheetId="8">#REF!</definedName>
    <definedName name="______pr05" localSheetId="9">#REF!</definedName>
    <definedName name="______pr05" localSheetId="10">#REF!</definedName>
    <definedName name="______pr05" localSheetId="11">#REF!</definedName>
    <definedName name="______pr05" localSheetId="12">#REF!</definedName>
    <definedName name="______pr05" localSheetId="18">#REF!</definedName>
    <definedName name="______pr05" localSheetId="13">#REF!</definedName>
    <definedName name="______pr05" localSheetId="15">#REF!</definedName>
    <definedName name="______pr05" localSheetId="16">#REF!</definedName>
    <definedName name="______pr05" localSheetId="17">#REF!</definedName>
    <definedName name="______pr05" localSheetId="14">#REF!</definedName>
    <definedName name="______pr05">#REF!</definedName>
    <definedName name="______pr06" localSheetId="8">#REF!</definedName>
    <definedName name="______pr06" localSheetId="9">#REF!</definedName>
    <definedName name="______pr06" localSheetId="10">#REF!</definedName>
    <definedName name="______pr06" localSheetId="11">#REF!</definedName>
    <definedName name="______pr06" localSheetId="12">#REF!</definedName>
    <definedName name="______pr06" localSheetId="18">#REF!</definedName>
    <definedName name="______pr06" localSheetId="13">#REF!</definedName>
    <definedName name="______pr06" localSheetId="15">#REF!</definedName>
    <definedName name="______pr06" localSheetId="16">#REF!</definedName>
    <definedName name="______pr06" localSheetId="17">#REF!</definedName>
    <definedName name="______pr06" localSheetId="14">#REF!</definedName>
    <definedName name="______pr06">#REF!</definedName>
    <definedName name="______pr07" localSheetId="8">#REF!</definedName>
    <definedName name="______pr07" localSheetId="9">#REF!</definedName>
    <definedName name="______pr07" localSheetId="10">#REF!</definedName>
    <definedName name="______pr07" localSheetId="11">#REF!</definedName>
    <definedName name="______pr07" localSheetId="12">#REF!</definedName>
    <definedName name="______pr07" localSheetId="18">#REF!</definedName>
    <definedName name="______pr07" localSheetId="13">#REF!</definedName>
    <definedName name="______pr07" localSheetId="15">#REF!</definedName>
    <definedName name="______pr07" localSheetId="16">#REF!</definedName>
    <definedName name="______pr07" localSheetId="17">#REF!</definedName>
    <definedName name="______pr07" localSheetId="14">#REF!</definedName>
    <definedName name="______pr07">#REF!</definedName>
    <definedName name="______pr08" localSheetId="8">#REF!</definedName>
    <definedName name="______pr08" localSheetId="9">#REF!</definedName>
    <definedName name="______pr08" localSheetId="10">#REF!</definedName>
    <definedName name="______pr08" localSheetId="11">#REF!</definedName>
    <definedName name="______pr08" localSheetId="12">#REF!</definedName>
    <definedName name="______pr08" localSheetId="18">#REF!</definedName>
    <definedName name="______pr08" localSheetId="13">#REF!</definedName>
    <definedName name="______pr08" localSheetId="15">#REF!</definedName>
    <definedName name="______pr08" localSheetId="16">#REF!</definedName>
    <definedName name="______pr08" localSheetId="17">#REF!</definedName>
    <definedName name="______pr08" localSheetId="14">#REF!</definedName>
    <definedName name="______pr08">#REF!</definedName>
    <definedName name="______pr09" localSheetId="8">#REF!</definedName>
    <definedName name="______pr09" localSheetId="9">#REF!</definedName>
    <definedName name="______pr09" localSheetId="10">#REF!</definedName>
    <definedName name="______pr09" localSheetId="11">#REF!</definedName>
    <definedName name="______pr09" localSheetId="12">#REF!</definedName>
    <definedName name="______pr09" localSheetId="18">#REF!</definedName>
    <definedName name="______pr09" localSheetId="13">#REF!</definedName>
    <definedName name="______pr09" localSheetId="15">#REF!</definedName>
    <definedName name="______pr09" localSheetId="16">#REF!</definedName>
    <definedName name="______pr09" localSheetId="17">#REF!</definedName>
    <definedName name="______pr09" localSheetId="14">#REF!</definedName>
    <definedName name="______pr09">#REF!</definedName>
    <definedName name="______pr10" localSheetId="8">#REF!</definedName>
    <definedName name="______pr10" localSheetId="9">#REF!</definedName>
    <definedName name="______pr10" localSheetId="10">#REF!</definedName>
    <definedName name="______pr10" localSheetId="11">#REF!</definedName>
    <definedName name="______pr10" localSheetId="12">#REF!</definedName>
    <definedName name="______pr10" localSheetId="18">#REF!</definedName>
    <definedName name="______pr10" localSheetId="13">#REF!</definedName>
    <definedName name="______pr10" localSheetId="15">#REF!</definedName>
    <definedName name="______pr10" localSheetId="16">#REF!</definedName>
    <definedName name="______pr10" localSheetId="17">#REF!</definedName>
    <definedName name="______pr10" localSheetId="14">#REF!</definedName>
    <definedName name="______pr10">#REF!</definedName>
    <definedName name="______pr11" localSheetId="8">#REF!</definedName>
    <definedName name="______pr11" localSheetId="9">#REF!</definedName>
    <definedName name="______pr11" localSheetId="10">#REF!</definedName>
    <definedName name="______pr11" localSheetId="11">#REF!</definedName>
    <definedName name="______pr11" localSheetId="12">#REF!</definedName>
    <definedName name="______pr11" localSheetId="18">#REF!</definedName>
    <definedName name="______pr11" localSheetId="13">#REF!</definedName>
    <definedName name="______pr11" localSheetId="15">#REF!</definedName>
    <definedName name="______pr11" localSheetId="16">#REF!</definedName>
    <definedName name="______pr11" localSheetId="17">#REF!</definedName>
    <definedName name="______pr11" localSheetId="14">#REF!</definedName>
    <definedName name="______pr11">#REF!</definedName>
    <definedName name="______pr12" localSheetId="8">#REF!</definedName>
    <definedName name="______pr12" localSheetId="9">#REF!</definedName>
    <definedName name="______pr12" localSheetId="10">#REF!</definedName>
    <definedName name="______pr12" localSheetId="11">#REF!</definedName>
    <definedName name="______pr12" localSheetId="12">#REF!</definedName>
    <definedName name="______pr12" localSheetId="18">#REF!</definedName>
    <definedName name="______pr12" localSheetId="13">#REF!</definedName>
    <definedName name="______pr12" localSheetId="15">#REF!</definedName>
    <definedName name="______pr12" localSheetId="16">#REF!</definedName>
    <definedName name="______pr12" localSheetId="17">#REF!</definedName>
    <definedName name="______pr12" localSheetId="14">#REF!</definedName>
    <definedName name="______pr12">#REF!</definedName>
    <definedName name="______pr13" localSheetId="8">#REF!</definedName>
    <definedName name="______pr13" localSheetId="9">#REF!</definedName>
    <definedName name="______pr13" localSheetId="10">#REF!</definedName>
    <definedName name="______pr13" localSheetId="11">#REF!</definedName>
    <definedName name="______pr13" localSheetId="12">#REF!</definedName>
    <definedName name="______pr13" localSheetId="18">#REF!</definedName>
    <definedName name="______pr13" localSheetId="13">#REF!</definedName>
    <definedName name="______pr13" localSheetId="15">#REF!</definedName>
    <definedName name="______pr13" localSheetId="16">#REF!</definedName>
    <definedName name="______pr13" localSheetId="17">#REF!</definedName>
    <definedName name="______pr13" localSheetId="14">#REF!</definedName>
    <definedName name="______pr13">#REF!</definedName>
    <definedName name="______pr14" localSheetId="8">#REF!</definedName>
    <definedName name="______pr14" localSheetId="9">#REF!</definedName>
    <definedName name="______pr14" localSheetId="10">#REF!</definedName>
    <definedName name="______pr14" localSheetId="11">#REF!</definedName>
    <definedName name="______pr14" localSheetId="12">#REF!</definedName>
    <definedName name="______pr14" localSheetId="18">#REF!</definedName>
    <definedName name="______pr14" localSheetId="13">#REF!</definedName>
    <definedName name="______pr14" localSheetId="15">#REF!</definedName>
    <definedName name="______pr14" localSheetId="16">#REF!</definedName>
    <definedName name="______pr14" localSheetId="17">#REF!</definedName>
    <definedName name="______pr14" localSheetId="14">#REF!</definedName>
    <definedName name="______pr14">#REF!</definedName>
    <definedName name="______pr15" localSheetId="8">#REF!</definedName>
    <definedName name="______pr15" localSheetId="9">#REF!</definedName>
    <definedName name="______pr15" localSheetId="10">#REF!</definedName>
    <definedName name="______pr15" localSheetId="11">#REF!</definedName>
    <definedName name="______pr15" localSheetId="12">#REF!</definedName>
    <definedName name="______pr15" localSheetId="18">#REF!</definedName>
    <definedName name="______pr15" localSheetId="13">#REF!</definedName>
    <definedName name="______pr15" localSheetId="15">#REF!</definedName>
    <definedName name="______pr15" localSheetId="16">#REF!</definedName>
    <definedName name="______pr15" localSheetId="17">#REF!</definedName>
    <definedName name="______pr15" localSheetId="14">#REF!</definedName>
    <definedName name="______pr15">#REF!</definedName>
    <definedName name="______pr16" localSheetId="8">#REF!</definedName>
    <definedName name="______pr16" localSheetId="9">#REF!</definedName>
    <definedName name="______pr16" localSheetId="10">#REF!</definedName>
    <definedName name="______pr16" localSheetId="11">#REF!</definedName>
    <definedName name="______pr16" localSheetId="12">#REF!</definedName>
    <definedName name="______pr16" localSheetId="18">#REF!</definedName>
    <definedName name="______pr16" localSheetId="13">#REF!</definedName>
    <definedName name="______pr16" localSheetId="15">#REF!</definedName>
    <definedName name="______pr16" localSheetId="16">#REF!</definedName>
    <definedName name="______pr16" localSheetId="17">#REF!</definedName>
    <definedName name="______pr16" localSheetId="14">#REF!</definedName>
    <definedName name="______pr16">#REF!</definedName>
    <definedName name="______pr17" localSheetId="8">#REF!</definedName>
    <definedName name="______pr17" localSheetId="9">#REF!</definedName>
    <definedName name="______pr17" localSheetId="10">#REF!</definedName>
    <definedName name="______pr17" localSheetId="11">#REF!</definedName>
    <definedName name="______pr17" localSheetId="12">#REF!</definedName>
    <definedName name="______pr17" localSheetId="18">#REF!</definedName>
    <definedName name="______pr17" localSheetId="13">#REF!</definedName>
    <definedName name="______pr17" localSheetId="15">#REF!</definedName>
    <definedName name="______pr17" localSheetId="16">#REF!</definedName>
    <definedName name="______pr17" localSheetId="17">#REF!</definedName>
    <definedName name="______pr17" localSheetId="14">#REF!</definedName>
    <definedName name="______pr17">#REF!</definedName>
    <definedName name="______pr18" localSheetId="8">#REF!</definedName>
    <definedName name="______pr18" localSheetId="9">#REF!</definedName>
    <definedName name="______pr18" localSheetId="10">#REF!</definedName>
    <definedName name="______pr18" localSheetId="11">#REF!</definedName>
    <definedName name="______pr18" localSheetId="12">#REF!</definedName>
    <definedName name="______pr18" localSheetId="18">#REF!</definedName>
    <definedName name="______pr18" localSheetId="13">#REF!</definedName>
    <definedName name="______pr18" localSheetId="15">#REF!</definedName>
    <definedName name="______pr18" localSheetId="16">#REF!</definedName>
    <definedName name="______pr18" localSheetId="17">#REF!</definedName>
    <definedName name="______pr18" localSheetId="14">#REF!</definedName>
    <definedName name="______pr18">#REF!</definedName>
    <definedName name="______pr19" localSheetId="8">#REF!</definedName>
    <definedName name="______pr19" localSheetId="9">#REF!</definedName>
    <definedName name="______pr19" localSheetId="10">#REF!</definedName>
    <definedName name="______pr19" localSheetId="11">#REF!</definedName>
    <definedName name="______pr19" localSheetId="12">#REF!</definedName>
    <definedName name="______pr19" localSheetId="18">#REF!</definedName>
    <definedName name="______pr19" localSheetId="13">#REF!</definedName>
    <definedName name="______pr19" localSheetId="15">#REF!</definedName>
    <definedName name="______pr19" localSheetId="16">#REF!</definedName>
    <definedName name="______pr19" localSheetId="17">#REF!</definedName>
    <definedName name="______pr19" localSheetId="14">#REF!</definedName>
    <definedName name="______pr19">#REF!</definedName>
    <definedName name="______pr20" localSheetId="8">#REF!</definedName>
    <definedName name="______pr20" localSheetId="9">#REF!</definedName>
    <definedName name="______pr20" localSheetId="10">#REF!</definedName>
    <definedName name="______pr20" localSheetId="11">#REF!</definedName>
    <definedName name="______pr20" localSheetId="12">#REF!</definedName>
    <definedName name="______pr20" localSheetId="18">#REF!</definedName>
    <definedName name="______pr20" localSheetId="13">#REF!</definedName>
    <definedName name="______pr20" localSheetId="15">#REF!</definedName>
    <definedName name="______pr20" localSheetId="16">#REF!</definedName>
    <definedName name="______pr20" localSheetId="17">#REF!</definedName>
    <definedName name="______pr20" localSheetId="14">#REF!</definedName>
    <definedName name="______pr20">#REF!</definedName>
    <definedName name="______pr21" localSheetId="8">#REF!</definedName>
    <definedName name="______pr21" localSheetId="9">#REF!</definedName>
    <definedName name="______pr21" localSheetId="10">#REF!</definedName>
    <definedName name="______pr21" localSheetId="11">#REF!</definedName>
    <definedName name="______pr21" localSheetId="12">#REF!</definedName>
    <definedName name="______pr21" localSheetId="18">#REF!</definedName>
    <definedName name="______pr21" localSheetId="13">#REF!</definedName>
    <definedName name="______pr21" localSheetId="15">#REF!</definedName>
    <definedName name="______pr21" localSheetId="16">#REF!</definedName>
    <definedName name="______pr21" localSheetId="17">#REF!</definedName>
    <definedName name="______pr21" localSheetId="14">#REF!</definedName>
    <definedName name="______pr21">#REF!</definedName>
    <definedName name="______pr22" localSheetId="8">#REF!</definedName>
    <definedName name="______pr22" localSheetId="9">#REF!</definedName>
    <definedName name="______pr22" localSheetId="10">#REF!</definedName>
    <definedName name="______pr22" localSheetId="11">#REF!</definedName>
    <definedName name="______pr22" localSheetId="12">#REF!</definedName>
    <definedName name="______pr22" localSheetId="18">#REF!</definedName>
    <definedName name="______pr22" localSheetId="13">#REF!</definedName>
    <definedName name="______pr22" localSheetId="15">#REF!</definedName>
    <definedName name="______pr22" localSheetId="16">#REF!</definedName>
    <definedName name="______pr22" localSheetId="17">#REF!</definedName>
    <definedName name="______pr22" localSheetId="14">#REF!</definedName>
    <definedName name="______pr22">#REF!</definedName>
    <definedName name="______pr23" localSheetId="8">#REF!</definedName>
    <definedName name="______pr23" localSheetId="9">#REF!</definedName>
    <definedName name="______pr23" localSheetId="10">#REF!</definedName>
    <definedName name="______pr23" localSheetId="11">#REF!</definedName>
    <definedName name="______pr23" localSheetId="12">#REF!</definedName>
    <definedName name="______pr23" localSheetId="18">#REF!</definedName>
    <definedName name="______pr23" localSheetId="13">#REF!</definedName>
    <definedName name="______pr23" localSheetId="15">#REF!</definedName>
    <definedName name="______pr23" localSheetId="16">#REF!</definedName>
    <definedName name="______pr23" localSheetId="17">#REF!</definedName>
    <definedName name="______pr23" localSheetId="14">#REF!</definedName>
    <definedName name="______pr23">#REF!</definedName>
    <definedName name="______pr24" localSheetId="8">#REF!</definedName>
    <definedName name="______pr24" localSheetId="9">#REF!</definedName>
    <definedName name="______pr24" localSheetId="10">#REF!</definedName>
    <definedName name="______pr24" localSheetId="11">#REF!</definedName>
    <definedName name="______pr24" localSheetId="12">#REF!</definedName>
    <definedName name="______pr24" localSheetId="18">#REF!</definedName>
    <definedName name="______pr24" localSheetId="13">#REF!</definedName>
    <definedName name="______pr24" localSheetId="15">#REF!</definedName>
    <definedName name="______pr24" localSheetId="16">#REF!</definedName>
    <definedName name="______pr24" localSheetId="17">#REF!</definedName>
    <definedName name="______pr24" localSheetId="14">#REF!</definedName>
    <definedName name="______pr24">#REF!</definedName>
    <definedName name="______pr25" localSheetId="8">#REF!</definedName>
    <definedName name="______pr25" localSheetId="9">#REF!</definedName>
    <definedName name="______pr25" localSheetId="10">#REF!</definedName>
    <definedName name="______pr25" localSheetId="11">#REF!</definedName>
    <definedName name="______pr25" localSheetId="12">#REF!</definedName>
    <definedName name="______pr25" localSheetId="18">#REF!</definedName>
    <definedName name="______pr25" localSheetId="13">#REF!</definedName>
    <definedName name="______pr25" localSheetId="15">#REF!</definedName>
    <definedName name="______pr25" localSheetId="16">#REF!</definedName>
    <definedName name="______pr25" localSheetId="17">#REF!</definedName>
    <definedName name="______pr25" localSheetId="14">#REF!</definedName>
    <definedName name="______pr25">#REF!</definedName>
    <definedName name="______pr26" localSheetId="8">#REF!</definedName>
    <definedName name="______pr26" localSheetId="9">#REF!</definedName>
    <definedName name="______pr26" localSheetId="10">#REF!</definedName>
    <definedName name="______pr26" localSheetId="11">#REF!</definedName>
    <definedName name="______pr26" localSheetId="12">#REF!</definedName>
    <definedName name="______pr26" localSheetId="18">#REF!</definedName>
    <definedName name="______pr26" localSheetId="13">#REF!</definedName>
    <definedName name="______pr26" localSheetId="15">#REF!</definedName>
    <definedName name="______pr26" localSheetId="16">#REF!</definedName>
    <definedName name="______pr26" localSheetId="17">#REF!</definedName>
    <definedName name="______pr26" localSheetId="14">#REF!</definedName>
    <definedName name="______pr26">#REF!</definedName>
    <definedName name="______pr27" localSheetId="8">#REF!</definedName>
    <definedName name="______pr27" localSheetId="9">#REF!</definedName>
    <definedName name="______pr27" localSheetId="10">#REF!</definedName>
    <definedName name="______pr27" localSheetId="11">#REF!</definedName>
    <definedName name="______pr27" localSheetId="12">#REF!</definedName>
    <definedName name="______pr27" localSheetId="18">#REF!</definedName>
    <definedName name="______pr27" localSheetId="13">#REF!</definedName>
    <definedName name="______pr27" localSheetId="15">#REF!</definedName>
    <definedName name="______pr27" localSheetId="16">#REF!</definedName>
    <definedName name="______pr27" localSheetId="17">#REF!</definedName>
    <definedName name="______pr27" localSheetId="14">#REF!</definedName>
    <definedName name="______pr27">#REF!</definedName>
    <definedName name="______pr28" localSheetId="8">#REF!</definedName>
    <definedName name="______pr28" localSheetId="9">#REF!</definedName>
    <definedName name="______pr28" localSheetId="10">#REF!</definedName>
    <definedName name="______pr28" localSheetId="11">#REF!</definedName>
    <definedName name="______pr28" localSheetId="12">#REF!</definedName>
    <definedName name="______pr28" localSheetId="18">#REF!</definedName>
    <definedName name="______pr28" localSheetId="13">#REF!</definedName>
    <definedName name="______pr28" localSheetId="15">#REF!</definedName>
    <definedName name="______pr28" localSheetId="16">#REF!</definedName>
    <definedName name="______pr28" localSheetId="17">#REF!</definedName>
    <definedName name="______pr28" localSheetId="14">#REF!</definedName>
    <definedName name="______pr28">#REF!</definedName>
    <definedName name="______pr29" localSheetId="8">#REF!</definedName>
    <definedName name="______pr29" localSheetId="9">#REF!</definedName>
    <definedName name="______pr29" localSheetId="10">#REF!</definedName>
    <definedName name="______pr29" localSheetId="11">#REF!</definedName>
    <definedName name="______pr29" localSheetId="12">#REF!</definedName>
    <definedName name="______pr29" localSheetId="18">#REF!</definedName>
    <definedName name="______pr29" localSheetId="13">#REF!</definedName>
    <definedName name="______pr29" localSheetId="15">#REF!</definedName>
    <definedName name="______pr29" localSheetId="16">#REF!</definedName>
    <definedName name="______pr29" localSheetId="17">#REF!</definedName>
    <definedName name="______pr29" localSheetId="14">#REF!</definedName>
    <definedName name="______pr29">#REF!</definedName>
    <definedName name="______pr30" localSheetId="8">#REF!</definedName>
    <definedName name="______pr30" localSheetId="9">#REF!</definedName>
    <definedName name="______pr30" localSheetId="10">#REF!</definedName>
    <definedName name="______pr30" localSheetId="11">#REF!</definedName>
    <definedName name="______pr30" localSheetId="12">#REF!</definedName>
    <definedName name="______pr30" localSheetId="18">#REF!</definedName>
    <definedName name="______pr30" localSheetId="13">#REF!</definedName>
    <definedName name="______pr30" localSheetId="15">#REF!</definedName>
    <definedName name="______pr30" localSheetId="16">#REF!</definedName>
    <definedName name="______pr30" localSheetId="17">#REF!</definedName>
    <definedName name="______pr30" localSheetId="14">#REF!</definedName>
    <definedName name="______pr30">#REF!</definedName>
    <definedName name="______pr31" localSheetId="8">#REF!</definedName>
    <definedName name="______pr31" localSheetId="9">#REF!</definedName>
    <definedName name="______pr31" localSheetId="10">#REF!</definedName>
    <definedName name="______pr31" localSheetId="11">#REF!</definedName>
    <definedName name="______pr31" localSheetId="12">#REF!</definedName>
    <definedName name="______pr31" localSheetId="18">#REF!</definedName>
    <definedName name="______pr31" localSheetId="13">#REF!</definedName>
    <definedName name="______pr31" localSheetId="15">#REF!</definedName>
    <definedName name="______pr31" localSheetId="16">#REF!</definedName>
    <definedName name="______pr31" localSheetId="17">#REF!</definedName>
    <definedName name="______pr31" localSheetId="14">#REF!</definedName>
    <definedName name="______pr31">#REF!</definedName>
    <definedName name="______pr32" localSheetId="8">#REF!</definedName>
    <definedName name="______pr32" localSheetId="9">#REF!</definedName>
    <definedName name="______pr32" localSheetId="10">#REF!</definedName>
    <definedName name="______pr32" localSheetId="11">#REF!</definedName>
    <definedName name="______pr32" localSheetId="12">#REF!</definedName>
    <definedName name="______pr32" localSheetId="18">#REF!</definedName>
    <definedName name="______pr32" localSheetId="13">#REF!</definedName>
    <definedName name="______pr32" localSheetId="15">#REF!</definedName>
    <definedName name="______pr32" localSheetId="16">#REF!</definedName>
    <definedName name="______pr32" localSheetId="17">#REF!</definedName>
    <definedName name="______pr32" localSheetId="14">#REF!</definedName>
    <definedName name="______pr32">#REF!</definedName>
    <definedName name="______pr33" localSheetId="8">#REF!</definedName>
    <definedName name="______pr33" localSheetId="9">#REF!</definedName>
    <definedName name="______pr33" localSheetId="10">#REF!</definedName>
    <definedName name="______pr33" localSheetId="11">#REF!</definedName>
    <definedName name="______pr33" localSheetId="12">#REF!</definedName>
    <definedName name="______pr33" localSheetId="18">#REF!</definedName>
    <definedName name="______pr33" localSheetId="13">#REF!</definedName>
    <definedName name="______pr33" localSheetId="15">#REF!</definedName>
    <definedName name="______pr33" localSheetId="16">#REF!</definedName>
    <definedName name="______pr33" localSheetId="17">#REF!</definedName>
    <definedName name="______pr33" localSheetId="14">#REF!</definedName>
    <definedName name="______pr33">#REF!</definedName>
    <definedName name="______pr34" localSheetId="8">#REF!</definedName>
    <definedName name="______pr34" localSheetId="9">#REF!</definedName>
    <definedName name="______pr34" localSheetId="10">#REF!</definedName>
    <definedName name="______pr34" localSheetId="11">#REF!</definedName>
    <definedName name="______pr34" localSheetId="12">#REF!</definedName>
    <definedName name="______pr34" localSheetId="18">#REF!</definedName>
    <definedName name="______pr34" localSheetId="13">#REF!</definedName>
    <definedName name="______pr34" localSheetId="15">#REF!</definedName>
    <definedName name="______pr34" localSheetId="16">#REF!</definedName>
    <definedName name="______pr34" localSheetId="17">#REF!</definedName>
    <definedName name="______pr34" localSheetId="14">#REF!</definedName>
    <definedName name="______pr34">#REF!</definedName>
    <definedName name="______pr35" localSheetId="8">#REF!</definedName>
    <definedName name="______pr35" localSheetId="9">#REF!</definedName>
    <definedName name="______pr35" localSheetId="10">#REF!</definedName>
    <definedName name="______pr35" localSheetId="11">#REF!</definedName>
    <definedName name="______pr35" localSheetId="12">#REF!</definedName>
    <definedName name="______pr35" localSheetId="18">#REF!</definedName>
    <definedName name="______pr35" localSheetId="13">#REF!</definedName>
    <definedName name="______pr35" localSheetId="15">#REF!</definedName>
    <definedName name="______pr35" localSheetId="16">#REF!</definedName>
    <definedName name="______pr35" localSheetId="17">#REF!</definedName>
    <definedName name="______pr35" localSheetId="14">#REF!</definedName>
    <definedName name="______pr35">#REF!</definedName>
    <definedName name="______pr36" localSheetId="8">#REF!</definedName>
    <definedName name="______pr36" localSheetId="9">#REF!</definedName>
    <definedName name="______pr36" localSheetId="10">#REF!</definedName>
    <definedName name="______pr36" localSheetId="11">#REF!</definedName>
    <definedName name="______pr36" localSheetId="12">#REF!</definedName>
    <definedName name="______pr36" localSheetId="18">#REF!</definedName>
    <definedName name="______pr36" localSheetId="13">#REF!</definedName>
    <definedName name="______pr36" localSheetId="15">#REF!</definedName>
    <definedName name="______pr36" localSheetId="16">#REF!</definedName>
    <definedName name="______pr36" localSheetId="17">#REF!</definedName>
    <definedName name="______pr36" localSheetId="14">#REF!</definedName>
    <definedName name="______pr36">#REF!</definedName>
    <definedName name="______pr37" localSheetId="8">#REF!</definedName>
    <definedName name="______pr37" localSheetId="9">#REF!</definedName>
    <definedName name="______pr37" localSheetId="10">#REF!</definedName>
    <definedName name="______pr37" localSheetId="11">#REF!</definedName>
    <definedName name="______pr37" localSheetId="12">#REF!</definedName>
    <definedName name="______pr37" localSheetId="18">#REF!</definedName>
    <definedName name="______pr37" localSheetId="13">#REF!</definedName>
    <definedName name="______pr37" localSheetId="15">#REF!</definedName>
    <definedName name="______pr37" localSheetId="16">#REF!</definedName>
    <definedName name="______pr37" localSheetId="17">#REF!</definedName>
    <definedName name="______pr37" localSheetId="14">#REF!</definedName>
    <definedName name="______pr37">#REF!</definedName>
    <definedName name="______pr38" localSheetId="8">#REF!</definedName>
    <definedName name="______pr38" localSheetId="9">#REF!</definedName>
    <definedName name="______pr38" localSheetId="10">#REF!</definedName>
    <definedName name="______pr38" localSheetId="11">#REF!</definedName>
    <definedName name="______pr38" localSheetId="12">#REF!</definedName>
    <definedName name="______pr38" localSheetId="18">#REF!</definedName>
    <definedName name="______pr38" localSheetId="13">#REF!</definedName>
    <definedName name="______pr38" localSheetId="15">#REF!</definedName>
    <definedName name="______pr38" localSheetId="16">#REF!</definedName>
    <definedName name="______pr38" localSheetId="17">#REF!</definedName>
    <definedName name="______pr38" localSheetId="14">#REF!</definedName>
    <definedName name="______pr38">#REF!</definedName>
    <definedName name="______pr39" localSheetId="8">#REF!</definedName>
    <definedName name="______pr39" localSheetId="9">#REF!</definedName>
    <definedName name="______pr39" localSheetId="10">#REF!</definedName>
    <definedName name="______pr39" localSheetId="11">#REF!</definedName>
    <definedName name="______pr39" localSheetId="12">#REF!</definedName>
    <definedName name="______pr39" localSheetId="18">#REF!</definedName>
    <definedName name="______pr39" localSheetId="13">#REF!</definedName>
    <definedName name="______pr39" localSheetId="15">#REF!</definedName>
    <definedName name="______pr39" localSheetId="16">#REF!</definedName>
    <definedName name="______pr39" localSheetId="17">#REF!</definedName>
    <definedName name="______pr39" localSheetId="14">#REF!</definedName>
    <definedName name="______pr39">#REF!</definedName>
    <definedName name="______pr40" localSheetId="8">#REF!</definedName>
    <definedName name="______pr40" localSheetId="9">#REF!</definedName>
    <definedName name="______pr40" localSheetId="10">#REF!</definedName>
    <definedName name="______pr40" localSheetId="11">#REF!</definedName>
    <definedName name="______pr40" localSheetId="12">#REF!</definedName>
    <definedName name="______pr40" localSheetId="18">#REF!</definedName>
    <definedName name="______pr40" localSheetId="13">#REF!</definedName>
    <definedName name="______pr40" localSheetId="15">#REF!</definedName>
    <definedName name="______pr40" localSheetId="16">#REF!</definedName>
    <definedName name="______pr40" localSheetId="17">#REF!</definedName>
    <definedName name="______pr40" localSheetId="14">#REF!</definedName>
    <definedName name="______pr40">#REF!</definedName>
    <definedName name="______pr41" localSheetId="8">#REF!</definedName>
    <definedName name="______pr41" localSheetId="9">#REF!</definedName>
    <definedName name="______pr41" localSheetId="10">#REF!</definedName>
    <definedName name="______pr41" localSheetId="11">#REF!</definedName>
    <definedName name="______pr41" localSheetId="12">#REF!</definedName>
    <definedName name="______pr41" localSheetId="18">#REF!</definedName>
    <definedName name="______pr41" localSheetId="13">#REF!</definedName>
    <definedName name="______pr41" localSheetId="15">#REF!</definedName>
    <definedName name="______pr41" localSheetId="16">#REF!</definedName>
    <definedName name="______pr41" localSheetId="17">#REF!</definedName>
    <definedName name="______pr41" localSheetId="14">#REF!</definedName>
    <definedName name="______pr41">#REF!</definedName>
    <definedName name="______pr42" localSheetId="8">#REF!</definedName>
    <definedName name="______pr42" localSheetId="9">#REF!</definedName>
    <definedName name="______pr42" localSheetId="10">#REF!</definedName>
    <definedName name="______pr42" localSheetId="11">#REF!</definedName>
    <definedName name="______pr42" localSheetId="12">#REF!</definedName>
    <definedName name="______pr42" localSheetId="18">#REF!</definedName>
    <definedName name="______pr42" localSheetId="13">#REF!</definedName>
    <definedName name="______pr42" localSheetId="15">#REF!</definedName>
    <definedName name="______pr42" localSheetId="16">#REF!</definedName>
    <definedName name="______pr42" localSheetId="17">#REF!</definedName>
    <definedName name="______pr42" localSheetId="14">#REF!</definedName>
    <definedName name="______pr42">#REF!</definedName>
    <definedName name="______pr43" localSheetId="8">#REF!</definedName>
    <definedName name="______pr43" localSheetId="9">#REF!</definedName>
    <definedName name="______pr43" localSheetId="10">#REF!</definedName>
    <definedName name="______pr43" localSheetId="11">#REF!</definedName>
    <definedName name="______pr43" localSheetId="12">#REF!</definedName>
    <definedName name="______pr43" localSheetId="18">#REF!</definedName>
    <definedName name="______pr43" localSheetId="13">#REF!</definedName>
    <definedName name="______pr43" localSheetId="15">#REF!</definedName>
    <definedName name="______pr43" localSheetId="16">#REF!</definedName>
    <definedName name="______pr43" localSheetId="17">#REF!</definedName>
    <definedName name="______pr43" localSheetId="14">#REF!</definedName>
    <definedName name="______pr43">#REF!</definedName>
    <definedName name="______pr44" localSheetId="8">#REF!</definedName>
    <definedName name="______pr44" localSheetId="9">#REF!</definedName>
    <definedName name="______pr44" localSheetId="10">#REF!</definedName>
    <definedName name="______pr44" localSheetId="11">#REF!</definedName>
    <definedName name="______pr44" localSheetId="12">#REF!</definedName>
    <definedName name="______pr44" localSheetId="18">#REF!</definedName>
    <definedName name="______pr44" localSheetId="13">#REF!</definedName>
    <definedName name="______pr44" localSheetId="15">#REF!</definedName>
    <definedName name="______pr44" localSheetId="16">#REF!</definedName>
    <definedName name="______pr44" localSheetId="17">#REF!</definedName>
    <definedName name="______pr44" localSheetId="14">#REF!</definedName>
    <definedName name="______pr44">#REF!</definedName>
    <definedName name="______pr45" localSheetId="8">#REF!</definedName>
    <definedName name="______pr45" localSheetId="9">#REF!</definedName>
    <definedName name="______pr45" localSheetId="10">#REF!</definedName>
    <definedName name="______pr45" localSheetId="11">#REF!</definedName>
    <definedName name="______pr45" localSheetId="12">#REF!</definedName>
    <definedName name="______pr45" localSheetId="18">#REF!</definedName>
    <definedName name="______pr45" localSheetId="13">#REF!</definedName>
    <definedName name="______pr45" localSheetId="15">#REF!</definedName>
    <definedName name="______pr45" localSheetId="16">#REF!</definedName>
    <definedName name="______pr45" localSheetId="17">#REF!</definedName>
    <definedName name="______pr45" localSheetId="14">#REF!</definedName>
    <definedName name="______pr45">#REF!</definedName>
    <definedName name="______pr46" localSheetId="8">#REF!</definedName>
    <definedName name="______pr46" localSheetId="9">#REF!</definedName>
    <definedName name="______pr46" localSheetId="10">#REF!</definedName>
    <definedName name="______pr46" localSheetId="11">#REF!</definedName>
    <definedName name="______pr46" localSheetId="12">#REF!</definedName>
    <definedName name="______pr46" localSheetId="18">#REF!</definedName>
    <definedName name="______pr46" localSheetId="13">#REF!</definedName>
    <definedName name="______pr46" localSheetId="15">#REF!</definedName>
    <definedName name="______pr46" localSheetId="16">#REF!</definedName>
    <definedName name="______pr46" localSheetId="17">#REF!</definedName>
    <definedName name="______pr46" localSheetId="14">#REF!</definedName>
    <definedName name="______pr46">#REF!</definedName>
    <definedName name="______pr47" localSheetId="8">#REF!</definedName>
    <definedName name="______pr47" localSheetId="9">#REF!</definedName>
    <definedName name="______pr47" localSheetId="10">#REF!</definedName>
    <definedName name="______pr47" localSheetId="11">#REF!</definedName>
    <definedName name="______pr47" localSheetId="12">#REF!</definedName>
    <definedName name="______pr47" localSheetId="18">#REF!</definedName>
    <definedName name="______pr47" localSheetId="13">#REF!</definedName>
    <definedName name="______pr47" localSheetId="15">#REF!</definedName>
    <definedName name="______pr47" localSheetId="16">#REF!</definedName>
    <definedName name="______pr47" localSheetId="17">#REF!</definedName>
    <definedName name="______pr47" localSheetId="14">#REF!</definedName>
    <definedName name="______pr47">#REF!</definedName>
    <definedName name="______pr48" localSheetId="8">#REF!</definedName>
    <definedName name="______pr48" localSheetId="9">#REF!</definedName>
    <definedName name="______pr48" localSheetId="10">#REF!</definedName>
    <definedName name="______pr48" localSheetId="11">#REF!</definedName>
    <definedName name="______pr48" localSheetId="12">#REF!</definedName>
    <definedName name="______pr48" localSheetId="18">#REF!</definedName>
    <definedName name="______pr48" localSheetId="13">#REF!</definedName>
    <definedName name="______pr48" localSheetId="15">#REF!</definedName>
    <definedName name="______pr48" localSheetId="16">#REF!</definedName>
    <definedName name="______pr48" localSheetId="17">#REF!</definedName>
    <definedName name="______pr48" localSheetId="14">#REF!</definedName>
    <definedName name="______pr48">#REF!</definedName>
    <definedName name="______pr49" localSheetId="8">#REF!</definedName>
    <definedName name="______pr49" localSheetId="9">#REF!</definedName>
    <definedName name="______pr49" localSheetId="10">#REF!</definedName>
    <definedName name="______pr49" localSheetId="11">#REF!</definedName>
    <definedName name="______pr49" localSheetId="12">#REF!</definedName>
    <definedName name="______pr49" localSheetId="18">#REF!</definedName>
    <definedName name="______pr49" localSheetId="13">#REF!</definedName>
    <definedName name="______pr49" localSheetId="15">#REF!</definedName>
    <definedName name="______pr49" localSheetId="16">#REF!</definedName>
    <definedName name="______pr49" localSheetId="17">#REF!</definedName>
    <definedName name="______pr49" localSheetId="14">#REF!</definedName>
    <definedName name="______pr49">#REF!</definedName>
    <definedName name="______pr50" localSheetId="8">#REF!</definedName>
    <definedName name="______pr50" localSheetId="9">#REF!</definedName>
    <definedName name="______pr50" localSheetId="10">#REF!</definedName>
    <definedName name="______pr50" localSheetId="11">#REF!</definedName>
    <definedName name="______pr50" localSheetId="12">#REF!</definedName>
    <definedName name="______pr50" localSheetId="18">#REF!</definedName>
    <definedName name="______pr50" localSheetId="13">#REF!</definedName>
    <definedName name="______pr50" localSheetId="15">#REF!</definedName>
    <definedName name="______pr50" localSheetId="16">#REF!</definedName>
    <definedName name="______pr50" localSheetId="17">#REF!</definedName>
    <definedName name="______pr50" localSheetId="14">#REF!</definedName>
    <definedName name="______pr50">#REF!</definedName>
    <definedName name="______pr51" localSheetId="8">#REF!</definedName>
    <definedName name="______pr51" localSheetId="9">#REF!</definedName>
    <definedName name="______pr51" localSheetId="10">#REF!</definedName>
    <definedName name="______pr51" localSheetId="11">#REF!</definedName>
    <definedName name="______pr51" localSheetId="12">#REF!</definedName>
    <definedName name="______pr51" localSheetId="18">#REF!</definedName>
    <definedName name="______pr51" localSheetId="13">#REF!</definedName>
    <definedName name="______pr51" localSheetId="15">#REF!</definedName>
    <definedName name="______pr51" localSheetId="16">#REF!</definedName>
    <definedName name="______pr51" localSheetId="17">#REF!</definedName>
    <definedName name="______pr51" localSheetId="14">#REF!</definedName>
    <definedName name="______pr51">#REF!</definedName>
    <definedName name="______pr52" localSheetId="8">#REF!</definedName>
    <definedName name="______pr52" localSheetId="9">#REF!</definedName>
    <definedName name="______pr52" localSheetId="10">#REF!</definedName>
    <definedName name="______pr52" localSheetId="11">#REF!</definedName>
    <definedName name="______pr52" localSheetId="12">#REF!</definedName>
    <definedName name="______pr52" localSheetId="18">#REF!</definedName>
    <definedName name="______pr52" localSheetId="13">#REF!</definedName>
    <definedName name="______pr52" localSheetId="15">#REF!</definedName>
    <definedName name="______pr52" localSheetId="16">#REF!</definedName>
    <definedName name="______pr52" localSheetId="17">#REF!</definedName>
    <definedName name="______pr52" localSheetId="14">#REF!</definedName>
    <definedName name="______pr52">#REF!</definedName>
    <definedName name="______pr53" localSheetId="8">#REF!</definedName>
    <definedName name="______pr53" localSheetId="9">#REF!</definedName>
    <definedName name="______pr53" localSheetId="10">#REF!</definedName>
    <definedName name="______pr53" localSheetId="11">#REF!</definedName>
    <definedName name="______pr53" localSheetId="12">#REF!</definedName>
    <definedName name="______pr53" localSheetId="18">#REF!</definedName>
    <definedName name="______pr53" localSheetId="13">#REF!</definedName>
    <definedName name="______pr53" localSheetId="15">#REF!</definedName>
    <definedName name="______pr53" localSheetId="16">#REF!</definedName>
    <definedName name="______pr53" localSheetId="17">#REF!</definedName>
    <definedName name="______pr53" localSheetId="14">#REF!</definedName>
    <definedName name="______pr53">#REF!</definedName>
    <definedName name="______pr54" localSheetId="8">#REF!</definedName>
    <definedName name="______pr54" localSheetId="9">#REF!</definedName>
    <definedName name="______pr54" localSheetId="10">#REF!</definedName>
    <definedName name="______pr54" localSheetId="11">#REF!</definedName>
    <definedName name="______pr54" localSheetId="12">#REF!</definedName>
    <definedName name="______pr54" localSheetId="18">#REF!</definedName>
    <definedName name="______pr54" localSheetId="13">#REF!</definedName>
    <definedName name="______pr54" localSheetId="15">#REF!</definedName>
    <definedName name="______pr54" localSheetId="16">#REF!</definedName>
    <definedName name="______pr54" localSheetId="17">#REF!</definedName>
    <definedName name="______pr54" localSheetId="14">#REF!</definedName>
    <definedName name="______pr54">#REF!</definedName>
    <definedName name="______pr55" localSheetId="8">#REF!</definedName>
    <definedName name="______pr55" localSheetId="9">#REF!</definedName>
    <definedName name="______pr55" localSheetId="10">#REF!</definedName>
    <definedName name="______pr55" localSheetId="11">#REF!</definedName>
    <definedName name="______pr55" localSheetId="12">#REF!</definedName>
    <definedName name="______pr55" localSheetId="18">#REF!</definedName>
    <definedName name="______pr55" localSheetId="13">#REF!</definedName>
    <definedName name="______pr55" localSheetId="15">#REF!</definedName>
    <definedName name="______pr55" localSheetId="16">#REF!</definedName>
    <definedName name="______pr55" localSheetId="17">#REF!</definedName>
    <definedName name="______pr55" localSheetId="14">#REF!</definedName>
    <definedName name="______pr55">#REF!</definedName>
    <definedName name="______pr56" localSheetId="8">#REF!</definedName>
    <definedName name="______pr56" localSheetId="9">#REF!</definedName>
    <definedName name="______pr56" localSheetId="10">#REF!</definedName>
    <definedName name="______pr56" localSheetId="11">#REF!</definedName>
    <definedName name="______pr56" localSheetId="12">#REF!</definedName>
    <definedName name="______pr56" localSheetId="18">#REF!</definedName>
    <definedName name="______pr56" localSheetId="13">#REF!</definedName>
    <definedName name="______pr56" localSheetId="15">#REF!</definedName>
    <definedName name="______pr56" localSheetId="16">#REF!</definedName>
    <definedName name="______pr56" localSheetId="17">#REF!</definedName>
    <definedName name="______pr56" localSheetId="14">#REF!</definedName>
    <definedName name="______pr56">#REF!</definedName>
    <definedName name="______pr57" localSheetId="8">#REF!</definedName>
    <definedName name="______pr57" localSheetId="9">#REF!</definedName>
    <definedName name="______pr57" localSheetId="10">#REF!</definedName>
    <definedName name="______pr57" localSheetId="11">#REF!</definedName>
    <definedName name="______pr57" localSheetId="12">#REF!</definedName>
    <definedName name="______pr57" localSheetId="18">#REF!</definedName>
    <definedName name="______pr57" localSheetId="13">#REF!</definedName>
    <definedName name="______pr57" localSheetId="15">#REF!</definedName>
    <definedName name="______pr57" localSheetId="16">#REF!</definedName>
    <definedName name="______pr57" localSheetId="17">#REF!</definedName>
    <definedName name="______pr57" localSheetId="14">#REF!</definedName>
    <definedName name="______pr57">#REF!</definedName>
    <definedName name="______pr58" localSheetId="8">#REF!</definedName>
    <definedName name="______pr58" localSheetId="9">#REF!</definedName>
    <definedName name="______pr58" localSheetId="10">#REF!</definedName>
    <definedName name="______pr58" localSheetId="11">#REF!</definedName>
    <definedName name="______pr58" localSheetId="12">#REF!</definedName>
    <definedName name="______pr58" localSheetId="18">#REF!</definedName>
    <definedName name="______pr58" localSheetId="13">#REF!</definedName>
    <definedName name="______pr58" localSheetId="15">#REF!</definedName>
    <definedName name="______pr58" localSheetId="16">#REF!</definedName>
    <definedName name="______pr58" localSheetId="17">#REF!</definedName>
    <definedName name="______pr58" localSheetId="14">#REF!</definedName>
    <definedName name="______pr58">#REF!</definedName>
    <definedName name="______pr59" localSheetId="8">#REF!</definedName>
    <definedName name="______pr59" localSheetId="9">#REF!</definedName>
    <definedName name="______pr59" localSheetId="10">#REF!</definedName>
    <definedName name="______pr59" localSheetId="11">#REF!</definedName>
    <definedName name="______pr59" localSheetId="12">#REF!</definedName>
    <definedName name="______pr59" localSheetId="18">#REF!</definedName>
    <definedName name="______pr59" localSheetId="13">#REF!</definedName>
    <definedName name="______pr59" localSheetId="15">#REF!</definedName>
    <definedName name="______pr59" localSheetId="16">#REF!</definedName>
    <definedName name="______pr59" localSheetId="17">#REF!</definedName>
    <definedName name="______pr59" localSheetId="14">#REF!</definedName>
    <definedName name="______pr59">#REF!</definedName>
    <definedName name="______pr60" localSheetId="8">#REF!</definedName>
    <definedName name="______pr60" localSheetId="9">#REF!</definedName>
    <definedName name="______pr60" localSheetId="10">#REF!</definedName>
    <definedName name="______pr60" localSheetId="11">#REF!</definedName>
    <definedName name="______pr60" localSheetId="12">#REF!</definedName>
    <definedName name="______pr60" localSheetId="18">#REF!</definedName>
    <definedName name="______pr60" localSheetId="13">#REF!</definedName>
    <definedName name="______pr60" localSheetId="15">#REF!</definedName>
    <definedName name="______pr60" localSheetId="16">#REF!</definedName>
    <definedName name="______pr60" localSheetId="17">#REF!</definedName>
    <definedName name="______pr60" localSheetId="14">#REF!</definedName>
    <definedName name="______pr60">#REF!</definedName>
    <definedName name="______pr61" localSheetId="8">#REF!</definedName>
    <definedName name="______pr61" localSheetId="9">#REF!</definedName>
    <definedName name="______pr61" localSheetId="10">#REF!</definedName>
    <definedName name="______pr61" localSheetId="11">#REF!</definedName>
    <definedName name="______pr61" localSheetId="12">#REF!</definedName>
    <definedName name="______pr61" localSheetId="18">#REF!</definedName>
    <definedName name="______pr61" localSheetId="13">#REF!</definedName>
    <definedName name="______pr61" localSheetId="15">#REF!</definedName>
    <definedName name="______pr61" localSheetId="16">#REF!</definedName>
    <definedName name="______pr61" localSheetId="17">#REF!</definedName>
    <definedName name="______pr61" localSheetId="14">#REF!</definedName>
    <definedName name="______pr61">#REF!</definedName>
    <definedName name="______pr62" localSheetId="8">#REF!</definedName>
    <definedName name="______pr62" localSheetId="9">#REF!</definedName>
    <definedName name="______pr62" localSheetId="10">#REF!</definedName>
    <definedName name="______pr62" localSheetId="11">#REF!</definedName>
    <definedName name="______pr62" localSheetId="12">#REF!</definedName>
    <definedName name="______pr62" localSheetId="18">#REF!</definedName>
    <definedName name="______pr62" localSheetId="13">#REF!</definedName>
    <definedName name="______pr62" localSheetId="15">#REF!</definedName>
    <definedName name="______pr62" localSheetId="16">#REF!</definedName>
    <definedName name="______pr62" localSheetId="17">#REF!</definedName>
    <definedName name="______pr62" localSheetId="14">#REF!</definedName>
    <definedName name="______pr62">#REF!</definedName>
    <definedName name="______pr63" localSheetId="8">#REF!</definedName>
    <definedName name="______pr63" localSheetId="9">#REF!</definedName>
    <definedName name="______pr63" localSheetId="10">#REF!</definedName>
    <definedName name="______pr63" localSheetId="11">#REF!</definedName>
    <definedName name="______pr63" localSheetId="12">#REF!</definedName>
    <definedName name="______pr63" localSheetId="18">#REF!</definedName>
    <definedName name="______pr63" localSheetId="13">#REF!</definedName>
    <definedName name="______pr63" localSheetId="15">#REF!</definedName>
    <definedName name="______pr63" localSheetId="16">#REF!</definedName>
    <definedName name="______pr63" localSheetId="17">#REF!</definedName>
    <definedName name="______pr63" localSheetId="14">#REF!</definedName>
    <definedName name="______pr63">#REF!</definedName>
    <definedName name="______pr64" localSheetId="8">#REF!</definedName>
    <definedName name="______pr64" localSheetId="9">#REF!</definedName>
    <definedName name="______pr64" localSheetId="10">#REF!</definedName>
    <definedName name="______pr64" localSheetId="11">#REF!</definedName>
    <definedName name="______pr64" localSheetId="12">#REF!</definedName>
    <definedName name="______pr64" localSheetId="18">#REF!</definedName>
    <definedName name="______pr64" localSheetId="13">#REF!</definedName>
    <definedName name="______pr64" localSheetId="15">#REF!</definedName>
    <definedName name="______pr64" localSheetId="16">#REF!</definedName>
    <definedName name="______pr64" localSheetId="17">#REF!</definedName>
    <definedName name="______pr64" localSheetId="14">#REF!</definedName>
    <definedName name="______pr64">#REF!</definedName>
    <definedName name="______pr65" localSheetId="8">#REF!</definedName>
    <definedName name="______pr65" localSheetId="9">#REF!</definedName>
    <definedName name="______pr65" localSheetId="10">#REF!</definedName>
    <definedName name="______pr65" localSheetId="11">#REF!</definedName>
    <definedName name="______pr65" localSheetId="12">#REF!</definedName>
    <definedName name="______pr65" localSheetId="18">#REF!</definedName>
    <definedName name="______pr65" localSheetId="13">#REF!</definedName>
    <definedName name="______pr65" localSheetId="15">#REF!</definedName>
    <definedName name="______pr65" localSheetId="16">#REF!</definedName>
    <definedName name="______pr65" localSheetId="17">#REF!</definedName>
    <definedName name="______pr65" localSheetId="14">#REF!</definedName>
    <definedName name="______pr65">#REF!</definedName>
    <definedName name="______pr66" localSheetId="8">#REF!</definedName>
    <definedName name="______pr66" localSheetId="9">#REF!</definedName>
    <definedName name="______pr66" localSheetId="10">#REF!</definedName>
    <definedName name="______pr66" localSheetId="11">#REF!</definedName>
    <definedName name="______pr66" localSheetId="12">#REF!</definedName>
    <definedName name="______pr66" localSheetId="18">#REF!</definedName>
    <definedName name="______pr66" localSheetId="13">#REF!</definedName>
    <definedName name="______pr66" localSheetId="15">#REF!</definedName>
    <definedName name="______pr66" localSheetId="16">#REF!</definedName>
    <definedName name="______pr66" localSheetId="17">#REF!</definedName>
    <definedName name="______pr66" localSheetId="14">#REF!</definedName>
    <definedName name="______pr66">#REF!</definedName>
    <definedName name="______pr67" localSheetId="8">#REF!</definedName>
    <definedName name="______pr67" localSheetId="9">#REF!</definedName>
    <definedName name="______pr67" localSheetId="10">#REF!</definedName>
    <definedName name="______pr67" localSheetId="11">#REF!</definedName>
    <definedName name="______pr67" localSheetId="12">#REF!</definedName>
    <definedName name="______pr67" localSheetId="18">#REF!</definedName>
    <definedName name="______pr67" localSheetId="13">#REF!</definedName>
    <definedName name="______pr67" localSheetId="15">#REF!</definedName>
    <definedName name="______pr67" localSheetId="16">#REF!</definedName>
    <definedName name="______pr67" localSheetId="17">#REF!</definedName>
    <definedName name="______pr67" localSheetId="14">#REF!</definedName>
    <definedName name="______pr67">#REF!</definedName>
    <definedName name="______pr68" localSheetId="8">#REF!</definedName>
    <definedName name="______pr68" localSheetId="9">#REF!</definedName>
    <definedName name="______pr68" localSheetId="10">#REF!</definedName>
    <definedName name="______pr68" localSheetId="11">#REF!</definedName>
    <definedName name="______pr68" localSheetId="12">#REF!</definedName>
    <definedName name="______pr68" localSheetId="18">#REF!</definedName>
    <definedName name="______pr68" localSheetId="13">#REF!</definedName>
    <definedName name="______pr68" localSheetId="15">#REF!</definedName>
    <definedName name="______pr68" localSheetId="16">#REF!</definedName>
    <definedName name="______pr68" localSheetId="17">#REF!</definedName>
    <definedName name="______pr68" localSheetId="14">#REF!</definedName>
    <definedName name="______pr68">#REF!</definedName>
    <definedName name="______pr69" localSheetId="8">#REF!</definedName>
    <definedName name="______pr69" localSheetId="9">#REF!</definedName>
    <definedName name="______pr69" localSheetId="10">#REF!</definedName>
    <definedName name="______pr69" localSheetId="11">#REF!</definedName>
    <definedName name="______pr69" localSheetId="12">#REF!</definedName>
    <definedName name="______pr69" localSheetId="18">#REF!</definedName>
    <definedName name="______pr69" localSheetId="13">#REF!</definedName>
    <definedName name="______pr69" localSheetId="15">#REF!</definedName>
    <definedName name="______pr69" localSheetId="16">#REF!</definedName>
    <definedName name="______pr69" localSheetId="17">#REF!</definedName>
    <definedName name="______pr69" localSheetId="14">#REF!</definedName>
    <definedName name="______pr69">#REF!</definedName>
    <definedName name="______pr70" localSheetId="8">#REF!</definedName>
    <definedName name="______pr70" localSheetId="9">#REF!</definedName>
    <definedName name="______pr70" localSheetId="10">#REF!</definedName>
    <definedName name="______pr70" localSheetId="11">#REF!</definedName>
    <definedName name="______pr70" localSheetId="12">#REF!</definedName>
    <definedName name="______pr70" localSheetId="18">#REF!</definedName>
    <definedName name="______pr70" localSheetId="13">#REF!</definedName>
    <definedName name="______pr70" localSheetId="15">#REF!</definedName>
    <definedName name="______pr70" localSheetId="16">#REF!</definedName>
    <definedName name="______pr70" localSheetId="17">#REF!</definedName>
    <definedName name="______pr70" localSheetId="14">#REF!</definedName>
    <definedName name="______pr70">#REF!</definedName>
    <definedName name="______pr71" localSheetId="8">#REF!</definedName>
    <definedName name="______pr71" localSheetId="9">#REF!</definedName>
    <definedName name="______pr71" localSheetId="10">#REF!</definedName>
    <definedName name="______pr71" localSheetId="11">#REF!</definedName>
    <definedName name="______pr71" localSheetId="12">#REF!</definedName>
    <definedName name="______pr71" localSheetId="18">#REF!</definedName>
    <definedName name="______pr71" localSheetId="13">#REF!</definedName>
    <definedName name="______pr71" localSheetId="15">#REF!</definedName>
    <definedName name="______pr71" localSheetId="16">#REF!</definedName>
    <definedName name="______pr71" localSheetId="17">#REF!</definedName>
    <definedName name="______pr71" localSheetId="14">#REF!</definedName>
    <definedName name="______pr71">#REF!</definedName>
    <definedName name="______pr72" localSheetId="8">#REF!</definedName>
    <definedName name="______pr72" localSheetId="9">#REF!</definedName>
    <definedName name="______pr72" localSheetId="10">#REF!</definedName>
    <definedName name="______pr72" localSheetId="11">#REF!</definedName>
    <definedName name="______pr72" localSheetId="12">#REF!</definedName>
    <definedName name="______pr72" localSheetId="18">#REF!</definedName>
    <definedName name="______pr72" localSheetId="13">#REF!</definedName>
    <definedName name="______pr72" localSheetId="15">#REF!</definedName>
    <definedName name="______pr72" localSheetId="16">#REF!</definedName>
    <definedName name="______pr72" localSheetId="17">#REF!</definedName>
    <definedName name="______pr72" localSheetId="14">#REF!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8">[9]!_xlbgnm.ane7</definedName>
    <definedName name="_____ane7" localSheetId="13">[9]!_xlbgnm.ane7</definedName>
    <definedName name="_____ane7" localSheetId="15">[9]!_xlbgnm.ane7</definedName>
    <definedName name="_____ane7" localSheetId="16">[9]!_xlbgnm.ane7</definedName>
    <definedName name="_____ane7" localSheetId="17">[9]!_xlbgnm.ane7</definedName>
    <definedName name="_____ane7" localSheetId="14">[9]!_xlbgnm.ane7</definedName>
    <definedName name="_____ane7">[9]!_xlbgnm.ane7</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8">[9]!_xlbgnm.ane8</definedName>
    <definedName name="_____ane8" localSheetId="13">[9]!_xlbgnm.ane8</definedName>
    <definedName name="_____ane8" localSheetId="15">[9]!_xlbgnm.ane8</definedName>
    <definedName name="_____ane8" localSheetId="16">[9]!_xlbgnm.ane8</definedName>
    <definedName name="_____ane8" localSheetId="17">[9]!_xlbgnm.ane8</definedName>
    <definedName name="_____ane8" localSheetId="1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8">[11]Tablas!#REF!</definedName>
    <definedName name="_____DCI1" localSheetId="9">[11]Tablas!#REF!</definedName>
    <definedName name="_____DCI1" localSheetId="10">[11]Tablas!#REF!</definedName>
    <definedName name="_____DCI1" localSheetId="11">[11]Tablas!#REF!</definedName>
    <definedName name="_____DCI1" localSheetId="12">[11]Tablas!#REF!</definedName>
    <definedName name="_____DCI1" localSheetId="18">[11]Tablas!#REF!</definedName>
    <definedName name="_____DCI1" localSheetId="13">[11]Tablas!#REF!</definedName>
    <definedName name="_____DCI1" localSheetId="15">[11]Tablas!#REF!</definedName>
    <definedName name="_____DCI1" localSheetId="16">[11]Tablas!#REF!</definedName>
    <definedName name="_____DCI1" localSheetId="17">[11]Tablas!#REF!</definedName>
    <definedName name="_____DCI1" localSheetId="14">[11]Tablas!#REF!</definedName>
    <definedName name="_____DCI1">[11]Tablas!#REF!</definedName>
    <definedName name="_____DDS1" localSheetId="8">[11]Tablas!#REF!</definedName>
    <definedName name="_____DDS1" localSheetId="9">[11]Tablas!#REF!</definedName>
    <definedName name="_____DDS1" localSheetId="10">[11]Tablas!#REF!</definedName>
    <definedName name="_____DDS1" localSheetId="11">[11]Tablas!#REF!</definedName>
    <definedName name="_____DDS1" localSheetId="12">[11]Tablas!#REF!</definedName>
    <definedName name="_____DDS1" localSheetId="18">[11]Tablas!#REF!</definedName>
    <definedName name="_____DDS1" localSheetId="13">[11]Tablas!#REF!</definedName>
    <definedName name="_____DDS1" localSheetId="15">[11]Tablas!#REF!</definedName>
    <definedName name="_____DDS1" localSheetId="16">[11]Tablas!#REF!</definedName>
    <definedName name="_____DDS1" localSheetId="17">[11]Tablas!#REF!</definedName>
    <definedName name="_____DDS1" localSheetId="14">[11]Tablas!#REF!</definedName>
    <definedName name="_____DDS1">[11]Tablas!#REF!</definedName>
    <definedName name="_____DGO1" localSheetId="8">[11]Tablas!#REF!</definedName>
    <definedName name="_____DGO1" localSheetId="9">[11]Tablas!#REF!</definedName>
    <definedName name="_____DGO1" localSheetId="10">[11]Tablas!#REF!</definedName>
    <definedName name="_____DGO1" localSheetId="11">[11]Tablas!#REF!</definedName>
    <definedName name="_____DGO1" localSheetId="12">[11]Tablas!#REF!</definedName>
    <definedName name="_____DGO1" localSheetId="18">[11]Tablas!#REF!</definedName>
    <definedName name="_____DGO1" localSheetId="13">[11]Tablas!#REF!</definedName>
    <definedName name="_____DGO1" localSheetId="15">[11]Tablas!#REF!</definedName>
    <definedName name="_____DGO1" localSheetId="16">[11]Tablas!#REF!</definedName>
    <definedName name="_____DGO1" localSheetId="17">[11]Tablas!#REF!</definedName>
    <definedName name="_____DGO1" localSheetId="14">[11]Tablas!#REF!</definedName>
    <definedName name="_____DGO1">[11]Tablas!#REF!</definedName>
    <definedName name="_____DGP1" localSheetId="8">[11]Tablas!#REF!</definedName>
    <definedName name="_____DGP1" localSheetId="9">[11]Tablas!#REF!</definedName>
    <definedName name="_____DGP1" localSheetId="10">[11]Tablas!#REF!</definedName>
    <definedName name="_____DGP1" localSheetId="11">[11]Tablas!#REF!</definedName>
    <definedName name="_____DGP1" localSheetId="12">[11]Tablas!#REF!</definedName>
    <definedName name="_____DGP1" localSheetId="18">[11]Tablas!#REF!</definedName>
    <definedName name="_____DGP1" localSheetId="13">[11]Tablas!#REF!</definedName>
    <definedName name="_____DGP1" localSheetId="15">[11]Tablas!#REF!</definedName>
    <definedName name="_____DGP1" localSheetId="16">[11]Tablas!#REF!</definedName>
    <definedName name="_____DGP1" localSheetId="17">[11]Tablas!#REF!</definedName>
    <definedName name="_____DGP1" localSheetId="14">[11]Tablas!#REF!</definedName>
    <definedName name="_____DGP1">[11]Tablas!#REF!</definedName>
    <definedName name="_____DIJ1" localSheetId="8">[11]Tablas!#REF!</definedName>
    <definedName name="_____DIJ1" localSheetId="9">[11]Tablas!#REF!</definedName>
    <definedName name="_____DIJ1" localSheetId="10">[11]Tablas!#REF!</definedName>
    <definedName name="_____DIJ1" localSheetId="11">[11]Tablas!#REF!</definedName>
    <definedName name="_____DIJ1" localSheetId="12">[11]Tablas!#REF!</definedName>
    <definedName name="_____DIJ1" localSheetId="18">[11]Tablas!#REF!</definedName>
    <definedName name="_____DIJ1" localSheetId="13">[11]Tablas!#REF!</definedName>
    <definedName name="_____DIJ1" localSheetId="15">[11]Tablas!#REF!</definedName>
    <definedName name="_____DIJ1" localSheetId="16">[11]Tablas!#REF!</definedName>
    <definedName name="_____DIJ1" localSheetId="17">[11]Tablas!#REF!</definedName>
    <definedName name="_____DIJ1" localSheetId="14">[11]Tablas!#REF!</definedName>
    <definedName name="_____DIJ1">[11]Tablas!#REF!</definedName>
    <definedName name="_____DPI1" localSheetId="8">[11]Tablas!#REF!</definedName>
    <definedName name="_____DPI1" localSheetId="9">[11]Tablas!#REF!</definedName>
    <definedName name="_____DPI1" localSheetId="10">[11]Tablas!#REF!</definedName>
    <definedName name="_____DPI1" localSheetId="11">[11]Tablas!#REF!</definedName>
    <definedName name="_____DPI1" localSheetId="12">[11]Tablas!#REF!</definedName>
    <definedName name="_____DPI1" localSheetId="18">[11]Tablas!#REF!</definedName>
    <definedName name="_____DPI1" localSheetId="13">[11]Tablas!#REF!</definedName>
    <definedName name="_____DPI1" localSheetId="15">[11]Tablas!#REF!</definedName>
    <definedName name="_____DPI1" localSheetId="16">[11]Tablas!#REF!</definedName>
    <definedName name="_____DPI1" localSheetId="17">[11]Tablas!#REF!</definedName>
    <definedName name="_____DPI1" localSheetId="14">[11]Tablas!#REF!</definedName>
    <definedName name="_____DPI1">[11]Tablas!#REF!</definedName>
    <definedName name="_____DPY1" localSheetId="8">[11]Tablas!#REF!</definedName>
    <definedName name="_____DPY1" localSheetId="9">[11]Tablas!#REF!</definedName>
    <definedName name="_____DPY1" localSheetId="10">[11]Tablas!#REF!</definedName>
    <definedName name="_____DPY1" localSheetId="11">[11]Tablas!#REF!</definedName>
    <definedName name="_____DPY1" localSheetId="12">[11]Tablas!#REF!</definedName>
    <definedName name="_____DPY1" localSheetId="18">[11]Tablas!#REF!</definedName>
    <definedName name="_____DPY1" localSheetId="13">[11]Tablas!#REF!</definedName>
    <definedName name="_____DPY1" localSheetId="15">[11]Tablas!#REF!</definedName>
    <definedName name="_____DPY1" localSheetId="16">[11]Tablas!#REF!</definedName>
    <definedName name="_____DPY1" localSheetId="17">[11]Tablas!#REF!</definedName>
    <definedName name="_____DPY1" localSheetId="14">[11]Tablas!#REF!</definedName>
    <definedName name="_____DPY1">[11]Tablas!#REF!</definedName>
    <definedName name="_____DRI1" localSheetId="8">[11]Tablas!#REF!</definedName>
    <definedName name="_____DRI1" localSheetId="9">[11]Tablas!#REF!</definedName>
    <definedName name="_____DRI1" localSheetId="10">[11]Tablas!#REF!</definedName>
    <definedName name="_____DRI1" localSheetId="11">[11]Tablas!#REF!</definedName>
    <definedName name="_____DRI1" localSheetId="12">[11]Tablas!#REF!</definedName>
    <definedName name="_____DRI1" localSheetId="18">[11]Tablas!#REF!</definedName>
    <definedName name="_____DRI1" localSheetId="13">[11]Tablas!#REF!</definedName>
    <definedName name="_____DRI1" localSheetId="15">[11]Tablas!#REF!</definedName>
    <definedName name="_____DRI1" localSheetId="16">[11]Tablas!#REF!</definedName>
    <definedName name="_____DRI1" localSheetId="17">[11]Tablas!#REF!</definedName>
    <definedName name="_____DRI1" localSheetId="14">[11]Tablas!#REF!</definedName>
    <definedName name="_____DRI1">[11]Tablas!#REF!</definedName>
    <definedName name="_____DRL1" localSheetId="8">[11]Tablas!#REF!</definedName>
    <definedName name="_____DRL1" localSheetId="9">[11]Tablas!#REF!</definedName>
    <definedName name="_____DRL1" localSheetId="10">[11]Tablas!#REF!</definedName>
    <definedName name="_____DRL1" localSheetId="11">[11]Tablas!#REF!</definedName>
    <definedName name="_____DRL1" localSheetId="12">[11]Tablas!#REF!</definedName>
    <definedName name="_____DRL1" localSheetId="18">[11]Tablas!#REF!</definedName>
    <definedName name="_____DRL1" localSheetId="13">[11]Tablas!#REF!</definedName>
    <definedName name="_____DRL1" localSheetId="15">[11]Tablas!#REF!</definedName>
    <definedName name="_____DRL1" localSheetId="16">[11]Tablas!#REF!</definedName>
    <definedName name="_____DRL1" localSheetId="17">[11]Tablas!#REF!</definedName>
    <definedName name="_____DRL1" localSheetId="14">[11]Tablas!#REF!</definedName>
    <definedName name="_____DRL1">[11]Tablas!#REF!</definedName>
    <definedName name="_____DSP1" localSheetId="8">[11]Tablas!#REF!</definedName>
    <definedName name="_____DSP1" localSheetId="9">[11]Tablas!#REF!</definedName>
    <definedName name="_____DSP1" localSheetId="10">[11]Tablas!#REF!</definedName>
    <definedName name="_____DSP1" localSheetId="11">[11]Tablas!#REF!</definedName>
    <definedName name="_____DSP1" localSheetId="12">[11]Tablas!#REF!</definedName>
    <definedName name="_____DSP1" localSheetId="18">[11]Tablas!#REF!</definedName>
    <definedName name="_____DSP1" localSheetId="13">[11]Tablas!#REF!</definedName>
    <definedName name="_____DSP1" localSheetId="15">[11]Tablas!#REF!</definedName>
    <definedName name="_____DSP1" localSheetId="16">[11]Tablas!#REF!</definedName>
    <definedName name="_____DSP1" localSheetId="17">[11]Tablas!#REF!</definedName>
    <definedName name="_____DSP1" localSheetId="14">[11]Tablas!#REF!</definedName>
    <definedName name="_____DSP1">[11]Tablas!#REF!</definedName>
    <definedName name="_____ECP1" localSheetId="8">[11]Tablas!#REF!</definedName>
    <definedName name="_____ECP1" localSheetId="9">[11]Tablas!#REF!</definedName>
    <definedName name="_____ECP1" localSheetId="10">[11]Tablas!#REF!</definedName>
    <definedName name="_____ECP1" localSheetId="11">[11]Tablas!#REF!</definedName>
    <definedName name="_____ECP1" localSheetId="12">[11]Tablas!#REF!</definedName>
    <definedName name="_____ECP1" localSheetId="18">[11]Tablas!#REF!</definedName>
    <definedName name="_____ECP1" localSheetId="13">[11]Tablas!#REF!</definedName>
    <definedName name="_____ECP1" localSheetId="15">[11]Tablas!#REF!</definedName>
    <definedName name="_____ECP1" localSheetId="16">[11]Tablas!#REF!</definedName>
    <definedName name="_____ECP1" localSheetId="17">[11]Tablas!#REF!</definedName>
    <definedName name="_____ECP1" localSheetId="14">[11]Tablas!#REF!</definedName>
    <definedName name="_____ECP1">[11]Tablas!#REF!</definedName>
    <definedName name="_____ICP1" localSheetId="8">[11]Tablas!#REF!</definedName>
    <definedName name="_____ICP1" localSheetId="9">[11]Tablas!#REF!</definedName>
    <definedName name="_____ICP1" localSheetId="10">[11]Tablas!#REF!</definedName>
    <definedName name="_____ICP1" localSheetId="11">[11]Tablas!#REF!</definedName>
    <definedName name="_____ICP1" localSheetId="12">[11]Tablas!#REF!</definedName>
    <definedName name="_____ICP1" localSheetId="18">[11]Tablas!#REF!</definedName>
    <definedName name="_____ICP1" localSheetId="13">[11]Tablas!#REF!</definedName>
    <definedName name="_____ICP1" localSheetId="15">[11]Tablas!#REF!</definedName>
    <definedName name="_____ICP1" localSheetId="16">[11]Tablas!#REF!</definedName>
    <definedName name="_____ICP1" localSheetId="17">[11]Tablas!#REF!</definedName>
    <definedName name="_____ICP1" localSheetId="14">[11]Tablas!#REF!</definedName>
    <definedName name="_____ICP1">[11]Tablas!#REF!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6">#REF!</definedName>
    <definedName name="_____MA2" localSheetId="18">#REF!</definedName>
    <definedName name="_____MA2" localSheetId="13">#REF!</definedName>
    <definedName name="_____MA2" localSheetId="15">#REF!</definedName>
    <definedName name="_____MA2" localSheetId="16">#REF!</definedName>
    <definedName name="_____MA2" localSheetId="17">#REF!</definedName>
    <definedName name="_____MA2" localSheetId="14">#REF!</definedName>
    <definedName name="_____MA2">#REF!</definedName>
    <definedName name="_____OCD1" localSheetId="8">[11]Tablas!#REF!</definedName>
    <definedName name="_____OCD1" localSheetId="9">[11]Tablas!#REF!</definedName>
    <definedName name="_____OCD1" localSheetId="10">[11]Tablas!#REF!</definedName>
    <definedName name="_____OCD1" localSheetId="11">[11]Tablas!#REF!</definedName>
    <definedName name="_____OCD1" localSheetId="12">[11]Tablas!#REF!</definedName>
    <definedName name="_____OCD1" localSheetId="18">[11]Tablas!#REF!</definedName>
    <definedName name="_____OCD1" localSheetId="13">[11]Tablas!#REF!</definedName>
    <definedName name="_____OCD1" localSheetId="15">[11]Tablas!#REF!</definedName>
    <definedName name="_____OCD1" localSheetId="16">[11]Tablas!#REF!</definedName>
    <definedName name="_____OCD1" localSheetId="17">[11]Tablas!#REF!</definedName>
    <definedName name="_____OCD1" localSheetId="14">[11]Tablas!#REF!</definedName>
    <definedName name="_____OCD1">[11]Tablas!#REF!</definedName>
    <definedName name="_____OCI1" localSheetId="8">[11]Tablas!#REF!</definedName>
    <definedName name="_____OCI1" localSheetId="9">[11]Tablas!#REF!</definedName>
    <definedName name="_____OCI1" localSheetId="10">[11]Tablas!#REF!</definedName>
    <definedName name="_____OCI1" localSheetId="11">[11]Tablas!#REF!</definedName>
    <definedName name="_____OCI1" localSheetId="12">[11]Tablas!#REF!</definedName>
    <definedName name="_____OCI1" localSheetId="18">[11]Tablas!#REF!</definedName>
    <definedName name="_____OCI1" localSheetId="13">[11]Tablas!#REF!</definedName>
    <definedName name="_____OCI1" localSheetId="15">[11]Tablas!#REF!</definedName>
    <definedName name="_____OCI1" localSheetId="16">[11]Tablas!#REF!</definedName>
    <definedName name="_____OCI1" localSheetId="17">[11]Tablas!#REF!</definedName>
    <definedName name="_____OCI1" localSheetId="14">[11]Tablas!#REF!</definedName>
    <definedName name="_____OCI1">[11]Tablas!#REF!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6">#REF!</definedName>
    <definedName name="_____PJ50" localSheetId="18">#REF!</definedName>
    <definedName name="_____PJ50" localSheetId="13">#REF!</definedName>
    <definedName name="_____PJ50" localSheetId="15">#REF!</definedName>
    <definedName name="_____PJ50" localSheetId="16">#REF!</definedName>
    <definedName name="_____PJ50" localSheetId="17">#REF!</definedName>
    <definedName name="_____PJ50" localSheetId="14">#REF!</definedName>
    <definedName name="_____PJ50">#REF!</definedName>
    <definedName name="_____pr01" localSheetId="8">#REF!</definedName>
    <definedName name="_____pr01" localSheetId="9">#REF!</definedName>
    <definedName name="_____pr01" localSheetId="10">#REF!</definedName>
    <definedName name="_____pr01" localSheetId="11">#REF!</definedName>
    <definedName name="_____pr01" localSheetId="12">#REF!</definedName>
    <definedName name="_____pr01" localSheetId="18">#REF!</definedName>
    <definedName name="_____pr01" localSheetId="13">#REF!</definedName>
    <definedName name="_____pr01" localSheetId="15">#REF!</definedName>
    <definedName name="_____pr01" localSheetId="16">#REF!</definedName>
    <definedName name="_____pr01" localSheetId="17">#REF!</definedName>
    <definedName name="_____pr01" localSheetId="14">#REF!</definedName>
    <definedName name="_____pr01">#REF!</definedName>
    <definedName name="_____pr02" localSheetId="8">#REF!</definedName>
    <definedName name="_____pr02" localSheetId="9">#REF!</definedName>
    <definedName name="_____pr02" localSheetId="10">#REF!</definedName>
    <definedName name="_____pr02" localSheetId="11">#REF!</definedName>
    <definedName name="_____pr02" localSheetId="12">#REF!</definedName>
    <definedName name="_____pr02" localSheetId="18">#REF!</definedName>
    <definedName name="_____pr02" localSheetId="13">#REF!</definedName>
    <definedName name="_____pr02" localSheetId="15">#REF!</definedName>
    <definedName name="_____pr02" localSheetId="16">#REF!</definedName>
    <definedName name="_____pr02" localSheetId="17">#REF!</definedName>
    <definedName name="_____pr02" localSheetId="14">#REF!</definedName>
    <definedName name="_____pr02">#REF!</definedName>
    <definedName name="_____pr03" localSheetId="8">#REF!</definedName>
    <definedName name="_____pr03" localSheetId="9">#REF!</definedName>
    <definedName name="_____pr03" localSheetId="10">#REF!</definedName>
    <definedName name="_____pr03" localSheetId="11">#REF!</definedName>
    <definedName name="_____pr03" localSheetId="12">#REF!</definedName>
    <definedName name="_____pr03" localSheetId="18">#REF!</definedName>
    <definedName name="_____pr03" localSheetId="13">#REF!</definedName>
    <definedName name="_____pr03" localSheetId="15">#REF!</definedName>
    <definedName name="_____pr03" localSheetId="16">#REF!</definedName>
    <definedName name="_____pr03" localSheetId="17">#REF!</definedName>
    <definedName name="_____pr03" localSheetId="14">#REF!</definedName>
    <definedName name="_____pr03">#REF!</definedName>
    <definedName name="_____pr04" localSheetId="8">#REF!</definedName>
    <definedName name="_____pr04" localSheetId="9">#REF!</definedName>
    <definedName name="_____pr04" localSheetId="10">#REF!</definedName>
    <definedName name="_____pr04" localSheetId="11">#REF!</definedName>
    <definedName name="_____pr04" localSheetId="12">#REF!</definedName>
    <definedName name="_____pr04" localSheetId="18">#REF!</definedName>
    <definedName name="_____pr04" localSheetId="13">#REF!</definedName>
    <definedName name="_____pr04" localSheetId="15">#REF!</definedName>
    <definedName name="_____pr04" localSheetId="16">#REF!</definedName>
    <definedName name="_____pr04" localSheetId="17">#REF!</definedName>
    <definedName name="_____pr04" localSheetId="14">#REF!</definedName>
    <definedName name="_____pr04">#REF!</definedName>
    <definedName name="_____pr05" localSheetId="8">#REF!</definedName>
    <definedName name="_____pr05" localSheetId="9">#REF!</definedName>
    <definedName name="_____pr05" localSheetId="10">#REF!</definedName>
    <definedName name="_____pr05" localSheetId="11">#REF!</definedName>
    <definedName name="_____pr05" localSheetId="12">#REF!</definedName>
    <definedName name="_____pr05" localSheetId="18">#REF!</definedName>
    <definedName name="_____pr05" localSheetId="13">#REF!</definedName>
    <definedName name="_____pr05" localSheetId="15">#REF!</definedName>
    <definedName name="_____pr05" localSheetId="16">#REF!</definedName>
    <definedName name="_____pr05" localSheetId="17">#REF!</definedName>
    <definedName name="_____pr05" localSheetId="14">#REF!</definedName>
    <definedName name="_____pr05">#REF!</definedName>
    <definedName name="_____pr06" localSheetId="8">#REF!</definedName>
    <definedName name="_____pr06" localSheetId="9">#REF!</definedName>
    <definedName name="_____pr06" localSheetId="10">#REF!</definedName>
    <definedName name="_____pr06" localSheetId="11">#REF!</definedName>
    <definedName name="_____pr06" localSheetId="12">#REF!</definedName>
    <definedName name="_____pr06" localSheetId="18">#REF!</definedName>
    <definedName name="_____pr06" localSheetId="13">#REF!</definedName>
    <definedName name="_____pr06" localSheetId="15">#REF!</definedName>
    <definedName name="_____pr06" localSheetId="16">#REF!</definedName>
    <definedName name="_____pr06" localSheetId="17">#REF!</definedName>
    <definedName name="_____pr06" localSheetId="14">#REF!</definedName>
    <definedName name="_____pr06">#REF!</definedName>
    <definedName name="_____pr07" localSheetId="8">#REF!</definedName>
    <definedName name="_____pr07" localSheetId="9">#REF!</definedName>
    <definedName name="_____pr07" localSheetId="10">#REF!</definedName>
    <definedName name="_____pr07" localSheetId="11">#REF!</definedName>
    <definedName name="_____pr07" localSheetId="12">#REF!</definedName>
    <definedName name="_____pr07" localSheetId="18">#REF!</definedName>
    <definedName name="_____pr07" localSheetId="13">#REF!</definedName>
    <definedName name="_____pr07" localSheetId="15">#REF!</definedName>
    <definedName name="_____pr07" localSheetId="16">#REF!</definedName>
    <definedName name="_____pr07" localSheetId="17">#REF!</definedName>
    <definedName name="_____pr07" localSheetId="14">#REF!</definedName>
    <definedName name="_____pr07">#REF!</definedName>
    <definedName name="_____pr08" localSheetId="8">#REF!</definedName>
    <definedName name="_____pr08" localSheetId="9">#REF!</definedName>
    <definedName name="_____pr08" localSheetId="10">#REF!</definedName>
    <definedName name="_____pr08" localSheetId="11">#REF!</definedName>
    <definedName name="_____pr08" localSheetId="12">#REF!</definedName>
    <definedName name="_____pr08" localSheetId="18">#REF!</definedName>
    <definedName name="_____pr08" localSheetId="13">#REF!</definedName>
    <definedName name="_____pr08" localSheetId="15">#REF!</definedName>
    <definedName name="_____pr08" localSheetId="16">#REF!</definedName>
    <definedName name="_____pr08" localSheetId="17">#REF!</definedName>
    <definedName name="_____pr08" localSheetId="14">#REF!</definedName>
    <definedName name="_____pr08">#REF!</definedName>
    <definedName name="_____pr09" localSheetId="8">#REF!</definedName>
    <definedName name="_____pr09" localSheetId="9">#REF!</definedName>
    <definedName name="_____pr09" localSheetId="10">#REF!</definedName>
    <definedName name="_____pr09" localSheetId="11">#REF!</definedName>
    <definedName name="_____pr09" localSheetId="12">#REF!</definedName>
    <definedName name="_____pr09" localSheetId="18">#REF!</definedName>
    <definedName name="_____pr09" localSheetId="13">#REF!</definedName>
    <definedName name="_____pr09" localSheetId="15">#REF!</definedName>
    <definedName name="_____pr09" localSheetId="16">#REF!</definedName>
    <definedName name="_____pr09" localSheetId="17">#REF!</definedName>
    <definedName name="_____pr09" localSheetId="14">#REF!</definedName>
    <definedName name="_____pr09">#REF!</definedName>
    <definedName name="_____pr10" localSheetId="8">#REF!</definedName>
    <definedName name="_____pr10" localSheetId="9">#REF!</definedName>
    <definedName name="_____pr10" localSheetId="10">#REF!</definedName>
    <definedName name="_____pr10" localSheetId="11">#REF!</definedName>
    <definedName name="_____pr10" localSheetId="12">#REF!</definedName>
    <definedName name="_____pr10" localSheetId="18">#REF!</definedName>
    <definedName name="_____pr10" localSheetId="13">#REF!</definedName>
    <definedName name="_____pr10" localSheetId="15">#REF!</definedName>
    <definedName name="_____pr10" localSheetId="16">#REF!</definedName>
    <definedName name="_____pr10" localSheetId="17">#REF!</definedName>
    <definedName name="_____pr10" localSheetId="14">#REF!</definedName>
    <definedName name="_____pr10">#REF!</definedName>
    <definedName name="_____pr11" localSheetId="8">#REF!</definedName>
    <definedName name="_____pr11" localSheetId="9">#REF!</definedName>
    <definedName name="_____pr11" localSheetId="10">#REF!</definedName>
    <definedName name="_____pr11" localSheetId="11">#REF!</definedName>
    <definedName name="_____pr11" localSheetId="12">#REF!</definedName>
    <definedName name="_____pr11" localSheetId="18">#REF!</definedName>
    <definedName name="_____pr11" localSheetId="13">#REF!</definedName>
    <definedName name="_____pr11" localSheetId="15">#REF!</definedName>
    <definedName name="_____pr11" localSheetId="16">#REF!</definedName>
    <definedName name="_____pr11" localSheetId="17">#REF!</definedName>
    <definedName name="_____pr11" localSheetId="14">#REF!</definedName>
    <definedName name="_____pr11">#REF!</definedName>
    <definedName name="_____pr12" localSheetId="8">#REF!</definedName>
    <definedName name="_____pr12" localSheetId="9">#REF!</definedName>
    <definedName name="_____pr12" localSheetId="10">#REF!</definedName>
    <definedName name="_____pr12" localSheetId="11">#REF!</definedName>
    <definedName name="_____pr12" localSheetId="12">#REF!</definedName>
    <definedName name="_____pr12" localSheetId="18">#REF!</definedName>
    <definedName name="_____pr12" localSheetId="13">#REF!</definedName>
    <definedName name="_____pr12" localSheetId="15">#REF!</definedName>
    <definedName name="_____pr12" localSheetId="16">#REF!</definedName>
    <definedName name="_____pr12" localSheetId="17">#REF!</definedName>
    <definedName name="_____pr12" localSheetId="14">#REF!</definedName>
    <definedName name="_____pr12">#REF!</definedName>
    <definedName name="_____pr13" localSheetId="8">#REF!</definedName>
    <definedName name="_____pr13" localSheetId="9">#REF!</definedName>
    <definedName name="_____pr13" localSheetId="10">#REF!</definedName>
    <definedName name="_____pr13" localSheetId="11">#REF!</definedName>
    <definedName name="_____pr13" localSheetId="12">#REF!</definedName>
    <definedName name="_____pr13" localSheetId="18">#REF!</definedName>
    <definedName name="_____pr13" localSheetId="13">#REF!</definedName>
    <definedName name="_____pr13" localSheetId="15">#REF!</definedName>
    <definedName name="_____pr13" localSheetId="16">#REF!</definedName>
    <definedName name="_____pr13" localSheetId="17">#REF!</definedName>
    <definedName name="_____pr13" localSheetId="14">#REF!</definedName>
    <definedName name="_____pr13">#REF!</definedName>
    <definedName name="_____pr14" localSheetId="8">#REF!</definedName>
    <definedName name="_____pr14" localSheetId="9">#REF!</definedName>
    <definedName name="_____pr14" localSheetId="10">#REF!</definedName>
    <definedName name="_____pr14" localSheetId="11">#REF!</definedName>
    <definedName name="_____pr14" localSheetId="12">#REF!</definedName>
    <definedName name="_____pr14" localSheetId="18">#REF!</definedName>
    <definedName name="_____pr14" localSheetId="13">#REF!</definedName>
    <definedName name="_____pr14" localSheetId="15">#REF!</definedName>
    <definedName name="_____pr14" localSheetId="16">#REF!</definedName>
    <definedName name="_____pr14" localSheetId="17">#REF!</definedName>
    <definedName name="_____pr14" localSheetId="14">#REF!</definedName>
    <definedName name="_____pr14">#REF!</definedName>
    <definedName name="_____pr15" localSheetId="8">#REF!</definedName>
    <definedName name="_____pr15" localSheetId="9">#REF!</definedName>
    <definedName name="_____pr15" localSheetId="10">#REF!</definedName>
    <definedName name="_____pr15" localSheetId="11">#REF!</definedName>
    <definedName name="_____pr15" localSheetId="12">#REF!</definedName>
    <definedName name="_____pr15" localSheetId="18">#REF!</definedName>
    <definedName name="_____pr15" localSheetId="13">#REF!</definedName>
    <definedName name="_____pr15" localSheetId="15">#REF!</definedName>
    <definedName name="_____pr15" localSheetId="16">#REF!</definedName>
    <definedName name="_____pr15" localSheetId="17">#REF!</definedName>
    <definedName name="_____pr15" localSheetId="14">#REF!</definedName>
    <definedName name="_____pr15">#REF!</definedName>
    <definedName name="_____pr16" localSheetId="8">#REF!</definedName>
    <definedName name="_____pr16" localSheetId="9">#REF!</definedName>
    <definedName name="_____pr16" localSheetId="10">#REF!</definedName>
    <definedName name="_____pr16" localSheetId="11">#REF!</definedName>
    <definedName name="_____pr16" localSheetId="12">#REF!</definedName>
    <definedName name="_____pr16" localSheetId="18">#REF!</definedName>
    <definedName name="_____pr16" localSheetId="13">#REF!</definedName>
    <definedName name="_____pr16" localSheetId="15">#REF!</definedName>
    <definedName name="_____pr16" localSheetId="16">#REF!</definedName>
    <definedName name="_____pr16" localSheetId="17">#REF!</definedName>
    <definedName name="_____pr16" localSheetId="14">#REF!</definedName>
    <definedName name="_____pr16">#REF!</definedName>
    <definedName name="_____pr17" localSheetId="8">#REF!</definedName>
    <definedName name="_____pr17" localSheetId="9">#REF!</definedName>
    <definedName name="_____pr17" localSheetId="10">#REF!</definedName>
    <definedName name="_____pr17" localSheetId="11">#REF!</definedName>
    <definedName name="_____pr17" localSheetId="12">#REF!</definedName>
    <definedName name="_____pr17" localSheetId="18">#REF!</definedName>
    <definedName name="_____pr17" localSheetId="13">#REF!</definedName>
    <definedName name="_____pr17" localSheetId="15">#REF!</definedName>
    <definedName name="_____pr17" localSheetId="16">#REF!</definedName>
    <definedName name="_____pr17" localSheetId="17">#REF!</definedName>
    <definedName name="_____pr17" localSheetId="14">#REF!</definedName>
    <definedName name="_____pr17">#REF!</definedName>
    <definedName name="_____pr18" localSheetId="8">#REF!</definedName>
    <definedName name="_____pr18" localSheetId="9">#REF!</definedName>
    <definedName name="_____pr18" localSheetId="10">#REF!</definedName>
    <definedName name="_____pr18" localSheetId="11">#REF!</definedName>
    <definedName name="_____pr18" localSheetId="12">#REF!</definedName>
    <definedName name="_____pr18" localSheetId="18">#REF!</definedName>
    <definedName name="_____pr18" localSheetId="13">#REF!</definedName>
    <definedName name="_____pr18" localSheetId="15">#REF!</definedName>
    <definedName name="_____pr18" localSheetId="16">#REF!</definedName>
    <definedName name="_____pr18" localSheetId="17">#REF!</definedName>
    <definedName name="_____pr18" localSheetId="14">#REF!</definedName>
    <definedName name="_____pr18">#REF!</definedName>
    <definedName name="_____pr19" localSheetId="8">#REF!</definedName>
    <definedName name="_____pr19" localSheetId="9">#REF!</definedName>
    <definedName name="_____pr19" localSheetId="10">#REF!</definedName>
    <definedName name="_____pr19" localSheetId="11">#REF!</definedName>
    <definedName name="_____pr19" localSheetId="12">#REF!</definedName>
    <definedName name="_____pr19" localSheetId="18">#REF!</definedName>
    <definedName name="_____pr19" localSheetId="13">#REF!</definedName>
    <definedName name="_____pr19" localSheetId="15">#REF!</definedName>
    <definedName name="_____pr19" localSheetId="16">#REF!</definedName>
    <definedName name="_____pr19" localSheetId="17">#REF!</definedName>
    <definedName name="_____pr19" localSheetId="14">#REF!</definedName>
    <definedName name="_____pr19">#REF!</definedName>
    <definedName name="_____pr20" localSheetId="8">#REF!</definedName>
    <definedName name="_____pr20" localSheetId="9">#REF!</definedName>
    <definedName name="_____pr20" localSheetId="10">#REF!</definedName>
    <definedName name="_____pr20" localSheetId="11">#REF!</definedName>
    <definedName name="_____pr20" localSheetId="12">#REF!</definedName>
    <definedName name="_____pr20" localSheetId="18">#REF!</definedName>
    <definedName name="_____pr20" localSheetId="13">#REF!</definedName>
    <definedName name="_____pr20" localSheetId="15">#REF!</definedName>
    <definedName name="_____pr20" localSheetId="16">#REF!</definedName>
    <definedName name="_____pr20" localSheetId="17">#REF!</definedName>
    <definedName name="_____pr20" localSheetId="14">#REF!</definedName>
    <definedName name="_____pr20">#REF!</definedName>
    <definedName name="_____pr21" localSheetId="8">#REF!</definedName>
    <definedName name="_____pr21" localSheetId="9">#REF!</definedName>
    <definedName name="_____pr21" localSheetId="10">#REF!</definedName>
    <definedName name="_____pr21" localSheetId="11">#REF!</definedName>
    <definedName name="_____pr21" localSheetId="12">#REF!</definedName>
    <definedName name="_____pr21" localSheetId="18">#REF!</definedName>
    <definedName name="_____pr21" localSheetId="13">#REF!</definedName>
    <definedName name="_____pr21" localSheetId="15">#REF!</definedName>
    <definedName name="_____pr21" localSheetId="16">#REF!</definedName>
    <definedName name="_____pr21" localSheetId="17">#REF!</definedName>
    <definedName name="_____pr21" localSheetId="14">#REF!</definedName>
    <definedName name="_____pr21">#REF!</definedName>
    <definedName name="_____pr22" localSheetId="8">#REF!</definedName>
    <definedName name="_____pr22" localSheetId="9">#REF!</definedName>
    <definedName name="_____pr22" localSheetId="10">#REF!</definedName>
    <definedName name="_____pr22" localSheetId="11">#REF!</definedName>
    <definedName name="_____pr22" localSheetId="12">#REF!</definedName>
    <definedName name="_____pr22" localSheetId="18">#REF!</definedName>
    <definedName name="_____pr22" localSheetId="13">#REF!</definedName>
    <definedName name="_____pr22" localSheetId="15">#REF!</definedName>
    <definedName name="_____pr22" localSheetId="16">#REF!</definedName>
    <definedName name="_____pr22" localSheetId="17">#REF!</definedName>
    <definedName name="_____pr22" localSheetId="14">#REF!</definedName>
    <definedName name="_____pr22">#REF!</definedName>
    <definedName name="_____pr23" localSheetId="8">#REF!</definedName>
    <definedName name="_____pr23" localSheetId="9">#REF!</definedName>
    <definedName name="_____pr23" localSheetId="10">#REF!</definedName>
    <definedName name="_____pr23" localSheetId="11">#REF!</definedName>
    <definedName name="_____pr23" localSheetId="12">#REF!</definedName>
    <definedName name="_____pr23" localSheetId="18">#REF!</definedName>
    <definedName name="_____pr23" localSheetId="13">#REF!</definedName>
    <definedName name="_____pr23" localSheetId="15">#REF!</definedName>
    <definedName name="_____pr23" localSheetId="16">#REF!</definedName>
    <definedName name="_____pr23" localSheetId="17">#REF!</definedName>
    <definedName name="_____pr23" localSheetId="14">#REF!</definedName>
    <definedName name="_____pr23">#REF!</definedName>
    <definedName name="_____pr24" localSheetId="8">#REF!</definedName>
    <definedName name="_____pr24" localSheetId="9">#REF!</definedName>
    <definedName name="_____pr24" localSheetId="10">#REF!</definedName>
    <definedName name="_____pr24" localSheetId="11">#REF!</definedName>
    <definedName name="_____pr24" localSheetId="12">#REF!</definedName>
    <definedName name="_____pr24" localSheetId="18">#REF!</definedName>
    <definedName name="_____pr24" localSheetId="13">#REF!</definedName>
    <definedName name="_____pr24" localSheetId="15">#REF!</definedName>
    <definedName name="_____pr24" localSheetId="16">#REF!</definedName>
    <definedName name="_____pr24" localSheetId="17">#REF!</definedName>
    <definedName name="_____pr24" localSheetId="14">#REF!</definedName>
    <definedName name="_____pr24">#REF!</definedName>
    <definedName name="_____pr25" localSheetId="8">#REF!</definedName>
    <definedName name="_____pr25" localSheetId="9">#REF!</definedName>
    <definedName name="_____pr25" localSheetId="10">#REF!</definedName>
    <definedName name="_____pr25" localSheetId="11">#REF!</definedName>
    <definedName name="_____pr25" localSheetId="12">#REF!</definedName>
    <definedName name="_____pr25" localSheetId="18">#REF!</definedName>
    <definedName name="_____pr25" localSheetId="13">#REF!</definedName>
    <definedName name="_____pr25" localSheetId="15">#REF!</definedName>
    <definedName name="_____pr25" localSheetId="16">#REF!</definedName>
    <definedName name="_____pr25" localSheetId="17">#REF!</definedName>
    <definedName name="_____pr25" localSheetId="14">#REF!</definedName>
    <definedName name="_____pr25">#REF!</definedName>
    <definedName name="_____pr26" localSheetId="8">#REF!</definedName>
    <definedName name="_____pr26" localSheetId="9">#REF!</definedName>
    <definedName name="_____pr26" localSheetId="10">#REF!</definedName>
    <definedName name="_____pr26" localSheetId="11">#REF!</definedName>
    <definedName name="_____pr26" localSheetId="12">#REF!</definedName>
    <definedName name="_____pr26" localSheetId="18">#REF!</definedName>
    <definedName name="_____pr26" localSheetId="13">#REF!</definedName>
    <definedName name="_____pr26" localSheetId="15">#REF!</definedName>
    <definedName name="_____pr26" localSheetId="16">#REF!</definedName>
    <definedName name="_____pr26" localSheetId="17">#REF!</definedName>
    <definedName name="_____pr26" localSheetId="14">#REF!</definedName>
    <definedName name="_____pr26">#REF!</definedName>
    <definedName name="_____pr27" localSheetId="8">#REF!</definedName>
    <definedName name="_____pr27" localSheetId="9">#REF!</definedName>
    <definedName name="_____pr27" localSheetId="10">#REF!</definedName>
    <definedName name="_____pr27" localSheetId="11">#REF!</definedName>
    <definedName name="_____pr27" localSheetId="12">#REF!</definedName>
    <definedName name="_____pr27" localSheetId="18">#REF!</definedName>
    <definedName name="_____pr27" localSheetId="13">#REF!</definedName>
    <definedName name="_____pr27" localSheetId="15">#REF!</definedName>
    <definedName name="_____pr27" localSheetId="16">#REF!</definedName>
    <definedName name="_____pr27" localSheetId="17">#REF!</definedName>
    <definedName name="_____pr27" localSheetId="14">#REF!</definedName>
    <definedName name="_____pr27">#REF!</definedName>
    <definedName name="_____pr28" localSheetId="8">#REF!</definedName>
    <definedName name="_____pr28" localSheetId="9">#REF!</definedName>
    <definedName name="_____pr28" localSheetId="10">#REF!</definedName>
    <definedName name="_____pr28" localSheetId="11">#REF!</definedName>
    <definedName name="_____pr28" localSheetId="12">#REF!</definedName>
    <definedName name="_____pr28" localSheetId="18">#REF!</definedName>
    <definedName name="_____pr28" localSheetId="13">#REF!</definedName>
    <definedName name="_____pr28" localSheetId="15">#REF!</definedName>
    <definedName name="_____pr28" localSheetId="16">#REF!</definedName>
    <definedName name="_____pr28" localSheetId="17">#REF!</definedName>
    <definedName name="_____pr28" localSheetId="14">#REF!</definedName>
    <definedName name="_____pr28">#REF!</definedName>
    <definedName name="_____pr29" localSheetId="8">#REF!</definedName>
    <definedName name="_____pr29" localSheetId="9">#REF!</definedName>
    <definedName name="_____pr29" localSheetId="10">#REF!</definedName>
    <definedName name="_____pr29" localSheetId="11">#REF!</definedName>
    <definedName name="_____pr29" localSheetId="12">#REF!</definedName>
    <definedName name="_____pr29" localSheetId="18">#REF!</definedName>
    <definedName name="_____pr29" localSheetId="13">#REF!</definedName>
    <definedName name="_____pr29" localSheetId="15">#REF!</definedName>
    <definedName name="_____pr29" localSheetId="16">#REF!</definedName>
    <definedName name="_____pr29" localSheetId="17">#REF!</definedName>
    <definedName name="_____pr29" localSheetId="14">#REF!</definedName>
    <definedName name="_____pr29">#REF!</definedName>
    <definedName name="_____pr30" localSheetId="8">#REF!</definedName>
    <definedName name="_____pr30" localSheetId="9">#REF!</definedName>
    <definedName name="_____pr30" localSheetId="10">#REF!</definedName>
    <definedName name="_____pr30" localSheetId="11">#REF!</definedName>
    <definedName name="_____pr30" localSheetId="12">#REF!</definedName>
    <definedName name="_____pr30" localSheetId="18">#REF!</definedName>
    <definedName name="_____pr30" localSheetId="13">#REF!</definedName>
    <definedName name="_____pr30" localSheetId="15">#REF!</definedName>
    <definedName name="_____pr30" localSheetId="16">#REF!</definedName>
    <definedName name="_____pr30" localSheetId="17">#REF!</definedName>
    <definedName name="_____pr30" localSheetId="14">#REF!</definedName>
    <definedName name="_____pr30">#REF!</definedName>
    <definedName name="_____pr31" localSheetId="8">#REF!</definedName>
    <definedName name="_____pr31" localSheetId="9">#REF!</definedName>
    <definedName name="_____pr31" localSheetId="10">#REF!</definedName>
    <definedName name="_____pr31" localSheetId="11">#REF!</definedName>
    <definedName name="_____pr31" localSheetId="12">#REF!</definedName>
    <definedName name="_____pr31" localSheetId="18">#REF!</definedName>
    <definedName name="_____pr31" localSheetId="13">#REF!</definedName>
    <definedName name="_____pr31" localSheetId="15">#REF!</definedName>
    <definedName name="_____pr31" localSheetId="16">#REF!</definedName>
    <definedName name="_____pr31" localSheetId="17">#REF!</definedName>
    <definedName name="_____pr31" localSheetId="14">#REF!</definedName>
    <definedName name="_____pr31">#REF!</definedName>
    <definedName name="_____pr32" localSheetId="8">#REF!</definedName>
    <definedName name="_____pr32" localSheetId="9">#REF!</definedName>
    <definedName name="_____pr32" localSheetId="10">#REF!</definedName>
    <definedName name="_____pr32" localSheetId="11">#REF!</definedName>
    <definedName name="_____pr32" localSheetId="12">#REF!</definedName>
    <definedName name="_____pr32" localSheetId="18">#REF!</definedName>
    <definedName name="_____pr32" localSheetId="13">#REF!</definedName>
    <definedName name="_____pr32" localSheetId="15">#REF!</definedName>
    <definedName name="_____pr32" localSheetId="16">#REF!</definedName>
    <definedName name="_____pr32" localSheetId="17">#REF!</definedName>
    <definedName name="_____pr32" localSheetId="14">#REF!</definedName>
    <definedName name="_____pr32">#REF!</definedName>
    <definedName name="_____pr33" localSheetId="8">#REF!</definedName>
    <definedName name="_____pr33" localSheetId="9">#REF!</definedName>
    <definedName name="_____pr33" localSheetId="10">#REF!</definedName>
    <definedName name="_____pr33" localSheetId="11">#REF!</definedName>
    <definedName name="_____pr33" localSheetId="12">#REF!</definedName>
    <definedName name="_____pr33" localSheetId="18">#REF!</definedName>
    <definedName name="_____pr33" localSheetId="13">#REF!</definedName>
    <definedName name="_____pr33" localSheetId="15">#REF!</definedName>
    <definedName name="_____pr33" localSheetId="16">#REF!</definedName>
    <definedName name="_____pr33" localSheetId="17">#REF!</definedName>
    <definedName name="_____pr33" localSheetId="14">#REF!</definedName>
    <definedName name="_____pr33">#REF!</definedName>
    <definedName name="_____pr34" localSheetId="8">#REF!</definedName>
    <definedName name="_____pr34" localSheetId="9">#REF!</definedName>
    <definedName name="_____pr34" localSheetId="10">#REF!</definedName>
    <definedName name="_____pr34" localSheetId="11">#REF!</definedName>
    <definedName name="_____pr34" localSheetId="12">#REF!</definedName>
    <definedName name="_____pr34" localSheetId="18">#REF!</definedName>
    <definedName name="_____pr34" localSheetId="13">#REF!</definedName>
    <definedName name="_____pr34" localSheetId="15">#REF!</definedName>
    <definedName name="_____pr34" localSheetId="16">#REF!</definedName>
    <definedName name="_____pr34" localSheetId="17">#REF!</definedName>
    <definedName name="_____pr34" localSheetId="14">#REF!</definedName>
    <definedName name="_____pr34">#REF!</definedName>
    <definedName name="_____pr35" localSheetId="8">#REF!</definedName>
    <definedName name="_____pr35" localSheetId="9">#REF!</definedName>
    <definedName name="_____pr35" localSheetId="10">#REF!</definedName>
    <definedName name="_____pr35" localSheetId="11">#REF!</definedName>
    <definedName name="_____pr35" localSheetId="12">#REF!</definedName>
    <definedName name="_____pr35" localSheetId="18">#REF!</definedName>
    <definedName name="_____pr35" localSheetId="13">#REF!</definedName>
    <definedName name="_____pr35" localSheetId="15">#REF!</definedName>
    <definedName name="_____pr35" localSheetId="16">#REF!</definedName>
    <definedName name="_____pr35" localSheetId="17">#REF!</definedName>
    <definedName name="_____pr35" localSheetId="14">#REF!</definedName>
    <definedName name="_____pr35">#REF!</definedName>
    <definedName name="_____pr36" localSheetId="8">#REF!</definedName>
    <definedName name="_____pr36" localSheetId="9">#REF!</definedName>
    <definedName name="_____pr36" localSheetId="10">#REF!</definedName>
    <definedName name="_____pr36" localSheetId="11">#REF!</definedName>
    <definedName name="_____pr36" localSheetId="12">#REF!</definedName>
    <definedName name="_____pr36" localSheetId="18">#REF!</definedName>
    <definedName name="_____pr36" localSheetId="13">#REF!</definedName>
    <definedName name="_____pr36" localSheetId="15">#REF!</definedName>
    <definedName name="_____pr36" localSheetId="16">#REF!</definedName>
    <definedName name="_____pr36" localSheetId="17">#REF!</definedName>
    <definedName name="_____pr36" localSheetId="14">#REF!</definedName>
    <definedName name="_____pr36">#REF!</definedName>
    <definedName name="_____pr37" localSheetId="8">#REF!</definedName>
    <definedName name="_____pr37" localSheetId="9">#REF!</definedName>
    <definedName name="_____pr37" localSheetId="10">#REF!</definedName>
    <definedName name="_____pr37" localSheetId="11">#REF!</definedName>
    <definedName name="_____pr37" localSheetId="12">#REF!</definedName>
    <definedName name="_____pr37" localSheetId="18">#REF!</definedName>
    <definedName name="_____pr37" localSheetId="13">#REF!</definedName>
    <definedName name="_____pr37" localSheetId="15">#REF!</definedName>
    <definedName name="_____pr37" localSheetId="16">#REF!</definedName>
    <definedName name="_____pr37" localSheetId="17">#REF!</definedName>
    <definedName name="_____pr37" localSheetId="14">#REF!</definedName>
    <definedName name="_____pr37">#REF!</definedName>
    <definedName name="_____pr38" localSheetId="8">#REF!</definedName>
    <definedName name="_____pr38" localSheetId="9">#REF!</definedName>
    <definedName name="_____pr38" localSheetId="10">#REF!</definedName>
    <definedName name="_____pr38" localSheetId="11">#REF!</definedName>
    <definedName name="_____pr38" localSheetId="12">#REF!</definedName>
    <definedName name="_____pr38" localSheetId="18">#REF!</definedName>
    <definedName name="_____pr38" localSheetId="13">#REF!</definedName>
    <definedName name="_____pr38" localSheetId="15">#REF!</definedName>
    <definedName name="_____pr38" localSheetId="16">#REF!</definedName>
    <definedName name="_____pr38" localSheetId="17">#REF!</definedName>
    <definedName name="_____pr38" localSheetId="14">#REF!</definedName>
    <definedName name="_____pr38">#REF!</definedName>
    <definedName name="_____pr39" localSheetId="8">#REF!</definedName>
    <definedName name="_____pr39" localSheetId="9">#REF!</definedName>
    <definedName name="_____pr39" localSheetId="10">#REF!</definedName>
    <definedName name="_____pr39" localSheetId="11">#REF!</definedName>
    <definedName name="_____pr39" localSheetId="12">#REF!</definedName>
    <definedName name="_____pr39" localSheetId="18">#REF!</definedName>
    <definedName name="_____pr39" localSheetId="13">#REF!</definedName>
    <definedName name="_____pr39" localSheetId="15">#REF!</definedName>
    <definedName name="_____pr39" localSheetId="16">#REF!</definedName>
    <definedName name="_____pr39" localSheetId="17">#REF!</definedName>
    <definedName name="_____pr39" localSheetId="14">#REF!</definedName>
    <definedName name="_____pr39">#REF!</definedName>
    <definedName name="_____pr40" localSheetId="8">#REF!</definedName>
    <definedName name="_____pr40" localSheetId="9">#REF!</definedName>
    <definedName name="_____pr40" localSheetId="10">#REF!</definedName>
    <definedName name="_____pr40" localSheetId="11">#REF!</definedName>
    <definedName name="_____pr40" localSheetId="12">#REF!</definedName>
    <definedName name="_____pr40" localSheetId="18">#REF!</definedName>
    <definedName name="_____pr40" localSheetId="13">#REF!</definedName>
    <definedName name="_____pr40" localSheetId="15">#REF!</definedName>
    <definedName name="_____pr40" localSheetId="16">#REF!</definedName>
    <definedName name="_____pr40" localSheetId="17">#REF!</definedName>
    <definedName name="_____pr40" localSheetId="14">#REF!</definedName>
    <definedName name="_____pr40">#REF!</definedName>
    <definedName name="_____pr41" localSheetId="8">#REF!</definedName>
    <definedName name="_____pr41" localSheetId="9">#REF!</definedName>
    <definedName name="_____pr41" localSheetId="10">#REF!</definedName>
    <definedName name="_____pr41" localSheetId="11">#REF!</definedName>
    <definedName name="_____pr41" localSheetId="12">#REF!</definedName>
    <definedName name="_____pr41" localSheetId="18">#REF!</definedName>
    <definedName name="_____pr41" localSheetId="13">#REF!</definedName>
    <definedName name="_____pr41" localSheetId="15">#REF!</definedName>
    <definedName name="_____pr41" localSheetId="16">#REF!</definedName>
    <definedName name="_____pr41" localSheetId="17">#REF!</definedName>
    <definedName name="_____pr41" localSheetId="14">#REF!</definedName>
    <definedName name="_____pr41">#REF!</definedName>
    <definedName name="_____pr42" localSheetId="8">#REF!</definedName>
    <definedName name="_____pr42" localSheetId="9">#REF!</definedName>
    <definedName name="_____pr42" localSheetId="10">#REF!</definedName>
    <definedName name="_____pr42" localSheetId="11">#REF!</definedName>
    <definedName name="_____pr42" localSheetId="12">#REF!</definedName>
    <definedName name="_____pr42" localSheetId="18">#REF!</definedName>
    <definedName name="_____pr42" localSheetId="13">#REF!</definedName>
    <definedName name="_____pr42" localSheetId="15">#REF!</definedName>
    <definedName name="_____pr42" localSheetId="16">#REF!</definedName>
    <definedName name="_____pr42" localSheetId="17">#REF!</definedName>
    <definedName name="_____pr42" localSheetId="14">#REF!</definedName>
    <definedName name="_____pr42">#REF!</definedName>
    <definedName name="_____pr43" localSheetId="8">#REF!</definedName>
    <definedName name="_____pr43" localSheetId="9">#REF!</definedName>
    <definedName name="_____pr43" localSheetId="10">#REF!</definedName>
    <definedName name="_____pr43" localSheetId="11">#REF!</definedName>
    <definedName name="_____pr43" localSheetId="12">#REF!</definedName>
    <definedName name="_____pr43" localSheetId="18">#REF!</definedName>
    <definedName name="_____pr43" localSheetId="13">#REF!</definedName>
    <definedName name="_____pr43" localSheetId="15">#REF!</definedName>
    <definedName name="_____pr43" localSheetId="16">#REF!</definedName>
    <definedName name="_____pr43" localSheetId="17">#REF!</definedName>
    <definedName name="_____pr43" localSheetId="14">#REF!</definedName>
    <definedName name="_____pr43">#REF!</definedName>
    <definedName name="_____pr44" localSheetId="8">#REF!</definedName>
    <definedName name="_____pr44" localSheetId="9">#REF!</definedName>
    <definedName name="_____pr44" localSheetId="10">#REF!</definedName>
    <definedName name="_____pr44" localSheetId="11">#REF!</definedName>
    <definedName name="_____pr44" localSheetId="12">#REF!</definedName>
    <definedName name="_____pr44" localSheetId="18">#REF!</definedName>
    <definedName name="_____pr44" localSheetId="13">#REF!</definedName>
    <definedName name="_____pr44" localSheetId="15">#REF!</definedName>
    <definedName name="_____pr44" localSheetId="16">#REF!</definedName>
    <definedName name="_____pr44" localSheetId="17">#REF!</definedName>
    <definedName name="_____pr44" localSheetId="14">#REF!</definedName>
    <definedName name="_____pr44">#REF!</definedName>
    <definedName name="_____pr45" localSheetId="8">#REF!</definedName>
    <definedName name="_____pr45" localSheetId="9">#REF!</definedName>
    <definedName name="_____pr45" localSheetId="10">#REF!</definedName>
    <definedName name="_____pr45" localSheetId="11">#REF!</definedName>
    <definedName name="_____pr45" localSheetId="12">#REF!</definedName>
    <definedName name="_____pr45" localSheetId="18">#REF!</definedName>
    <definedName name="_____pr45" localSheetId="13">#REF!</definedName>
    <definedName name="_____pr45" localSheetId="15">#REF!</definedName>
    <definedName name="_____pr45" localSheetId="16">#REF!</definedName>
    <definedName name="_____pr45" localSheetId="17">#REF!</definedName>
    <definedName name="_____pr45" localSheetId="14">#REF!</definedName>
    <definedName name="_____pr45">#REF!</definedName>
    <definedName name="_____pr46" localSheetId="8">#REF!</definedName>
    <definedName name="_____pr46" localSheetId="9">#REF!</definedName>
    <definedName name="_____pr46" localSheetId="10">#REF!</definedName>
    <definedName name="_____pr46" localSheetId="11">#REF!</definedName>
    <definedName name="_____pr46" localSheetId="12">#REF!</definedName>
    <definedName name="_____pr46" localSheetId="18">#REF!</definedName>
    <definedName name="_____pr46" localSheetId="13">#REF!</definedName>
    <definedName name="_____pr46" localSheetId="15">#REF!</definedName>
    <definedName name="_____pr46" localSheetId="16">#REF!</definedName>
    <definedName name="_____pr46" localSheetId="17">#REF!</definedName>
    <definedName name="_____pr46" localSheetId="14">#REF!</definedName>
    <definedName name="_____pr46">#REF!</definedName>
    <definedName name="_____pr47" localSheetId="8">#REF!</definedName>
    <definedName name="_____pr47" localSheetId="9">#REF!</definedName>
    <definedName name="_____pr47" localSheetId="10">#REF!</definedName>
    <definedName name="_____pr47" localSheetId="11">#REF!</definedName>
    <definedName name="_____pr47" localSheetId="12">#REF!</definedName>
    <definedName name="_____pr47" localSheetId="18">#REF!</definedName>
    <definedName name="_____pr47" localSheetId="13">#REF!</definedName>
    <definedName name="_____pr47" localSheetId="15">#REF!</definedName>
    <definedName name="_____pr47" localSheetId="16">#REF!</definedName>
    <definedName name="_____pr47" localSheetId="17">#REF!</definedName>
    <definedName name="_____pr47" localSheetId="14">#REF!</definedName>
    <definedName name="_____pr47">#REF!</definedName>
    <definedName name="_____pr48" localSheetId="8">#REF!</definedName>
    <definedName name="_____pr48" localSheetId="9">#REF!</definedName>
    <definedName name="_____pr48" localSheetId="10">#REF!</definedName>
    <definedName name="_____pr48" localSheetId="11">#REF!</definedName>
    <definedName name="_____pr48" localSheetId="12">#REF!</definedName>
    <definedName name="_____pr48" localSheetId="18">#REF!</definedName>
    <definedName name="_____pr48" localSheetId="13">#REF!</definedName>
    <definedName name="_____pr48" localSheetId="15">#REF!</definedName>
    <definedName name="_____pr48" localSheetId="16">#REF!</definedName>
    <definedName name="_____pr48" localSheetId="17">#REF!</definedName>
    <definedName name="_____pr48" localSheetId="14">#REF!</definedName>
    <definedName name="_____pr48">#REF!</definedName>
    <definedName name="_____pr49" localSheetId="8">#REF!</definedName>
    <definedName name="_____pr49" localSheetId="9">#REF!</definedName>
    <definedName name="_____pr49" localSheetId="10">#REF!</definedName>
    <definedName name="_____pr49" localSheetId="11">#REF!</definedName>
    <definedName name="_____pr49" localSheetId="12">#REF!</definedName>
    <definedName name="_____pr49" localSheetId="18">#REF!</definedName>
    <definedName name="_____pr49" localSheetId="13">#REF!</definedName>
    <definedName name="_____pr49" localSheetId="15">#REF!</definedName>
    <definedName name="_____pr49" localSheetId="16">#REF!</definedName>
    <definedName name="_____pr49" localSheetId="17">#REF!</definedName>
    <definedName name="_____pr49" localSheetId="14">#REF!</definedName>
    <definedName name="_____pr49">#REF!</definedName>
    <definedName name="_____pr50" localSheetId="8">#REF!</definedName>
    <definedName name="_____pr50" localSheetId="9">#REF!</definedName>
    <definedName name="_____pr50" localSheetId="10">#REF!</definedName>
    <definedName name="_____pr50" localSheetId="11">#REF!</definedName>
    <definedName name="_____pr50" localSheetId="12">#REF!</definedName>
    <definedName name="_____pr50" localSheetId="18">#REF!</definedName>
    <definedName name="_____pr50" localSheetId="13">#REF!</definedName>
    <definedName name="_____pr50" localSheetId="15">#REF!</definedName>
    <definedName name="_____pr50" localSheetId="16">#REF!</definedName>
    <definedName name="_____pr50" localSheetId="17">#REF!</definedName>
    <definedName name="_____pr50" localSheetId="14">#REF!</definedName>
    <definedName name="_____pr50">#REF!</definedName>
    <definedName name="_____pr51" localSheetId="8">#REF!</definedName>
    <definedName name="_____pr51" localSheetId="9">#REF!</definedName>
    <definedName name="_____pr51" localSheetId="10">#REF!</definedName>
    <definedName name="_____pr51" localSheetId="11">#REF!</definedName>
    <definedName name="_____pr51" localSheetId="12">#REF!</definedName>
    <definedName name="_____pr51" localSheetId="18">#REF!</definedName>
    <definedName name="_____pr51" localSheetId="13">#REF!</definedName>
    <definedName name="_____pr51" localSheetId="15">#REF!</definedName>
    <definedName name="_____pr51" localSheetId="16">#REF!</definedName>
    <definedName name="_____pr51" localSheetId="17">#REF!</definedName>
    <definedName name="_____pr51" localSheetId="14">#REF!</definedName>
    <definedName name="_____pr51">#REF!</definedName>
    <definedName name="_____pr52" localSheetId="8">#REF!</definedName>
    <definedName name="_____pr52" localSheetId="9">#REF!</definedName>
    <definedName name="_____pr52" localSheetId="10">#REF!</definedName>
    <definedName name="_____pr52" localSheetId="11">#REF!</definedName>
    <definedName name="_____pr52" localSheetId="12">#REF!</definedName>
    <definedName name="_____pr52" localSheetId="18">#REF!</definedName>
    <definedName name="_____pr52" localSheetId="13">#REF!</definedName>
    <definedName name="_____pr52" localSheetId="15">#REF!</definedName>
    <definedName name="_____pr52" localSheetId="16">#REF!</definedName>
    <definedName name="_____pr52" localSheetId="17">#REF!</definedName>
    <definedName name="_____pr52" localSheetId="14">#REF!</definedName>
    <definedName name="_____pr52">#REF!</definedName>
    <definedName name="_____pr53" localSheetId="8">#REF!</definedName>
    <definedName name="_____pr53" localSheetId="9">#REF!</definedName>
    <definedName name="_____pr53" localSheetId="10">#REF!</definedName>
    <definedName name="_____pr53" localSheetId="11">#REF!</definedName>
    <definedName name="_____pr53" localSheetId="12">#REF!</definedName>
    <definedName name="_____pr53" localSheetId="18">#REF!</definedName>
    <definedName name="_____pr53" localSheetId="13">#REF!</definedName>
    <definedName name="_____pr53" localSheetId="15">#REF!</definedName>
    <definedName name="_____pr53" localSheetId="16">#REF!</definedName>
    <definedName name="_____pr53" localSheetId="17">#REF!</definedName>
    <definedName name="_____pr53" localSheetId="14">#REF!</definedName>
    <definedName name="_____pr53">#REF!</definedName>
    <definedName name="_____pr54" localSheetId="8">#REF!</definedName>
    <definedName name="_____pr54" localSheetId="9">#REF!</definedName>
    <definedName name="_____pr54" localSheetId="10">#REF!</definedName>
    <definedName name="_____pr54" localSheetId="11">#REF!</definedName>
    <definedName name="_____pr54" localSheetId="12">#REF!</definedName>
    <definedName name="_____pr54" localSheetId="18">#REF!</definedName>
    <definedName name="_____pr54" localSheetId="13">#REF!</definedName>
    <definedName name="_____pr54" localSheetId="15">#REF!</definedName>
    <definedName name="_____pr54" localSheetId="16">#REF!</definedName>
    <definedName name="_____pr54" localSheetId="17">#REF!</definedName>
    <definedName name="_____pr54" localSheetId="14">#REF!</definedName>
    <definedName name="_____pr54">#REF!</definedName>
    <definedName name="_____pr55" localSheetId="8">#REF!</definedName>
    <definedName name="_____pr55" localSheetId="9">#REF!</definedName>
    <definedName name="_____pr55" localSheetId="10">#REF!</definedName>
    <definedName name="_____pr55" localSheetId="11">#REF!</definedName>
    <definedName name="_____pr55" localSheetId="12">#REF!</definedName>
    <definedName name="_____pr55" localSheetId="18">#REF!</definedName>
    <definedName name="_____pr55" localSheetId="13">#REF!</definedName>
    <definedName name="_____pr55" localSheetId="15">#REF!</definedName>
    <definedName name="_____pr55" localSheetId="16">#REF!</definedName>
    <definedName name="_____pr55" localSheetId="17">#REF!</definedName>
    <definedName name="_____pr55" localSheetId="14">#REF!</definedName>
    <definedName name="_____pr55">#REF!</definedName>
    <definedName name="_____pr56" localSheetId="8">#REF!</definedName>
    <definedName name="_____pr56" localSheetId="9">#REF!</definedName>
    <definedName name="_____pr56" localSheetId="10">#REF!</definedName>
    <definedName name="_____pr56" localSheetId="11">#REF!</definedName>
    <definedName name="_____pr56" localSheetId="12">#REF!</definedName>
    <definedName name="_____pr56" localSheetId="18">#REF!</definedName>
    <definedName name="_____pr56" localSheetId="13">#REF!</definedName>
    <definedName name="_____pr56" localSheetId="15">#REF!</definedName>
    <definedName name="_____pr56" localSheetId="16">#REF!</definedName>
    <definedName name="_____pr56" localSheetId="17">#REF!</definedName>
    <definedName name="_____pr56" localSheetId="14">#REF!</definedName>
    <definedName name="_____pr56">#REF!</definedName>
    <definedName name="_____pr57" localSheetId="8">#REF!</definedName>
    <definedName name="_____pr57" localSheetId="9">#REF!</definedName>
    <definedName name="_____pr57" localSheetId="10">#REF!</definedName>
    <definedName name="_____pr57" localSheetId="11">#REF!</definedName>
    <definedName name="_____pr57" localSheetId="12">#REF!</definedName>
    <definedName name="_____pr57" localSheetId="18">#REF!</definedName>
    <definedName name="_____pr57" localSheetId="13">#REF!</definedName>
    <definedName name="_____pr57" localSheetId="15">#REF!</definedName>
    <definedName name="_____pr57" localSheetId="16">#REF!</definedName>
    <definedName name="_____pr57" localSheetId="17">#REF!</definedName>
    <definedName name="_____pr57" localSheetId="14">#REF!</definedName>
    <definedName name="_____pr57">#REF!</definedName>
    <definedName name="_____pr58" localSheetId="8">#REF!</definedName>
    <definedName name="_____pr58" localSheetId="9">#REF!</definedName>
    <definedName name="_____pr58" localSheetId="10">#REF!</definedName>
    <definedName name="_____pr58" localSheetId="11">#REF!</definedName>
    <definedName name="_____pr58" localSheetId="12">#REF!</definedName>
    <definedName name="_____pr58" localSheetId="18">#REF!</definedName>
    <definedName name="_____pr58" localSheetId="13">#REF!</definedName>
    <definedName name="_____pr58" localSheetId="15">#REF!</definedName>
    <definedName name="_____pr58" localSheetId="16">#REF!</definedName>
    <definedName name="_____pr58" localSheetId="17">#REF!</definedName>
    <definedName name="_____pr58" localSheetId="14">#REF!</definedName>
    <definedName name="_____pr58">#REF!</definedName>
    <definedName name="_____pr59" localSheetId="8">#REF!</definedName>
    <definedName name="_____pr59" localSheetId="9">#REF!</definedName>
    <definedName name="_____pr59" localSheetId="10">#REF!</definedName>
    <definedName name="_____pr59" localSheetId="11">#REF!</definedName>
    <definedName name="_____pr59" localSheetId="12">#REF!</definedName>
    <definedName name="_____pr59" localSheetId="18">#REF!</definedName>
    <definedName name="_____pr59" localSheetId="13">#REF!</definedName>
    <definedName name="_____pr59" localSheetId="15">#REF!</definedName>
    <definedName name="_____pr59" localSheetId="16">#REF!</definedName>
    <definedName name="_____pr59" localSheetId="17">#REF!</definedName>
    <definedName name="_____pr59" localSheetId="14">#REF!</definedName>
    <definedName name="_____pr59">#REF!</definedName>
    <definedName name="_____pr60" localSheetId="8">#REF!</definedName>
    <definedName name="_____pr60" localSheetId="9">#REF!</definedName>
    <definedName name="_____pr60" localSheetId="10">#REF!</definedName>
    <definedName name="_____pr60" localSheetId="11">#REF!</definedName>
    <definedName name="_____pr60" localSheetId="12">#REF!</definedName>
    <definedName name="_____pr60" localSheetId="18">#REF!</definedName>
    <definedName name="_____pr60" localSheetId="13">#REF!</definedName>
    <definedName name="_____pr60" localSheetId="15">#REF!</definedName>
    <definedName name="_____pr60" localSheetId="16">#REF!</definedName>
    <definedName name="_____pr60" localSheetId="17">#REF!</definedName>
    <definedName name="_____pr60" localSheetId="14">#REF!</definedName>
    <definedName name="_____pr60">#REF!</definedName>
    <definedName name="_____pr61" localSheetId="8">#REF!</definedName>
    <definedName name="_____pr61" localSheetId="9">#REF!</definedName>
    <definedName name="_____pr61" localSheetId="10">#REF!</definedName>
    <definedName name="_____pr61" localSheetId="11">#REF!</definedName>
    <definedName name="_____pr61" localSheetId="12">#REF!</definedName>
    <definedName name="_____pr61" localSheetId="18">#REF!</definedName>
    <definedName name="_____pr61" localSheetId="13">#REF!</definedName>
    <definedName name="_____pr61" localSheetId="15">#REF!</definedName>
    <definedName name="_____pr61" localSheetId="16">#REF!</definedName>
    <definedName name="_____pr61" localSheetId="17">#REF!</definedName>
    <definedName name="_____pr61" localSheetId="14">#REF!</definedName>
    <definedName name="_____pr61">#REF!</definedName>
    <definedName name="_____pr62" localSheetId="8">#REF!</definedName>
    <definedName name="_____pr62" localSheetId="9">#REF!</definedName>
    <definedName name="_____pr62" localSheetId="10">#REF!</definedName>
    <definedName name="_____pr62" localSheetId="11">#REF!</definedName>
    <definedName name="_____pr62" localSheetId="12">#REF!</definedName>
    <definedName name="_____pr62" localSheetId="18">#REF!</definedName>
    <definedName name="_____pr62" localSheetId="13">#REF!</definedName>
    <definedName name="_____pr62" localSheetId="15">#REF!</definedName>
    <definedName name="_____pr62" localSheetId="16">#REF!</definedName>
    <definedName name="_____pr62" localSheetId="17">#REF!</definedName>
    <definedName name="_____pr62" localSheetId="14">#REF!</definedName>
    <definedName name="_____pr62">#REF!</definedName>
    <definedName name="_____pr63" localSheetId="8">#REF!</definedName>
    <definedName name="_____pr63" localSheetId="9">#REF!</definedName>
    <definedName name="_____pr63" localSheetId="10">#REF!</definedName>
    <definedName name="_____pr63" localSheetId="11">#REF!</definedName>
    <definedName name="_____pr63" localSheetId="12">#REF!</definedName>
    <definedName name="_____pr63" localSheetId="18">#REF!</definedName>
    <definedName name="_____pr63" localSheetId="13">#REF!</definedName>
    <definedName name="_____pr63" localSheetId="15">#REF!</definedName>
    <definedName name="_____pr63" localSheetId="16">#REF!</definedName>
    <definedName name="_____pr63" localSheetId="17">#REF!</definedName>
    <definedName name="_____pr63" localSheetId="14">#REF!</definedName>
    <definedName name="_____pr63">#REF!</definedName>
    <definedName name="_____pr64" localSheetId="8">#REF!</definedName>
    <definedName name="_____pr64" localSheetId="9">#REF!</definedName>
    <definedName name="_____pr64" localSheetId="10">#REF!</definedName>
    <definedName name="_____pr64" localSheetId="11">#REF!</definedName>
    <definedName name="_____pr64" localSheetId="12">#REF!</definedName>
    <definedName name="_____pr64" localSheetId="18">#REF!</definedName>
    <definedName name="_____pr64" localSheetId="13">#REF!</definedName>
    <definedName name="_____pr64" localSheetId="15">#REF!</definedName>
    <definedName name="_____pr64" localSheetId="16">#REF!</definedName>
    <definedName name="_____pr64" localSheetId="17">#REF!</definedName>
    <definedName name="_____pr64" localSheetId="14">#REF!</definedName>
    <definedName name="_____pr64">#REF!</definedName>
    <definedName name="_____pr65" localSheetId="8">#REF!</definedName>
    <definedName name="_____pr65" localSheetId="9">#REF!</definedName>
    <definedName name="_____pr65" localSheetId="10">#REF!</definedName>
    <definedName name="_____pr65" localSheetId="11">#REF!</definedName>
    <definedName name="_____pr65" localSheetId="12">#REF!</definedName>
    <definedName name="_____pr65" localSheetId="18">#REF!</definedName>
    <definedName name="_____pr65" localSheetId="13">#REF!</definedName>
    <definedName name="_____pr65" localSheetId="15">#REF!</definedName>
    <definedName name="_____pr65" localSheetId="16">#REF!</definedName>
    <definedName name="_____pr65" localSheetId="17">#REF!</definedName>
    <definedName name="_____pr65" localSheetId="14">#REF!</definedName>
    <definedName name="_____pr65">#REF!</definedName>
    <definedName name="_____pr66" localSheetId="8">#REF!</definedName>
    <definedName name="_____pr66" localSheetId="9">#REF!</definedName>
    <definedName name="_____pr66" localSheetId="10">#REF!</definedName>
    <definedName name="_____pr66" localSheetId="11">#REF!</definedName>
    <definedName name="_____pr66" localSheetId="12">#REF!</definedName>
    <definedName name="_____pr66" localSheetId="18">#REF!</definedName>
    <definedName name="_____pr66" localSheetId="13">#REF!</definedName>
    <definedName name="_____pr66" localSheetId="15">#REF!</definedName>
    <definedName name="_____pr66" localSheetId="16">#REF!</definedName>
    <definedName name="_____pr66" localSheetId="17">#REF!</definedName>
    <definedName name="_____pr66" localSheetId="14">#REF!</definedName>
    <definedName name="_____pr66">#REF!</definedName>
    <definedName name="_____pr67" localSheetId="8">#REF!</definedName>
    <definedName name="_____pr67" localSheetId="9">#REF!</definedName>
    <definedName name="_____pr67" localSheetId="10">#REF!</definedName>
    <definedName name="_____pr67" localSheetId="11">#REF!</definedName>
    <definedName name="_____pr67" localSheetId="12">#REF!</definedName>
    <definedName name="_____pr67" localSheetId="18">#REF!</definedName>
    <definedName name="_____pr67" localSheetId="13">#REF!</definedName>
    <definedName name="_____pr67" localSheetId="15">#REF!</definedName>
    <definedName name="_____pr67" localSheetId="16">#REF!</definedName>
    <definedName name="_____pr67" localSheetId="17">#REF!</definedName>
    <definedName name="_____pr67" localSheetId="14">#REF!</definedName>
    <definedName name="_____pr67">#REF!</definedName>
    <definedName name="_____pr68" localSheetId="8">#REF!</definedName>
    <definedName name="_____pr68" localSheetId="9">#REF!</definedName>
    <definedName name="_____pr68" localSheetId="10">#REF!</definedName>
    <definedName name="_____pr68" localSheetId="11">#REF!</definedName>
    <definedName name="_____pr68" localSheetId="12">#REF!</definedName>
    <definedName name="_____pr68" localSheetId="18">#REF!</definedName>
    <definedName name="_____pr68" localSheetId="13">#REF!</definedName>
    <definedName name="_____pr68" localSheetId="15">#REF!</definedName>
    <definedName name="_____pr68" localSheetId="16">#REF!</definedName>
    <definedName name="_____pr68" localSheetId="17">#REF!</definedName>
    <definedName name="_____pr68" localSheetId="14">#REF!</definedName>
    <definedName name="_____pr68">#REF!</definedName>
    <definedName name="_____pr69" localSheetId="8">#REF!</definedName>
    <definedName name="_____pr69" localSheetId="9">#REF!</definedName>
    <definedName name="_____pr69" localSheetId="10">#REF!</definedName>
    <definedName name="_____pr69" localSheetId="11">#REF!</definedName>
    <definedName name="_____pr69" localSheetId="12">#REF!</definedName>
    <definedName name="_____pr69" localSheetId="18">#REF!</definedName>
    <definedName name="_____pr69" localSheetId="13">#REF!</definedName>
    <definedName name="_____pr69" localSheetId="15">#REF!</definedName>
    <definedName name="_____pr69" localSheetId="16">#REF!</definedName>
    <definedName name="_____pr69" localSheetId="17">#REF!</definedName>
    <definedName name="_____pr69" localSheetId="14">#REF!</definedName>
    <definedName name="_____pr69">#REF!</definedName>
    <definedName name="_____pr70" localSheetId="8">#REF!</definedName>
    <definedName name="_____pr70" localSheetId="9">#REF!</definedName>
    <definedName name="_____pr70" localSheetId="10">#REF!</definedName>
    <definedName name="_____pr70" localSheetId="11">#REF!</definedName>
    <definedName name="_____pr70" localSheetId="12">#REF!</definedName>
    <definedName name="_____pr70" localSheetId="18">#REF!</definedName>
    <definedName name="_____pr70" localSheetId="13">#REF!</definedName>
    <definedName name="_____pr70" localSheetId="15">#REF!</definedName>
    <definedName name="_____pr70" localSheetId="16">#REF!</definedName>
    <definedName name="_____pr70" localSheetId="17">#REF!</definedName>
    <definedName name="_____pr70" localSheetId="14">#REF!</definedName>
    <definedName name="_____pr70">#REF!</definedName>
    <definedName name="_____pr71" localSheetId="8">#REF!</definedName>
    <definedName name="_____pr71" localSheetId="9">#REF!</definedName>
    <definedName name="_____pr71" localSheetId="10">#REF!</definedName>
    <definedName name="_____pr71" localSheetId="11">#REF!</definedName>
    <definedName name="_____pr71" localSheetId="12">#REF!</definedName>
    <definedName name="_____pr71" localSheetId="18">#REF!</definedName>
    <definedName name="_____pr71" localSheetId="13">#REF!</definedName>
    <definedName name="_____pr71" localSheetId="15">#REF!</definedName>
    <definedName name="_____pr71" localSheetId="16">#REF!</definedName>
    <definedName name="_____pr71" localSheetId="17">#REF!</definedName>
    <definedName name="_____pr71" localSheetId="14">#REF!</definedName>
    <definedName name="_____pr71">#REF!</definedName>
    <definedName name="_____pr72" localSheetId="8">#REF!</definedName>
    <definedName name="_____pr72" localSheetId="9">#REF!</definedName>
    <definedName name="_____pr72" localSheetId="10">#REF!</definedName>
    <definedName name="_____pr72" localSheetId="11">#REF!</definedName>
    <definedName name="_____pr72" localSheetId="12">#REF!</definedName>
    <definedName name="_____pr72" localSheetId="18">#REF!</definedName>
    <definedName name="_____pr72" localSheetId="13">#REF!</definedName>
    <definedName name="_____pr72" localSheetId="15">#REF!</definedName>
    <definedName name="_____pr72" localSheetId="16">#REF!</definedName>
    <definedName name="_____pr72" localSheetId="17">#REF!</definedName>
    <definedName name="_____pr72" localSheetId="14">#REF!</definedName>
    <definedName name="_____pr72">#REF!</definedName>
    <definedName name="_____SBC1">[6]INV!$A$12:$D$15</definedName>
    <definedName name="_____SBC3">[6]INV!$F$12:$I$15</definedName>
    <definedName name="_____SBC5">[6]INV!$K$12:$N$15</definedName>
    <definedName name="_____VEX1" localSheetId="8">[11]Tablas!#REF!</definedName>
    <definedName name="_____VEX1" localSheetId="9">[11]Tablas!#REF!</definedName>
    <definedName name="_____VEX1" localSheetId="10">[11]Tablas!#REF!</definedName>
    <definedName name="_____VEX1" localSheetId="11">[11]Tablas!#REF!</definedName>
    <definedName name="_____VEX1" localSheetId="12">[11]Tablas!#REF!</definedName>
    <definedName name="_____VEX1" localSheetId="18">[11]Tablas!#REF!</definedName>
    <definedName name="_____VEX1" localSheetId="13">[11]Tablas!#REF!</definedName>
    <definedName name="_____VEX1" localSheetId="15">[11]Tablas!#REF!</definedName>
    <definedName name="_____VEX1" localSheetId="16">[11]Tablas!#REF!</definedName>
    <definedName name="_____VEX1" localSheetId="17">[11]Tablas!#REF!</definedName>
    <definedName name="_____VEX1" localSheetId="14">[11]Tablas!#REF!</definedName>
    <definedName name="_____VEX1">[11]Tablas!#REF!</definedName>
    <definedName name="_____VFA1" localSheetId="8">[11]Tablas!#REF!</definedName>
    <definedName name="_____VFA1" localSheetId="9">[11]Tablas!#REF!</definedName>
    <definedName name="_____VFA1" localSheetId="10">[11]Tablas!#REF!</definedName>
    <definedName name="_____VFA1" localSheetId="11">[11]Tablas!#REF!</definedName>
    <definedName name="_____VFA1" localSheetId="12">[11]Tablas!#REF!</definedName>
    <definedName name="_____VFA1" localSheetId="18">[11]Tablas!#REF!</definedName>
    <definedName name="_____VFA1" localSheetId="13">[11]Tablas!#REF!</definedName>
    <definedName name="_____VFA1" localSheetId="15">[11]Tablas!#REF!</definedName>
    <definedName name="_____VFA1" localSheetId="16">[11]Tablas!#REF!</definedName>
    <definedName name="_____VFA1" localSheetId="17">[11]Tablas!#REF!</definedName>
    <definedName name="_____VFA1" localSheetId="14">[11]Tablas!#REF!</definedName>
    <definedName name="_____VFA1">[11]Tablas!#REF!</definedName>
    <definedName name="_____VIT1" localSheetId="8">[11]Tablas!#REF!</definedName>
    <definedName name="_____VIT1" localSheetId="9">[11]Tablas!#REF!</definedName>
    <definedName name="_____VIT1" localSheetId="10">[11]Tablas!#REF!</definedName>
    <definedName name="_____VIT1" localSheetId="11">[11]Tablas!#REF!</definedName>
    <definedName name="_____VIT1" localSheetId="12">[11]Tablas!#REF!</definedName>
    <definedName name="_____VIT1" localSheetId="18">[11]Tablas!#REF!</definedName>
    <definedName name="_____VIT1" localSheetId="13">[11]Tablas!#REF!</definedName>
    <definedName name="_____VIT1" localSheetId="15">[11]Tablas!#REF!</definedName>
    <definedName name="_____VIT1" localSheetId="16">[11]Tablas!#REF!</definedName>
    <definedName name="_____VIT1" localSheetId="17">[11]Tablas!#REF!</definedName>
    <definedName name="_____VIT1" localSheetId="14">[11]Tablas!#REF!</definedName>
    <definedName name="_____VIT1">[11]Tablas!#REF!</definedName>
    <definedName name="_____VPR1" localSheetId="8">[11]Tablas!#REF!</definedName>
    <definedName name="_____VPR1" localSheetId="9">[11]Tablas!#REF!</definedName>
    <definedName name="_____VPR1" localSheetId="10">[11]Tablas!#REF!</definedName>
    <definedName name="_____VPR1" localSheetId="11">[11]Tablas!#REF!</definedName>
    <definedName name="_____VPR1" localSheetId="12">[11]Tablas!#REF!</definedName>
    <definedName name="_____VPR1" localSheetId="18">[11]Tablas!#REF!</definedName>
    <definedName name="_____VPR1" localSheetId="13">[11]Tablas!#REF!</definedName>
    <definedName name="_____VPR1" localSheetId="15">[11]Tablas!#REF!</definedName>
    <definedName name="_____VPR1" localSheetId="16">[11]Tablas!#REF!</definedName>
    <definedName name="_____VPR1" localSheetId="17">[11]Tablas!#REF!</definedName>
    <definedName name="_____VPR1" localSheetId="14">[11]Tablas!#REF!</definedName>
    <definedName name="_____VPR1">[11]Tablas!#REF!</definedName>
    <definedName name="_____VPR2" localSheetId="8">[12]Tablas!#REF!</definedName>
    <definedName name="_____VPR2" localSheetId="9">[12]Tablas!#REF!</definedName>
    <definedName name="_____VPR2" localSheetId="10">[12]Tablas!#REF!</definedName>
    <definedName name="_____VPR2" localSheetId="11">[12]Tablas!#REF!</definedName>
    <definedName name="_____VPR2" localSheetId="12">[12]Tablas!#REF!</definedName>
    <definedName name="_____VPR2" localSheetId="18">[12]Tablas!#REF!</definedName>
    <definedName name="_____VPR2" localSheetId="13">[12]Tablas!#REF!</definedName>
    <definedName name="_____VPR2" localSheetId="15">[12]Tablas!#REF!</definedName>
    <definedName name="_____VPR2" localSheetId="16">[12]Tablas!#REF!</definedName>
    <definedName name="_____VPR2" localSheetId="17">[12]Tablas!#REF!</definedName>
    <definedName name="_____VPR2" localSheetId="14">[12]Tablas!#REF!</definedName>
    <definedName name="_____VPR2">[12]Tablas!#REF!</definedName>
    <definedName name="_____VRP1" localSheetId="8">[11]Tablas!#REF!</definedName>
    <definedName name="_____VRP1" localSheetId="9">[11]Tablas!#REF!</definedName>
    <definedName name="_____VRP1" localSheetId="10">[11]Tablas!#REF!</definedName>
    <definedName name="_____VRP1" localSheetId="11">[11]Tablas!#REF!</definedName>
    <definedName name="_____VRP1" localSheetId="12">[11]Tablas!#REF!</definedName>
    <definedName name="_____VRP1" localSheetId="18">[11]Tablas!#REF!</definedName>
    <definedName name="_____VRP1" localSheetId="13">[11]Tablas!#REF!</definedName>
    <definedName name="_____VRP1" localSheetId="15">[11]Tablas!#REF!</definedName>
    <definedName name="_____VRP1" localSheetId="16">[11]Tablas!#REF!</definedName>
    <definedName name="_____VRP1" localSheetId="17">[11]Tablas!#REF!</definedName>
    <definedName name="_____VRP1" localSheetId="14">[11]Tablas!#REF!</definedName>
    <definedName name="_____VRP1">[11]Tablas!#REF!</definedName>
    <definedName name="_____VSM1" localSheetId="8">[11]Tablas!#REF!</definedName>
    <definedName name="_____VSM1" localSheetId="9">[11]Tablas!#REF!</definedName>
    <definedName name="_____VSM1" localSheetId="10">[11]Tablas!#REF!</definedName>
    <definedName name="_____VSM1" localSheetId="11">[11]Tablas!#REF!</definedName>
    <definedName name="_____VSM1" localSheetId="12">[11]Tablas!#REF!</definedName>
    <definedName name="_____VSM1" localSheetId="18">[11]Tablas!#REF!</definedName>
    <definedName name="_____VSM1" localSheetId="13">[11]Tablas!#REF!</definedName>
    <definedName name="_____VSM1" localSheetId="15">[11]Tablas!#REF!</definedName>
    <definedName name="_____VSM1" localSheetId="16">[11]Tablas!#REF!</definedName>
    <definedName name="_____VSM1" localSheetId="17">[11]Tablas!#REF!</definedName>
    <definedName name="_____VSM1" localSheetId="14">[11]Tablas!#REF!</definedName>
    <definedName name="_____VSM1">[11]Tablas!#REF!</definedName>
    <definedName name="____AFC1">[6]INV!$A$25:$D$28</definedName>
    <definedName name="____AFC3">[6]INV!$F$25:$I$28</definedName>
    <definedName name="____AFC5">[6]INV!$K$25:$N$28</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8">[13]!_xlbgnm.ane7</definedName>
    <definedName name="____ane7" localSheetId="13">[13]!_xlbgnm.ane7</definedName>
    <definedName name="____ane7" localSheetId="15">[13]!_xlbgnm.ane7</definedName>
    <definedName name="____ane7" localSheetId="16">[13]!_xlbgnm.ane7</definedName>
    <definedName name="____ane7" localSheetId="17">[13]!_xlbgnm.ane7</definedName>
    <definedName name="____ane7" localSheetId="14">[13]!_xlbgnm.ane7</definedName>
    <definedName name="____ane7">[13]!_xlbgnm.ane7</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8">[13]!_xlbgnm.ane8</definedName>
    <definedName name="____ane8" localSheetId="13">[13]!_xlbgnm.ane8</definedName>
    <definedName name="____ane8" localSheetId="15">[13]!_xlbgnm.ane8</definedName>
    <definedName name="____ane8" localSheetId="16">[13]!_xlbgnm.ane8</definedName>
    <definedName name="____ane8" localSheetId="17">[13]!_xlbgnm.ane8</definedName>
    <definedName name="____ane8" localSheetId="1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8">#REF!</definedName>
    <definedName name="____COM1" localSheetId="9">#REF!</definedName>
    <definedName name="____COM1" localSheetId="10">#REF!</definedName>
    <definedName name="____COM1" localSheetId="11">#REF!</definedName>
    <definedName name="____COM1" localSheetId="12">#REF!</definedName>
    <definedName name="____COM1" localSheetId="18">#REF!</definedName>
    <definedName name="____COM1" localSheetId="13">#REF!</definedName>
    <definedName name="____COM1" localSheetId="15">#REF!</definedName>
    <definedName name="____COM1" localSheetId="16">#REF!</definedName>
    <definedName name="____COM1" localSheetId="17">#REF!</definedName>
    <definedName name="____COM1" localSheetId="14">#REF!</definedName>
    <definedName name="____COM1">#REF!</definedName>
    <definedName name="____COM10" localSheetId="8">#REF!</definedName>
    <definedName name="____COM10" localSheetId="9">#REF!</definedName>
    <definedName name="____COM10" localSheetId="10">#REF!</definedName>
    <definedName name="____COM10" localSheetId="11">#REF!</definedName>
    <definedName name="____COM10" localSheetId="12">#REF!</definedName>
    <definedName name="____COM10" localSheetId="18">#REF!</definedName>
    <definedName name="____COM10" localSheetId="13">#REF!</definedName>
    <definedName name="____COM10" localSheetId="15">#REF!</definedName>
    <definedName name="____COM10" localSheetId="16">#REF!</definedName>
    <definedName name="____COM10" localSheetId="17">#REF!</definedName>
    <definedName name="____COM10" localSheetId="14">#REF!</definedName>
    <definedName name="____COM10">#REF!</definedName>
    <definedName name="____COM11" localSheetId="8">#REF!</definedName>
    <definedName name="____COM11" localSheetId="9">#REF!</definedName>
    <definedName name="____COM11" localSheetId="10">#REF!</definedName>
    <definedName name="____COM11" localSheetId="11">#REF!</definedName>
    <definedName name="____COM11" localSheetId="12">#REF!</definedName>
    <definedName name="____COM11" localSheetId="18">#REF!</definedName>
    <definedName name="____COM11" localSheetId="13">#REF!</definedName>
    <definedName name="____COM11" localSheetId="15">#REF!</definedName>
    <definedName name="____COM11" localSheetId="16">#REF!</definedName>
    <definedName name="____COM11" localSheetId="17">#REF!</definedName>
    <definedName name="____COM11" localSheetId="14">#REF!</definedName>
    <definedName name="____COM11">#REF!</definedName>
    <definedName name="____COM12" localSheetId="8">#REF!</definedName>
    <definedName name="____COM12" localSheetId="9">#REF!</definedName>
    <definedName name="____COM12" localSheetId="10">#REF!</definedName>
    <definedName name="____COM12" localSheetId="11">#REF!</definedName>
    <definedName name="____COM12" localSheetId="12">#REF!</definedName>
    <definedName name="____COM12" localSheetId="18">#REF!</definedName>
    <definedName name="____COM12" localSheetId="13">#REF!</definedName>
    <definedName name="____COM12" localSheetId="15">#REF!</definedName>
    <definedName name="____COM12" localSheetId="16">#REF!</definedName>
    <definedName name="____COM12" localSheetId="17">#REF!</definedName>
    <definedName name="____COM12" localSheetId="14">#REF!</definedName>
    <definedName name="____COM12">#REF!</definedName>
    <definedName name="____COM13" localSheetId="8">#REF!</definedName>
    <definedName name="____COM13" localSheetId="9">#REF!</definedName>
    <definedName name="____COM13" localSheetId="10">#REF!</definedName>
    <definedName name="____COM13" localSheetId="11">#REF!</definedName>
    <definedName name="____COM13" localSheetId="12">#REF!</definedName>
    <definedName name="____COM13" localSheetId="18">#REF!</definedName>
    <definedName name="____COM13" localSheetId="13">#REF!</definedName>
    <definedName name="____COM13" localSheetId="15">#REF!</definedName>
    <definedName name="____COM13" localSheetId="16">#REF!</definedName>
    <definedName name="____COM13" localSheetId="17">#REF!</definedName>
    <definedName name="____COM13" localSheetId="14">#REF!</definedName>
    <definedName name="____COM13">#REF!</definedName>
    <definedName name="____COM14" localSheetId="8">#REF!</definedName>
    <definedName name="____COM14" localSheetId="9">#REF!</definedName>
    <definedName name="____COM14" localSheetId="10">#REF!</definedName>
    <definedName name="____COM14" localSheetId="11">#REF!</definedName>
    <definedName name="____COM14" localSheetId="12">#REF!</definedName>
    <definedName name="____COM14" localSheetId="18">#REF!</definedName>
    <definedName name="____COM14" localSheetId="13">#REF!</definedName>
    <definedName name="____COM14" localSheetId="15">#REF!</definedName>
    <definedName name="____COM14" localSheetId="16">#REF!</definedName>
    <definedName name="____COM14" localSheetId="17">#REF!</definedName>
    <definedName name="____COM14" localSheetId="14">#REF!</definedName>
    <definedName name="____COM14">#REF!</definedName>
    <definedName name="____COM15" localSheetId="8">#REF!</definedName>
    <definedName name="____COM15" localSheetId="9">#REF!</definedName>
    <definedName name="____COM15" localSheetId="10">#REF!</definedName>
    <definedName name="____COM15" localSheetId="11">#REF!</definedName>
    <definedName name="____COM15" localSheetId="12">#REF!</definedName>
    <definedName name="____COM15" localSheetId="18">#REF!</definedName>
    <definedName name="____COM15" localSheetId="13">#REF!</definedName>
    <definedName name="____COM15" localSheetId="15">#REF!</definedName>
    <definedName name="____COM15" localSheetId="16">#REF!</definedName>
    <definedName name="____COM15" localSheetId="17">#REF!</definedName>
    <definedName name="____COM15" localSheetId="14">#REF!</definedName>
    <definedName name="____COM15">#REF!</definedName>
    <definedName name="____COM16" localSheetId="8">#REF!</definedName>
    <definedName name="____COM16" localSheetId="9">#REF!</definedName>
    <definedName name="____COM16" localSheetId="10">#REF!</definedName>
    <definedName name="____COM16" localSheetId="11">#REF!</definedName>
    <definedName name="____COM16" localSheetId="12">#REF!</definedName>
    <definedName name="____COM16" localSheetId="18">#REF!</definedName>
    <definedName name="____COM16" localSheetId="13">#REF!</definedName>
    <definedName name="____COM16" localSheetId="15">#REF!</definedName>
    <definedName name="____COM16" localSheetId="16">#REF!</definedName>
    <definedName name="____COM16" localSheetId="17">#REF!</definedName>
    <definedName name="____COM16" localSheetId="14">#REF!</definedName>
    <definedName name="____COM16">#REF!</definedName>
    <definedName name="____COM17" localSheetId="8">#REF!</definedName>
    <definedName name="____COM17" localSheetId="9">#REF!</definedName>
    <definedName name="____COM17" localSheetId="10">#REF!</definedName>
    <definedName name="____COM17" localSheetId="11">#REF!</definedName>
    <definedName name="____COM17" localSheetId="12">#REF!</definedName>
    <definedName name="____COM17" localSheetId="18">#REF!</definedName>
    <definedName name="____COM17" localSheetId="13">#REF!</definedName>
    <definedName name="____COM17" localSheetId="15">#REF!</definedName>
    <definedName name="____COM17" localSheetId="16">#REF!</definedName>
    <definedName name="____COM17" localSheetId="17">#REF!</definedName>
    <definedName name="____COM17" localSheetId="14">#REF!</definedName>
    <definedName name="____COM17">#REF!</definedName>
    <definedName name="____COM18" localSheetId="8">#REF!</definedName>
    <definedName name="____COM18" localSheetId="9">#REF!</definedName>
    <definedName name="____COM18" localSheetId="10">#REF!</definedName>
    <definedName name="____COM18" localSheetId="11">#REF!</definedName>
    <definedName name="____COM18" localSheetId="12">#REF!</definedName>
    <definedName name="____COM18" localSheetId="18">#REF!</definedName>
    <definedName name="____COM18" localSheetId="13">#REF!</definedName>
    <definedName name="____COM18" localSheetId="15">#REF!</definedName>
    <definedName name="____COM18" localSheetId="16">#REF!</definedName>
    <definedName name="____COM18" localSheetId="17">#REF!</definedName>
    <definedName name="____COM18" localSheetId="14">#REF!</definedName>
    <definedName name="____COM18">#REF!</definedName>
    <definedName name="____COM19" localSheetId="8">#REF!</definedName>
    <definedName name="____COM19" localSheetId="9">#REF!</definedName>
    <definedName name="____COM19" localSheetId="10">#REF!</definedName>
    <definedName name="____COM19" localSheetId="11">#REF!</definedName>
    <definedName name="____COM19" localSheetId="12">#REF!</definedName>
    <definedName name="____COM19" localSheetId="18">#REF!</definedName>
    <definedName name="____COM19" localSheetId="13">#REF!</definedName>
    <definedName name="____COM19" localSheetId="15">#REF!</definedName>
    <definedName name="____COM19" localSheetId="16">#REF!</definedName>
    <definedName name="____COM19" localSheetId="17">#REF!</definedName>
    <definedName name="____COM19" localSheetId="14">#REF!</definedName>
    <definedName name="____COM19">#REF!</definedName>
    <definedName name="____COM2" localSheetId="8">#REF!</definedName>
    <definedName name="____COM2" localSheetId="9">#REF!</definedName>
    <definedName name="____COM2" localSheetId="10">#REF!</definedName>
    <definedName name="____COM2" localSheetId="11">#REF!</definedName>
    <definedName name="____COM2" localSheetId="12">#REF!</definedName>
    <definedName name="____COM2" localSheetId="18">#REF!</definedName>
    <definedName name="____COM2" localSheetId="13">#REF!</definedName>
    <definedName name="____COM2" localSheetId="15">#REF!</definedName>
    <definedName name="____COM2" localSheetId="16">#REF!</definedName>
    <definedName name="____COM2" localSheetId="17">#REF!</definedName>
    <definedName name="____COM2" localSheetId="14">#REF!</definedName>
    <definedName name="____COM2">#REF!</definedName>
    <definedName name="____COM20" localSheetId="8">#REF!</definedName>
    <definedName name="____COM20" localSheetId="9">#REF!</definedName>
    <definedName name="____COM20" localSheetId="10">#REF!</definedName>
    <definedName name="____COM20" localSheetId="11">#REF!</definedName>
    <definedName name="____COM20" localSheetId="12">#REF!</definedName>
    <definedName name="____COM20" localSheetId="18">#REF!</definedName>
    <definedName name="____COM20" localSheetId="13">#REF!</definedName>
    <definedName name="____COM20" localSheetId="15">#REF!</definedName>
    <definedName name="____COM20" localSheetId="16">#REF!</definedName>
    <definedName name="____COM20" localSheetId="17">#REF!</definedName>
    <definedName name="____COM20" localSheetId="14">#REF!</definedName>
    <definedName name="____COM20">#REF!</definedName>
    <definedName name="____COM21" localSheetId="8">#REF!</definedName>
    <definedName name="____COM21" localSheetId="9">#REF!</definedName>
    <definedName name="____COM21" localSheetId="10">#REF!</definedName>
    <definedName name="____COM21" localSheetId="11">#REF!</definedName>
    <definedName name="____COM21" localSheetId="12">#REF!</definedName>
    <definedName name="____COM21" localSheetId="18">#REF!</definedName>
    <definedName name="____COM21" localSheetId="13">#REF!</definedName>
    <definedName name="____COM21" localSheetId="15">#REF!</definedName>
    <definedName name="____COM21" localSheetId="16">#REF!</definedName>
    <definedName name="____COM21" localSheetId="17">#REF!</definedName>
    <definedName name="____COM21" localSheetId="14">#REF!</definedName>
    <definedName name="____COM21">#REF!</definedName>
    <definedName name="____COM3" localSheetId="8">#REF!</definedName>
    <definedName name="____COM3" localSheetId="9">#REF!</definedName>
    <definedName name="____COM3" localSheetId="10">#REF!</definedName>
    <definedName name="____COM3" localSheetId="11">#REF!</definedName>
    <definedName name="____COM3" localSheetId="12">#REF!</definedName>
    <definedName name="____COM3" localSheetId="18">#REF!</definedName>
    <definedName name="____COM3" localSheetId="13">#REF!</definedName>
    <definedName name="____COM3" localSheetId="15">#REF!</definedName>
    <definedName name="____COM3" localSheetId="16">#REF!</definedName>
    <definedName name="____COM3" localSheetId="17">#REF!</definedName>
    <definedName name="____COM3" localSheetId="14">#REF!</definedName>
    <definedName name="____COM3">#REF!</definedName>
    <definedName name="____COM4" localSheetId="8">#REF!</definedName>
    <definedName name="____COM4" localSheetId="9">#REF!</definedName>
    <definedName name="____COM4" localSheetId="10">#REF!</definedName>
    <definedName name="____COM4" localSheetId="11">#REF!</definedName>
    <definedName name="____COM4" localSheetId="12">#REF!</definedName>
    <definedName name="____COM4" localSheetId="18">#REF!</definedName>
    <definedName name="____COM4" localSheetId="13">#REF!</definedName>
    <definedName name="____COM4" localSheetId="15">#REF!</definedName>
    <definedName name="____COM4" localSheetId="16">#REF!</definedName>
    <definedName name="____COM4" localSheetId="17">#REF!</definedName>
    <definedName name="____COM4" localSheetId="14">#REF!</definedName>
    <definedName name="____COM4">#REF!</definedName>
    <definedName name="____COM5" localSheetId="8">#REF!</definedName>
    <definedName name="____COM5" localSheetId="9">#REF!</definedName>
    <definedName name="____COM5" localSheetId="10">#REF!</definedName>
    <definedName name="____COM5" localSheetId="11">#REF!</definedName>
    <definedName name="____COM5" localSheetId="12">#REF!</definedName>
    <definedName name="____COM5" localSheetId="18">#REF!</definedName>
    <definedName name="____COM5" localSheetId="13">#REF!</definedName>
    <definedName name="____COM5" localSheetId="15">#REF!</definedName>
    <definedName name="____COM5" localSheetId="16">#REF!</definedName>
    <definedName name="____COM5" localSheetId="17">#REF!</definedName>
    <definedName name="____COM5" localSheetId="14">#REF!</definedName>
    <definedName name="____COM5">#REF!</definedName>
    <definedName name="____COM6" localSheetId="8">#REF!</definedName>
    <definedName name="____COM6" localSheetId="9">#REF!</definedName>
    <definedName name="____COM6" localSheetId="10">#REF!</definedName>
    <definedName name="____COM6" localSheetId="11">#REF!</definedName>
    <definedName name="____COM6" localSheetId="12">#REF!</definedName>
    <definedName name="____COM6" localSheetId="18">#REF!</definedName>
    <definedName name="____COM6" localSheetId="13">#REF!</definedName>
    <definedName name="____COM6" localSheetId="15">#REF!</definedName>
    <definedName name="____COM6" localSheetId="16">#REF!</definedName>
    <definedName name="____COM6" localSheetId="17">#REF!</definedName>
    <definedName name="____COM6" localSheetId="14">#REF!</definedName>
    <definedName name="____COM6">#REF!</definedName>
    <definedName name="____COM7" localSheetId="8">#REF!</definedName>
    <definedName name="____COM7" localSheetId="9">#REF!</definedName>
    <definedName name="____COM7" localSheetId="10">#REF!</definedName>
    <definedName name="____COM7" localSheetId="11">#REF!</definedName>
    <definedName name="____COM7" localSheetId="12">#REF!</definedName>
    <definedName name="____COM7" localSheetId="18">#REF!</definedName>
    <definedName name="____COM7" localSheetId="13">#REF!</definedName>
    <definedName name="____COM7" localSheetId="15">#REF!</definedName>
    <definedName name="____COM7" localSheetId="16">#REF!</definedName>
    <definedName name="____COM7" localSheetId="17">#REF!</definedName>
    <definedName name="____COM7" localSheetId="14">#REF!</definedName>
    <definedName name="____COM7">#REF!</definedName>
    <definedName name="____COM8" localSheetId="8">#REF!</definedName>
    <definedName name="____COM8" localSheetId="9">#REF!</definedName>
    <definedName name="____COM8" localSheetId="10">#REF!</definedName>
    <definedName name="____COM8" localSheetId="11">#REF!</definedName>
    <definedName name="____COM8" localSheetId="12">#REF!</definedName>
    <definedName name="____COM8" localSheetId="18">#REF!</definedName>
    <definedName name="____COM8" localSheetId="13">#REF!</definedName>
    <definedName name="____COM8" localSheetId="15">#REF!</definedName>
    <definedName name="____COM8" localSheetId="16">#REF!</definedName>
    <definedName name="____COM8" localSheetId="17">#REF!</definedName>
    <definedName name="____COM8" localSheetId="14">#REF!</definedName>
    <definedName name="____COM8">#REF!</definedName>
    <definedName name="____COM9" localSheetId="8">#REF!</definedName>
    <definedName name="____COM9" localSheetId="9">#REF!</definedName>
    <definedName name="____COM9" localSheetId="10">#REF!</definedName>
    <definedName name="____COM9" localSheetId="11">#REF!</definedName>
    <definedName name="____COM9" localSheetId="12">#REF!</definedName>
    <definedName name="____COM9" localSheetId="18">#REF!</definedName>
    <definedName name="____COM9" localSheetId="13">#REF!</definedName>
    <definedName name="____COM9" localSheetId="15">#REF!</definedName>
    <definedName name="____COM9" localSheetId="16">#REF!</definedName>
    <definedName name="____COM9" localSheetId="17">#REF!</definedName>
    <definedName name="____COM9" localSheetId="14">#REF!</definedName>
    <definedName name="____COM9">#REF!</definedName>
    <definedName name="____DCI1" localSheetId="8">[11]Tablas!#REF!</definedName>
    <definedName name="____DCI1" localSheetId="9">[11]Tablas!#REF!</definedName>
    <definedName name="____DCI1" localSheetId="10">[11]Tablas!#REF!</definedName>
    <definedName name="____DCI1" localSheetId="11">[11]Tablas!#REF!</definedName>
    <definedName name="____DCI1" localSheetId="12">[11]Tablas!#REF!</definedName>
    <definedName name="____DCI1" localSheetId="18">[11]Tablas!#REF!</definedName>
    <definedName name="____DCI1" localSheetId="13">[11]Tablas!#REF!</definedName>
    <definedName name="____DCI1" localSheetId="15">[11]Tablas!#REF!</definedName>
    <definedName name="____DCI1" localSheetId="16">[11]Tablas!#REF!</definedName>
    <definedName name="____DCI1" localSheetId="17">[11]Tablas!#REF!</definedName>
    <definedName name="____DCI1" localSheetId="14">[11]Tablas!#REF!</definedName>
    <definedName name="____DCI1">[11]Tablas!#REF!</definedName>
    <definedName name="____DDS1" localSheetId="8">[11]Tablas!#REF!</definedName>
    <definedName name="____DDS1" localSheetId="9">[11]Tablas!#REF!</definedName>
    <definedName name="____DDS1" localSheetId="10">[11]Tablas!#REF!</definedName>
    <definedName name="____DDS1" localSheetId="11">[11]Tablas!#REF!</definedName>
    <definedName name="____DDS1" localSheetId="12">[11]Tablas!#REF!</definedName>
    <definedName name="____DDS1" localSheetId="18">[11]Tablas!#REF!</definedName>
    <definedName name="____DDS1" localSheetId="13">[11]Tablas!#REF!</definedName>
    <definedName name="____DDS1" localSheetId="15">[11]Tablas!#REF!</definedName>
    <definedName name="____DDS1" localSheetId="16">[11]Tablas!#REF!</definedName>
    <definedName name="____DDS1" localSheetId="17">[11]Tablas!#REF!</definedName>
    <definedName name="____DDS1" localSheetId="14">[11]Tablas!#REF!</definedName>
    <definedName name="____DDS1">[11]Tablas!#REF!</definedName>
    <definedName name="____DGO1" localSheetId="8">[11]Tablas!#REF!</definedName>
    <definedName name="____DGO1" localSheetId="9">[11]Tablas!#REF!</definedName>
    <definedName name="____DGO1" localSheetId="10">[11]Tablas!#REF!</definedName>
    <definedName name="____DGO1" localSheetId="11">[11]Tablas!#REF!</definedName>
    <definedName name="____DGO1" localSheetId="12">[11]Tablas!#REF!</definedName>
    <definedName name="____DGO1" localSheetId="18">[11]Tablas!#REF!</definedName>
    <definedName name="____DGO1" localSheetId="13">[11]Tablas!#REF!</definedName>
    <definedName name="____DGO1" localSheetId="15">[11]Tablas!#REF!</definedName>
    <definedName name="____DGO1" localSheetId="16">[11]Tablas!#REF!</definedName>
    <definedName name="____DGO1" localSheetId="17">[11]Tablas!#REF!</definedName>
    <definedName name="____DGO1" localSheetId="14">[11]Tablas!#REF!</definedName>
    <definedName name="____DGO1">[11]Tablas!#REF!</definedName>
    <definedName name="____DGP1" localSheetId="8">[11]Tablas!#REF!</definedName>
    <definedName name="____DGP1" localSheetId="9">[11]Tablas!#REF!</definedName>
    <definedName name="____DGP1" localSheetId="10">[11]Tablas!#REF!</definedName>
    <definedName name="____DGP1" localSheetId="11">[11]Tablas!#REF!</definedName>
    <definedName name="____DGP1" localSheetId="12">[11]Tablas!#REF!</definedName>
    <definedName name="____DGP1" localSheetId="18">[11]Tablas!#REF!</definedName>
    <definedName name="____DGP1" localSheetId="13">[11]Tablas!#REF!</definedName>
    <definedName name="____DGP1" localSheetId="15">[11]Tablas!#REF!</definedName>
    <definedName name="____DGP1" localSheetId="16">[11]Tablas!#REF!</definedName>
    <definedName name="____DGP1" localSheetId="17">[11]Tablas!#REF!</definedName>
    <definedName name="____DGP1" localSheetId="14">[11]Tablas!#REF!</definedName>
    <definedName name="____DGP1">[11]Tablas!#REF!</definedName>
    <definedName name="____DIJ1" localSheetId="8">[11]Tablas!#REF!</definedName>
    <definedName name="____DIJ1" localSheetId="9">[11]Tablas!#REF!</definedName>
    <definedName name="____DIJ1" localSheetId="10">[11]Tablas!#REF!</definedName>
    <definedName name="____DIJ1" localSheetId="11">[11]Tablas!#REF!</definedName>
    <definedName name="____DIJ1" localSheetId="12">[11]Tablas!#REF!</definedName>
    <definedName name="____DIJ1" localSheetId="18">[11]Tablas!#REF!</definedName>
    <definedName name="____DIJ1" localSheetId="13">[11]Tablas!#REF!</definedName>
    <definedName name="____DIJ1" localSheetId="15">[11]Tablas!#REF!</definedName>
    <definedName name="____DIJ1" localSheetId="16">[11]Tablas!#REF!</definedName>
    <definedName name="____DIJ1" localSheetId="17">[11]Tablas!#REF!</definedName>
    <definedName name="____DIJ1" localSheetId="14">[11]Tablas!#REF!</definedName>
    <definedName name="____DIJ1">[11]Tablas!#REF!</definedName>
    <definedName name="____DPI1" localSheetId="8">[11]Tablas!#REF!</definedName>
    <definedName name="____DPI1" localSheetId="9">[11]Tablas!#REF!</definedName>
    <definedName name="____DPI1" localSheetId="10">[11]Tablas!#REF!</definedName>
    <definedName name="____DPI1" localSheetId="11">[11]Tablas!#REF!</definedName>
    <definedName name="____DPI1" localSheetId="12">[11]Tablas!#REF!</definedName>
    <definedName name="____DPI1" localSheetId="18">[11]Tablas!#REF!</definedName>
    <definedName name="____DPI1" localSheetId="13">[11]Tablas!#REF!</definedName>
    <definedName name="____DPI1" localSheetId="15">[11]Tablas!#REF!</definedName>
    <definedName name="____DPI1" localSheetId="16">[11]Tablas!#REF!</definedName>
    <definedName name="____DPI1" localSheetId="17">[11]Tablas!#REF!</definedName>
    <definedName name="____DPI1" localSheetId="14">[11]Tablas!#REF!</definedName>
    <definedName name="____DPI1">[11]Tablas!#REF!</definedName>
    <definedName name="____DPY1" localSheetId="8">[11]Tablas!#REF!</definedName>
    <definedName name="____DPY1" localSheetId="9">[11]Tablas!#REF!</definedName>
    <definedName name="____DPY1" localSheetId="10">[11]Tablas!#REF!</definedName>
    <definedName name="____DPY1" localSheetId="11">[11]Tablas!#REF!</definedName>
    <definedName name="____DPY1" localSheetId="12">[11]Tablas!#REF!</definedName>
    <definedName name="____DPY1" localSheetId="18">[11]Tablas!#REF!</definedName>
    <definedName name="____DPY1" localSheetId="13">[11]Tablas!#REF!</definedName>
    <definedName name="____DPY1" localSheetId="15">[11]Tablas!#REF!</definedName>
    <definedName name="____DPY1" localSheetId="16">[11]Tablas!#REF!</definedName>
    <definedName name="____DPY1" localSheetId="17">[11]Tablas!#REF!</definedName>
    <definedName name="____DPY1" localSheetId="14">[11]Tablas!#REF!</definedName>
    <definedName name="____DPY1">[11]Tablas!#REF!</definedName>
    <definedName name="____DRI1" localSheetId="8">[11]Tablas!#REF!</definedName>
    <definedName name="____DRI1" localSheetId="9">[11]Tablas!#REF!</definedName>
    <definedName name="____DRI1" localSheetId="10">[11]Tablas!#REF!</definedName>
    <definedName name="____DRI1" localSheetId="11">[11]Tablas!#REF!</definedName>
    <definedName name="____DRI1" localSheetId="12">[11]Tablas!#REF!</definedName>
    <definedName name="____DRI1" localSheetId="18">[11]Tablas!#REF!</definedName>
    <definedName name="____DRI1" localSheetId="13">[11]Tablas!#REF!</definedName>
    <definedName name="____DRI1" localSheetId="15">[11]Tablas!#REF!</definedName>
    <definedName name="____DRI1" localSheetId="16">[11]Tablas!#REF!</definedName>
    <definedName name="____DRI1" localSheetId="17">[11]Tablas!#REF!</definedName>
    <definedName name="____DRI1" localSheetId="14">[11]Tablas!#REF!</definedName>
    <definedName name="____DRI1">[11]Tablas!#REF!</definedName>
    <definedName name="____DRL1" localSheetId="8">[11]Tablas!#REF!</definedName>
    <definedName name="____DRL1" localSheetId="9">[11]Tablas!#REF!</definedName>
    <definedName name="____DRL1" localSheetId="10">[11]Tablas!#REF!</definedName>
    <definedName name="____DRL1" localSheetId="11">[11]Tablas!#REF!</definedName>
    <definedName name="____DRL1" localSheetId="12">[11]Tablas!#REF!</definedName>
    <definedName name="____DRL1" localSheetId="18">[11]Tablas!#REF!</definedName>
    <definedName name="____DRL1" localSheetId="13">[11]Tablas!#REF!</definedName>
    <definedName name="____DRL1" localSheetId="15">[11]Tablas!#REF!</definedName>
    <definedName name="____DRL1" localSheetId="16">[11]Tablas!#REF!</definedName>
    <definedName name="____DRL1" localSheetId="17">[11]Tablas!#REF!</definedName>
    <definedName name="____DRL1" localSheetId="14">[11]Tablas!#REF!</definedName>
    <definedName name="____DRL1">[11]Tablas!#REF!</definedName>
    <definedName name="____DSP1" localSheetId="8">[11]Tablas!#REF!</definedName>
    <definedName name="____DSP1" localSheetId="9">[11]Tablas!#REF!</definedName>
    <definedName name="____DSP1" localSheetId="10">[11]Tablas!#REF!</definedName>
    <definedName name="____DSP1" localSheetId="11">[11]Tablas!#REF!</definedName>
    <definedName name="____DSP1" localSheetId="12">[11]Tablas!#REF!</definedName>
    <definedName name="____DSP1" localSheetId="18">[11]Tablas!#REF!</definedName>
    <definedName name="____DSP1" localSheetId="13">[11]Tablas!#REF!</definedName>
    <definedName name="____DSP1" localSheetId="15">[11]Tablas!#REF!</definedName>
    <definedName name="____DSP1" localSheetId="16">[11]Tablas!#REF!</definedName>
    <definedName name="____DSP1" localSheetId="17">[11]Tablas!#REF!</definedName>
    <definedName name="____DSP1" localSheetId="14">[11]Tablas!#REF!</definedName>
    <definedName name="____DSP1">[11]Tablas!#REF!</definedName>
    <definedName name="____ECP1" localSheetId="8">[11]Tablas!#REF!</definedName>
    <definedName name="____ECP1" localSheetId="9">[11]Tablas!#REF!</definedName>
    <definedName name="____ECP1" localSheetId="10">[11]Tablas!#REF!</definedName>
    <definedName name="____ECP1" localSheetId="11">[11]Tablas!#REF!</definedName>
    <definedName name="____ECP1" localSheetId="12">[11]Tablas!#REF!</definedName>
    <definedName name="____ECP1" localSheetId="18">[11]Tablas!#REF!</definedName>
    <definedName name="____ECP1" localSheetId="13">[11]Tablas!#REF!</definedName>
    <definedName name="____ECP1" localSheetId="15">[11]Tablas!#REF!</definedName>
    <definedName name="____ECP1" localSheetId="16">[11]Tablas!#REF!</definedName>
    <definedName name="____ECP1" localSheetId="17">[11]Tablas!#REF!</definedName>
    <definedName name="____ECP1" localSheetId="14">[11]Tablas!#REF!</definedName>
    <definedName name="____ECP1">[11]Tablas!#REF!</definedName>
    <definedName name="____ICP1" localSheetId="8">[11]Tablas!#REF!</definedName>
    <definedName name="____ICP1" localSheetId="9">[11]Tablas!#REF!</definedName>
    <definedName name="____ICP1" localSheetId="10">[11]Tablas!#REF!</definedName>
    <definedName name="____ICP1" localSheetId="11">[11]Tablas!#REF!</definedName>
    <definedName name="____ICP1" localSheetId="12">[11]Tablas!#REF!</definedName>
    <definedName name="____ICP1" localSheetId="18">[11]Tablas!#REF!</definedName>
    <definedName name="____ICP1" localSheetId="13">[11]Tablas!#REF!</definedName>
    <definedName name="____ICP1" localSheetId="15">[11]Tablas!#REF!</definedName>
    <definedName name="____ICP1" localSheetId="16">[11]Tablas!#REF!</definedName>
    <definedName name="____ICP1" localSheetId="17">[11]Tablas!#REF!</definedName>
    <definedName name="____ICP1" localSheetId="14">[11]Tablas!#REF!</definedName>
    <definedName name="____ICP1">[11]Tablas!#REF!</definedName>
    <definedName name="____LEY80" localSheetId="8">#REF!</definedName>
    <definedName name="____LEY80" localSheetId="9">#REF!</definedName>
    <definedName name="____LEY80" localSheetId="10">#REF!</definedName>
    <definedName name="____LEY80" localSheetId="11">#REF!</definedName>
    <definedName name="____LEY80" localSheetId="12">#REF!</definedName>
    <definedName name="____LEY80" localSheetId="18">#REF!</definedName>
    <definedName name="____LEY80" localSheetId="13">#REF!</definedName>
    <definedName name="____LEY80" localSheetId="15">#REF!</definedName>
    <definedName name="____LEY80" localSheetId="16">#REF!</definedName>
    <definedName name="____LEY80" localSheetId="17">#REF!</definedName>
    <definedName name="____LEY80" localSheetId="14">#REF!</definedName>
    <definedName name="____LEY80">#REF!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6">#REF!</definedName>
    <definedName name="____MA2" localSheetId="18">#REF!</definedName>
    <definedName name="____MA2" localSheetId="13">#REF!</definedName>
    <definedName name="____MA2" localSheetId="15">#REF!</definedName>
    <definedName name="____MA2" localSheetId="16">#REF!</definedName>
    <definedName name="____MA2" localSheetId="17">#REF!</definedName>
    <definedName name="____MA2" localSheetId="14">#REF!</definedName>
    <definedName name="____MA2">#REF!</definedName>
    <definedName name="____OCD1" localSheetId="8">[11]Tablas!#REF!</definedName>
    <definedName name="____OCD1" localSheetId="9">[11]Tablas!#REF!</definedName>
    <definedName name="____OCD1" localSheetId="10">[11]Tablas!#REF!</definedName>
    <definedName name="____OCD1" localSheetId="11">[11]Tablas!#REF!</definedName>
    <definedName name="____OCD1" localSheetId="12">[11]Tablas!#REF!</definedName>
    <definedName name="____OCD1" localSheetId="18">[11]Tablas!#REF!</definedName>
    <definedName name="____OCD1" localSheetId="13">[11]Tablas!#REF!</definedName>
    <definedName name="____OCD1" localSheetId="15">[11]Tablas!#REF!</definedName>
    <definedName name="____OCD1" localSheetId="16">[11]Tablas!#REF!</definedName>
    <definedName name="____OCD1" localSheetId="17">[11]Tablas!#REF!</definedName>
    <definedName name="____OCD1" localSheetId="14">[11]Tablas!#REF!</definedName>
    <definedName name="____OCD1">[11]Tablas!#REF!</definedName>
    <definedName name="____OCI1" localSheetId="8">[11]Tablas!#REF!</definedName>
    <definedName name="____OCI1" localSheetId="9">[11]Tablas!#REF!</definedName>
    <definedName name="____OCI1" localSheetId="10">[11]Tablas!#REF!</definedName>
    <definedName name="____OCI1" localSheetId="11">[11]Tablas!#REF!</definedName>
    <definedName name="____OCI1" localSheetId="12">[11]Tablas!#REF!</definedName>
    <definedName name="____OCI1" localSheetId="18">[11]Tablas!#REF!</definedName>
    <definedName name="____OCI1" localSheetId="13">[11]Tablas!#REF!</definedName>
    <definedName name="____OCI1" localSheetId="15">[11]Tablas!#REF!</definedName>
    <definedName name="____OCI1" localSheetId="16">[11]Tablas!#REF!</definedName>
    <definedName name="____OCI1" localSheetId="17">[11]Tablas!#REF!</definedName>
    <definedName name="____OCI1" localSheetId="14">[11]Tablas!#REF!</definedName>
    <definedName name="____OCI1">[11]Tablas!#REF!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6">#REF!</definedName>
    <definedName name="____PJ50" localSheetId="18">#REF!</definedName>
    <definedName name="____PJ50" localSheetId="13">#REF!</definedName>
    <definedName name="____PJ50" localSheetId="15">#REF!</definedName>
    <definedName name="____PJ50" localSheetId="16">#REF!</definedName>
    <definedName name="____PJ50" localSheetId="17">#REF!</definedName>
    <definedName name="____PJ50" localSheetId="14">#REF!</definedName>
    <definedName name="____PJ50">#REF!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6">#REF!</definedName>
    <definedName name="____pj51" localSheetId="18">#REF!</definedName>
    <definedName name="____pj51" localSheetId="13">#REF!</definedName>
    <definedName name="____pj51" localSheetId="15">#REF!</definedName>
    <definedName name="____pj51" localSheetId="16">#REF!</definedName>
    <definedName name="____pj51" localSheetId="17">#REF!</definedName>
    <definedName name="____pj51" localSheetId="14">#REF!</definedName>
    <definedName name="____pj51">#REF!</definedName>
    <definedName name="____pr01" localSheetId="8">#REF!</definedName>
    <definedName name="____pr01" localSheetId="9">#REF!</definedName>
    <definedName name="____pr01" localSheetId="10">#REF!</definedName>
    <definedName name="____pr01" localSheetId="11">#REF!</definedName>
    <definedName name="____pr01" localSheetId="12">#REF!</definedName>
    <definedName name="____pr01" localSheetId="18">#REF!</definedName>
    <definedName name="____pr01" localSheetId="13">#REF!</definedName>
    <definedName name="____pr01" localSheetId="15">#REF!</definedName>
    <definedName name="____pr01" localSheetId="16">#REF!</definedName>
    <definedName name="____pr01" localSheetId="17">#REF!</definedName>
    <definedName name="____pr01" localSheetId="14">#REF!</definedName>
    <definedName name="____pr01">#REF!</definedName>
    <definedName name="____pr02" localSheetId="8">#REF!</definedName>
    <definedName name="____pr02" localSheetId="9">#REF!</definedName>
    <definedName name="____pr02" localSheetId="10">#REF!</definedName>
    <definedName name="____pr02" localSheetId="11">#REF!</definedName>
    <definedName name="____pr02" localSheetId="12">#REF!</definedName>
    <definedName name="____pr02" localSheetId="18">#REF!</definedName>
    <definedName name="____pr02" localSheetId="13">#REF!</definedName>
    <definedName name="____pr02" localSheetId="15">#REF!</definedName>
    <definedName name="____pr02" localSheetId="16">#REF!</definedName>
    <definedName name="____pr02" localSheetId="17">#REF!</definedName>
    <definedName name="____pr02" localSheetId="14">#REF!</definedName>
    <definedName name="____pr02">#REF!</definedName>
    <definedName name="____pr03" localSheetId="8">#REF!</definedName>
    <definedName name="____pr03" localSheetId="9">#REF!</definedName>
    <definedName name="____pr03" localSheetId="10">#REF!</definedName>
    <definedName name="____pr03" localSheetId="11">#REF!</definedName>
    <definedName name="____pr03" localSheetId="12">#REF!</definedName>
    <definedName name="____pr03" localSheetId="18">#REF!</definedName>
    <definedName name="____pr03" localSheetId="13">#REF!</definedName>
    <definedName name="____pr03" localSheetId="15">#REF!</definedName>
    <definedName name="____pr03" localSheetId="16">#REF!</definedName>
    <definedName name="____pr03" localSheetId="17">#REF!</definedName>
    <definedName name="____pr03" localSheetId="14">#REF!</definedName>
    <definedName name="____pr03">#REF!</definedName>
    <definedName name="____pr04" localSheetId="8">#REF!</definedName>
    <definedName name="____pr04" localSheetId="9">#REF!</definedName>
    <definedName name="____pr04" localSheetId="10">#REF!</definedName>
    <definedName name="____pr04" localSheetId="11">#REF!</definedName>
    <definedName name="____pr04" localSheetId="12">#REF!</definedName>
    <definedName name="____pr04" localSheetId="18">#REF!</definedName>
    <definedName name="____pr04" localSheetId="13">#REF!</definedName>
    <definedName name="____pr04" localSheetId="15">#REF!</definedName>
    <definedName name="____pr04" localSheetId="16">#REF!</definedName>
    <definedName name="____pr04" localSheetId="17">#REF!</definedName>
    <definedName name="____pr04" localSheetId="14">#REF!</definedName>
    <definedName name="____pr04">#REF!</definedName>
    <definedName name="____pr05" localSheetId="8">#REF!</definedName>
    <definedName name="____pr05" localSheetId="9">#REF!</definedName>
    <definedName name="____pr05" localSheetId="10">#REF!</definedName>
    <definedName name="____pr05" localSheetId="11">#REF!</definedName>
    <definedName name="____pr05" localSheetId="12">#REF!</definedName>
    <definedName name="____pr05" localSheetId="18">#REF!</definedName>
    <definedName name="____pr05" localSheetId="13">#REF!</definedName>
    <definedName name="____pr05" localSheetId="15">#REF!</definedName>
    <definedName name="____pr05" localSheetId="16">#REF!</definedName>
    <definedName name="____pr05" localSheetId="17">#REF!</definedName>
    <definedName name="____pr05" localSheetId="14">#REF!</definedName>
    <definedName name="____pr05">#REF!</definedName>
    <definedName name="____pr06" localSheetId="8">#REF!</definedName>
    <definedName name="____pr06" localSheetId="9">#REF!</definedName>
    <definedName name="____pr06" localSheetId="10">#REF!</definedName>
    <definedName name="____pr06" localSheetId="11">#REF!</definedName>
    <definedName name="____pr06" localSheetId="12">#REF!</definedName>
    <definedName name="____pr06" localSheetId="18">#REF!</definedName>
    <definedName name="____pr06" localSheetId="13">#REF!</definedName>
    <definedName name="____pr06" localSheetId="15">#REF!</definedName>
    <definedName name="____pr06" localSheetId="16">#REF!</definedName>
    <definedName name="____pr06" localSheetId="17">#REF!</definedName>
    <definedName name="____pr06" localSheetId="14">#REF!</definedName>
    <definedName name="____pr06">#REF!</definedName>
    <definedName name="____pr07" localSheetId="8">#REF!</definedName>
    <definedName name="____pr07" localSheetId="9">#REF!</definedName>
    <definedName name="____pr07" localSheetId="10">#REF!</definedName>
    <definedName name="____pr07" localSheetId="11">#REF!</definedName>
    <definedName name="____pr07" localSheetId="12">#REF!</definedName>
    <definedName name="____pr07" localSheetId="18">#REF!</definedName>
    <definedName name="____pr07" localSheetId="13">#REF!</definedName>
    <definedName name="____pr07" localSheetId="15">#REF!</definedName>
    <definedName name="____pr07" localSheetId="16">#REF!</definedName>
    <definedName name="____pr07" localSheetId="17">#REF!</definedName>
    <definedName name="____pr07" localSheetId="14">#REF!</definedName>
    <definedName name="____pr07">#REF!</definedName>
    <definedName name="____pr08" localSheetId="8">#REF!</definedName>
    <definedName name="____pr08" localSheetId="9">#REF!</definedName>
    <definedName name="____pr08" localSheetId="10">#REF!</definedName>
    <definedName name="____pr08" localSheetId="11">#REF!</definedName>
    <definedName name="____pr08" localSheetId="12">#REF!</definedName>
    <definedName name="____pr08" localSheetId="18">#REF!</definedName>
    <definedName name="____pr08" localSheetId="13">#REF!</definedName>
    <definedName name="____pr08" localSheetId="15">#REF!</definedName>
    <definedName name="____pr08" localSheetId="16">#REF!</definedName>
    <definedName name="____pr08" localSheetId="17">#REF!</definedName>
    <definedName name="____pr08" localSheetId="14">#REF!</definedName>
    <definedName name="____pr08">#REF!</definedName>
    <definedName name="____pr09" localSheetId="8">#REF!</definedName>
    <definedName name="____pr09" localSheetId="9">#REF!</definedName>
    <definedName name="____pr09" localSheetId="10">#REF!</definedName>
    <definedName name="____pr09" localSheetId="11">#REF!</definedName>
    <definedName name="____pr09" localSheetId="12">#REF!</definedName>
    <definedName name="____pr09" localSheetId="18">#REF!</definedName>
    <definedName name="____pr09" localSheetId="13">#REF!</definedName>
    <definedName name="____pr09" localSheetId="15">#REF!</definedName>
    <definedName name="____pr09" localSheetId="16">#REF!</definedName>
    <definedName name="____pr09" localSheetId="17">#REF!</definedName>
    <definedName name="____pr09" localSheetId="14">#REF!</definedName>
    <definedName name="____pr09">#REF!</definedName>
    <definedName name="____pr10" localSheetId="8">#REF!</definedName>
    <definedName name="____pr10" localSheetId="9">#REF!</definedName>
    <definedName name="____pr10" localSheetId="10">#REF!</definedName>
    <definedName name="____pr10" localSheetId="11">#REF!</definedName>
    <definedName name="____pr10" localSheetId="12">#REF!</definedName>
    <definedName name="____pr10" localSheetId="18">#REF!</definedName>
    <definedName name="____pr10" localSheetId="13">#REF!</definedName>
    <definedName name="____pr10" localSheetId="15">#REF!</definedName>
    <definedName name="____pr10" localSheetId="16">#REF!</definedName>
    <definedName name="____pr10" localSheetId="17">#REF!</definedName>
    <definedName name="____pr10" localSheetId="14">#REF!</definedName>
    <definedName name="____pr10">#REF!</definedName>
    <definedName name="____pr11" localSheetId="8">#REF!</definedName>
    <definedName name="____pr11" localSheetId="9">#REF!</definedName>
    <definedName name="____pr11" localSheetId="10">#REF!</definedName>
    <definedName name="____pr11" localSheetId="11">#REF!</definedName>
    <definedName name="____pr11" localSheetId="12">#REF!</definedName>
    <definedName name="____pr11" localSheetId="18">#REF!</definedName>
    <definedName name="____pr11" localSheetId="13">#REF!</definedName>
    <definedName name="____pr11" localSheetId="15">#REF!</definedName>
    <definedName name="____pr11" localSheetId="16">#REF!</definedName>
    <definedName name="____pr11" localSheetId="17">#REF!</definedName>
    <definedName name="____pr11" localSheetId="14">#REF!</definedName>
    <definedName name="____pr11">#REF!</definedName>
    <definedName name="____pr12" localSheetId="8">#REF!</definedName>
    <definedName name="____pr12" localSheetId="9">#REF!</definedName>
    <definedName name="____pr12" localSheetId="10">#REF!</definedName>
    <definedName name="____pr12" localSheetId="11">#REF!</definedName>
    <definedName name="____pr12" localSheetId="12">#REF!</definedName>
    <definedName name="____pr12" localSheetId="18">#REF!</definedName>
    <definedName name="____pr12" localSheetId="13">#REF!</definedName>
    <definedName name="____pr12" localSheetId="15">#REF!</definedName>
    <definedName name="____pr12" localSheetId="16">#REF!</definedName>
    <definedName name="____pr12" localSheetId="17">#REF!</definedName>
    <definedName name="____pr12" localSheetId="14">#REF!</definedName>
    <definedName name="____pr12">#REF!</definedName>
    <definedName name="____pr13" localSheetId="8">#REF!</definedName>
    <definedName name="____pr13" localSheetId="9">#REF!</definedName>
    <definedName name="____pr13" localSheetId="10">#REF!</definedName>
    <definedName name="____pr13" localSheetId="11">#REF!</definedName>
    <definedName name="____pr13" localSheetId="12">#REF!</definedName>
    <definedName name="____pr13" localSheetId="18">#REF!</definedName>
    <definedName name="____pr13" localSheetId="13">#REF!</definedName>
    <definedName name="____pr13" localSheetId="15">#REF!</definedName>
    <definedName name="____pr13" localSheetId="16">#REF!</definedName>
    <definedName name="____pr13" localSheetId="17">#REF!</definedName>
    <definedName name="____pr13" localSheetId="14">#REF!</definedName>
    <definedName name="____pr13">#REF!</definedName>
    <definedName name="____pr14" localSheetId="8">#REF!</definedName>
    <definedName name="____pr14" localSheetId="9">#REF!</definedName>
    <definedName name="____pr14" localSheetId="10">#REF!</definedName>
    <definedName name="____pr14" localSheetId="11">#REF!</definedName>
    <definedName name="____pr14" localSheetId="12">#REF!</definedName>
    <definedName name="____pr14" localSheetId="18">#REF!</definedName>
    <definedName name="____pr14" localSheetId="13">#REF!</definedName>
    <definedName name="____pr14" localSheetId="15">#REF!</definedName>
    <definedName name="____pr14" localSheetId="16">#REF!</definedName>
    <definedName name="____pr14" localSheetId="17">#REF!</definedName>
    <definedName name="____pr14" localSheetId="14">#REF!</definedName>
    <definedName name="____pr14">#REF!</definedName>
    <definedName name="____pr15" localSheetId="8">#REF!</definedName>
    <definedName name="____pr15" localSheetId="9">#REF!</definedName>
    <definedName name="____pr15" localSheetId="10">#REF!</definedName>
    <definedName name="____pr15" localSheetId="11">#REF!</definedName>
    <definedName name="____pr15" localSheetId="12">#REF!</definedName>
    <definedName name="____pr15" localSheetId="18">#REF!</definedName>
    <definedName name="____pr15" localSheetId="13">#REF!</definedName>
    <definedName name="____pr15" localSheetId="15">#REF!</definedName>
    <definedName name="____pr15" localSheetId="16">#REF!</definedName>
    <definedName name="____pr15" localSheetId="17">#REF!</definedName>
    <definedName name="____pr15" localSheetId="14">#REF!</definedName>
    <definedName name="____pr15">#REF!</definedName>
    <definedName name="____pr16" localSheetId="8">#REF!</definedName>
    <definedName name="____pr16" localSheetId="9">#REF!</definedName>
    <definedName name="____pr16" localSheetId="10">#REF!</definedName>
    <definedName name="____pr16" localSheetId="11">#REF!</definedName>
    <definedName name="____pr16" localSheetId="12">#REF!</definedName>
    <definedName name="____pr16" localSheetId="18">#REF!</definedName>
    <definedName name="____pr16" localSheetId="13">#REF!</definedName>
    <definedName name="____pr16" localSheetId="15">#REF!</definedName>
    <definedName name="____pr16" localSheetId="16">#REF!</definedName>
    <definedName name="____pr16" localSheetId="17">#REF!</definedName>
    <definedName name="____pr16" localSheetId="14">#REF!</definedName>
    <definedName name="____pr16">#REF!</definedName>
    <definedName name="____pr17" localSheetId="8">#REF!</definedName>
    <definedName name="____pr17" localSheetId="9">#REF!</definedName>
    <definedName name="____pr17" localSheetId="10">#REF!</definedName>
    <definedName name="____pr17" localSheetId="11">#REF!</definedName>
    <definedName name="____pr17" localSheetId="12">#REF!</definedName>
    <definedName name="____pr17" localSheetId="18">#REF!</definedName>
    <definedName name="____pr17" localSheetId="13">#REF!</definedName>
    <definedName name="____pr17" localSheetId="15">#REF!</definedName>
    <definedName name="____pr17" localSheetId="16">#REF!</definedName>
    <definedName name="____pr17" localSheetId="17">#REF!</definedName>
    <definedName name="____pr17" localSheetId="14">#REF!</definedName>
    <definedName name="____pr17">#REF!</definedName>
    <definedName name="____pr18" localSheetId="8">#REF!</definedName>
    <definedName name="____pr18" localSheetId="9">#REF!</definedName>
    <definedName name="____pr18" localSheetId="10">#REF!</definedName>
    <definedName name="____pr18" localSheetId="11">#REF!</definedName>
    <definedName name="____pr18" localSheetId="12">#REF!</definedName>
    <definedName name="____pr18" localSheetId="18">#REF!</definedName>
    <definedName name="____pr18" localSheetId="13">#REF!</definedName>
    <definedName name="____pr18" localSheetId="15">#REF!</definedName>
    <definedName name="____pr18" localSheetId="16">#REF!</definedName>
    <definedName name="____pr18" localSheetId="17">#REF!</definedName>
    <definedName name="____pr18" localSheetId="14">#REF!</definedName>
    <definedName name="____pr18">#REF!</definedName>
    <definedName name="____pr19" localSheetId="8">#REF!</definedName>
    <definedName name="____pr19" localSheetId="9">#REF!</definedName>
    <definedName name="____pr19" localSheetId="10">#REF!</definedName>
    <definedName name="____pr19" localSheetId="11">#REF!</definedName>
    <definedName name="____pr19" localSheetId="12">#REF!</definedName>
    <definedName name="____pr19" localSheetId="18">#REF!</definedName>
    <definedName name="____pr19" localSheetId="13">#REF!</definedName>
    <definedName name="____pr19" localSheetId="15">#REF!</definedName>
    <definedName name="____pr19" localSheetId="16">#REF!</definedName>
    <definedName name="____pr19" localSheetId="17">#REF!</definedName>
    <definedName name="____pr19" localSheetId="14">#REF!</definedName>
    <definedName name="____pr19">#REF!</definedName>
    <definedName name="____pr20" localSheetId="8">#REF!</definedName>
    <definedName name="____pr20" localSheetId="9">#REF!</definedName>
    <definedName name="____pr20" localSheetId="10">#REF!</definedName>
    <definedName name="____pr20" localSheetId="11">#REF!</definedName>
    <definedName name="____pr20" localSheetId="12">#REF!</definedName>
    <definedName name="____pr20" localSheetId="18">#REF!</definedName>
    <definedName name="____pr20" localSheetId="13">#REF!</definedName>
    <definedName name="____pr20" localSheetId="15">#REF!</definedName>
    <definedName name="____pr20" localSheetId="16">#REF!</definedName>
    <definedName name="____pr20" localSheetId="17">#REF!</definedName>
    <definedName name="____pr20" localSheetId="14">#REF!</definedName>
    <definedName name="____pr20">#REF!</definedName>
    <definedName name="____pr21" localSheetId="8">#REF!</definedName>
    <definedName name="____pr21" localSheetId="9">#REF!</definedName>
    <definedName name="____pr21" localSheetId="10">#REF!</definedName>
    <definedName name="____pr21" localSheetId="11">#REF!</definedName>
    <definedName name="____pr21" localSheetId="12">#REF!</definedName>
    <definedName name="____pr21" localSheetId="18">#REF!</definedName>
    <definedName name="____pr21" localSheetId="13">#REF!</definedName>
    <definedName name="____pr21" localSheetId="15">#REF!</definedName>
    <definedName name="____pr21" localSheetId="16">#REF!</definedName>
    <definedName name="____pr21" localSheetId="17">#REF!</definedName>
    <definedName name="____pr21" localSheetId="14">#REF!</definedName>
    <definedName name="____pr21">#REF!</definedName>
    <definedName name="____pr22" localSheetId="8">#REF!</definedName>
    <definedName name="____pr22" localSheetId="9">#REF!</definedName>
    <definedName name="____pr22" localSheetId="10">#REF!</definedName>
    <definedName name="____pr22" localSheetId="11">#REF!</definedName>
    <definedName name="____pr22" localSheetId="12">#REF!</definedName>
    <definedName name="____pr22" localSheetId="18">#REF!</definedName>
    <definedName name="____pr22" localSheetId="13">#REF!</definedName>
    <definedName name="____pr22" localSheetId="15">#REF!</definedName>
    <definedName name="____pr22" localSheetId="16">#REF!</definedName>
    <definedName name="____pr22" localSheetId="17">#REF!</definedName>
    <definedName name="____pr22" localSheetId="14">#REF!</definedName>
    <definedName name="____pr22">#REF!</definedName>
    <definedName name="____pr23" localSheetId="8">#REF!</definedName>
    <definedName name="____pr23" localSheetId="9">#REF!</definedName>
    <definedName name="____pr23" localSheetId="10">#REF!</definedName>
    <definedName name="____pr23" localSheetId="11">#REF!</definedName>
    <definedName name="____pr23" localSheetId="12">#REF!</definedName>
    <definedName name="____pr23" localSheetId="18">#REF!</definedName>
    <definedName name="____pr23" localSheetId="13">#REF!</definedName>
    <definedName name="____pr23" localSheetId="15">#REF!</definedName>
    <definedName name="____pr23" localSheetId="16">#REF!</definedName>
    <definedName name="____pr23" localSheetId="17">#REF!</definedName>
    <definedName name="____pr23" localSheetId="14">#REF!</definedName>
    <definedName name="____pr23">#REF!</definedName>
    <definedName name="____pr24" localSheetId="8">#REF!</definedName>
    <definedName name="____pr24" localSheetId="9">#REF!</definedName>
    <definedName name="____pr24" localSheetId="10">#REF!</definedName>
    <definedName name="____pr24" localSheetId="11">#REF!</definedName>
    <definedName name="____pr24" localSheetId="12">#REF!</definedName>
    <definedName name="____pr24" localSheetId="18">#REF!</definedName>
    <definedName name="____pr24" localSheetId="13">#REF!</definedName>
    <definedName name="____pr24" localSheetId="15">#REF!</definedName>
    <definedName name="____pr24" localSheetId="16">#REF!</definedName>
    <definedName name="____pr24" localSheetId="17">#REF!</definedName>
    <definedName name="____pr24" localSheetId="14">#REF!</definedName>
    <definedName name="____pr24">#REF!</definedName>
    <definedName name="____pr25" localSheetId="8">#REF!</definedName>
    <definedName name="____pr25" localSheetId="9">#REF!</definedName>
    <definedName name="____pr25" localSheetId="10">#REF!</definedName>
    <definedName name="____pr25" localSheetId="11">#REF!</definedName>
    <definedName name="____pr25" localSheetId="12">#REF!</definedName>
    <definedName name="____pr25" localSheetId="18">#REF!</definedName>
    <definedName name="____pr25" localSheetId="13">#REF!</definedName>
    <definedName name="____pr25" localSheetId="15">#REF!</definedName>
    <definedName name="____pr25" localSheetId="16">#REF!</definedName>
    <definedName name="____pr25" localSheetId="17">#REF!</definedName>
    <definedName name="____pr25" localSheetId="14">#REF!</definedName>
    <definedName name="____pr25">#REF!</definedName>
    <definedName name="____pr26" localSheetId="8">#REF!</definedName>
    <definedName name="____pr26" localSheetId="9">#REF!</definedName>
    <definedName name="____pr26" localSheetId="10">#REF!</definedName>
    <definedName name="____pr26" localSheetId="11">#REF!</definedName>
    <definedName name="____pr26" localSheetId="12">#REF!</definedName>
    <definedName name="____pr26" localSheetId="18">#REF!</definedName>
    <definedName name="____pr26" localSheetId="13">#REF!</definedName>
    <definedName name="____pr26" localSheetId="15">#REF!</definedName>
    <definedName name="____pr26" localSheetId="16">#REF!</definedName>
    <definedName name="____pr26" localSheetId="17">#REF!</definedName>
    <definedName name="____pr26" localSheetId="14">#REF!</definedName>
    <definedName name="____pr26">#REF!</definedName>
    <definedName name="____pr27" localSheetId="8">#REF!</definedName>
    <definedName name="____pr27" localSheetId="9">#REF!</definedName>
    <definedName name="____pr27" localSheetId="10">#REF!</definedName>
    <definedName name="____pr27" localSheetId="11">#REF!</definedName>
    <definedName name="____pr27" localSheetId="12">#REF!</definedName>
    <definedName name="____pr27" localSheetId="18">#REF!</definedName>
    <definedName name="____pr27" localSheetId="13">#REF!</definedName>
    <definedName name="____pr27" localSheetId="15">#REF!</definedName>
    <definedName name="____pr27" localSheetId="16">#REF!</definedName>
    <definedName name="____pr27" localSheetId="17">#REF!</definedName>
    <definedName name="____pr27" localSheetId="14">#REF!</definedName>
    <definedName name="____pr27">#REF!</definedName>
    <definedName name="____pr28" localSheetId="8">#REF!</definedName>
    <definedName name="____pr28" localSheetId="9">#REF!</definedName>
    <definedName name="____pr28" localSheetId="10">#REF!</definedName>
    <definedName name="____pr28" localSheetId="11">#REF!</definedName>
    <definedName name="____pr28" localSheetId="12">#REF!</definedName>
    <definedName name="____pr28" localSheetId="18">#REF!</definedName>
    <definedName name="____pr28" localSheetId="13">#REF!</definedName>
    <definedName name="____pr28" localSheetId="15">#REF!</definedName>
    <definedName name="____pr28" localSheetId="16">#REF!</definedName>
    <definedName name="____pr28" localSheetId="17">#REF!</definedName>
    <definedName name="____pr28" localSheetId="14">#REF!</definedName>
    <definedName name="____pr28">#REF!</definedName>
    <definedName name="____pr29" localSheetId="8">#REF!</definedName>
    <definedName name="____pr29" localSheetId="9">#REF!</definedName>
    <definedName name="____pr29" localSheetId="10">#REF!</definedName>
    <definedName name="____pr29" localSheetId="11">#REF!</definedName>
    <definedName name="____pr29" localSheetId="12">#REF!</definedName>
    <definedName name="____pr29" localSheetId="18">#REF!</definedName>
    <definedName name="____pr29" localSheetId="13">#REF!</definedName>
    <definedName name="____pr29" localSheetId="15">#REF!</definedName>
    <definedName name="____pr29" localSheetId="16">#REF!</definedName>
    <definedName name="____pr29" localSheetId="17">#REF!</definedName>
    <definedName name="____pr29" localSheetId="14">#REF!</definedName>
    <definedName name="____pr29">#REF!</definedName>
    <definedName name="____pr30" localSheetId="8">#REF!</definedName>
    <definedName name="____pr30" localSheetId="9">#REF!</definedName>
    <definedName name="____pr30" localSheetId="10">#REF!</definedName>
    <definedName name="____pr30" localSheetId="11">#REF!</definedName>
    <definedName name="____pr30" localSheetId="12">#REF!</definedName>
    <definedName name="____pr30" localSheetId="18">#REF!</definedName>
    <definedName name="____pr30" localSheetId="13">#REF!</definedName>
    <definedName name="____pr30" localSheetId="15">#REF!</definedName>
    <definedName name="____pr30" localSheetId="16">#REF!</definedName>
    <definedName name="____pr30" localSheetId="17">#REF!</definedName>
    <definedName name="____pr30" localSheetId="14">#REF!</definedName>
    <definedName name="____pr30">#REF!</definedName>
    <definedName name="____pr31" localSheetId="8">#REF!</definedName>
    <definedName name="____pr31" localSheetId="9">#REF!</definedName>
    <definedName name="____pr31" localSheetId="10">#REF!</definedName>
    <definedName name="____pr31" localSheetId="11">#REF!</definedName>
    <definedName name="____pr31" localSheetId="12">#REF!</definedName>
    <definedName name="____pr31" localSheetId="18">#REF!</definedName>
    <definedName name="____pr31" localSheetId="13">#REF!</definedName>
    <definedName name="____pr31" localSheetId="15">#REF!</definedName>
    <definedName name="____pr31" localSheetId="16">#REF!</definedName>
    <definedName name="____pr31" localSheetId="17">#REF!</definedName>
    <definedName name="____pr31" localSheetId="14">#REF!</definedName>
    <definedName name="____pr31">#REF!</definedName>
    <definedName name="____pr32" localSheetId="8">#REF!</definedName>
    <definedName name="____pr32" localSheetId="9">#REF!</definedName>
    <definedName name="____pr32" localSheetId="10">#REF!</definedName>
    <definedName name="____pr32" localSheetId="11">#REF!</definedName>
    <definedName name="____pr32" localSheetId="12">#REF!</definedName>
    <definedName name="____pr32" localSheetId="18">#REF!</definedName>
    <definedName name="____pr32" localSheetId="13">#REF!</definedName>
    <definedName name="____pr32" localSheetId="15">#REF!</definedName>
    <definedName name="____pr32" localSheetId="16">#REF!</definedName>
    <definedName name="____pr32" localSheetId="17">#REF!</definedName>
    <definedName name="____pr32" localSheetId="14">#REF!</definedName>
    <definedName name="____pr32">#REF!</definedName>
    <definedName name="____pr33" localSheetId="8">#REF!</definedName>
    <definedName name="____pr33" localSheetId="9">#REF!</definedName>
    <definedName name="____pr33" localSheetId="10">#REF!</definedName>
    <definedName name="____pr33" localSheetId="11">#REF!</definedName>
    <definedName name="____pr33" localSheetId="12">#REF!</definedName>
    <definedName name="____pr33" localSheetId="18">#REF!</definedName>
    <definedName name="____pr33" localSheetId="13">#REF!</definedName>
    <definedName name="____pr33" localSheetId="15">#REF!</definedName>
    <definedName name="____pr33" localSheetId="16">#REF!</definedName>
    <definedName name="____pr33" localSheetId="17">#REF!</definedName>
    <definedName name="____pr33" localSheetId="14">#REF!</definedName>
    <definedName name="____pr33">#REF!</definedName>
    <definedName name="____pr34" localSheetId="8">#REF!</definedName>
    <definedName name="____pr34" localSheetId="9">#REF!</definedName>
    <definedName name="____pr34" localSheetId="10">#REF!</definedName>
    <definedName name="____pr34" localSheetId="11">#REF!</definedName>
    <definedName name="____pr34" localSheetId="12">#REF!</definedName>
    <definedName name="____pr34" localSheetId="18">#REF!</definedName>
    <definedName name="____pr34" localSheetId="13">#REF!</definedName>
    <definedName name="____pr34" localSheetId="15">#REF!</definedName>
    <definedName name="____pr34" localSheetId="16">#REF!</definedName>
    <definedName name="____pr34" localSheetId="17">#REF!</definedName>
    <definedName name="____pr34" localSheetId="14">#REF!</definedName>
    <definedName name="____pr34">#REF!</definedName>
    <definedName name="____pr35" localSheetId="8">#REF!</definedName>
    <definedName name="____pr35" localSheetId="9">#REF!</definedName>
    <definedName name="____pr35" localSheetId="10">#REF!</definedName>
    <definedName name="____pr35" localSheetId="11">#REF!</definedName>
    <definedName name="____pr35" localSheetId="12">#REF!</definedName>
    <definedName name="____pr35" localSheetId="18">#REF!</definedName>
    <definedName name="____pr35" localSheetId="13">#REF!</definedName>
    <definedName name="____pr35" localSheetId="15">#REF!</definedName>
    <definedName name="____pr35" localSheetId="16">#REF!</definedName>
    <definedName name="____pr35" localSheetId="17">#REF!</definedName>
    <definedName name="____pr35" localSheetId="14">#REF!</definedName>
    <definedName name="____pr35">#REF!</definedName>
    <definedName name="____pr36" localSheetId="8">#REF!</definedName>
    <definedName name="____pr36" localSheetId="9">#REF!</definedName>
    <definedName name="____pr36" localSheetId="10">#REF!</definedName>
    <definedName name="____pr36" localSheetId="11">#REF!</definedName>
    <definedName name="____pr36" localSheetId="12">#REF!</definedName>
    <definedName name="____pr36" localSheetId="18">#REF!</definedName>
    <definedName name="____pr36" localSheetId="13">#REF!</definedName>
    <definedName name="____pr36" localSheetId="15">#REF!</definedName>
    <definedName name="____pr36" localSheetId="16">#REF!</definedName>
    <definedName name="____pr36" localSheetId="17">#REF!</definedName>
    <definedName name="____pr36" localSheetId="14">#REF!</definedName>
    <definedName name="____pr36">#REF!</definedName>
    <definedName name="____pr37" localSheetId="8">#REF!</definedName>
    <definedName name="____pr37" localSheetId="9">#REF!</definedName>
    <definedName name="____pr37" localSheetId="10">#REF!</definedName>
    <definedName name="____pr37" localSheetId="11">#REF!</definedName>
    <definedName name="____pr37" localSheetId="12">#REF!</definedName>
    <definedName name="____pr37" localSheetId="18">#REF!</definedName>
    <definedName name="____pr37" localSheetId="13">#REF!</definedName>
    <definedName name="____pr37" localSheetId="15">#REF!</definedName>
    <definedName name="____pr37" localSheetId="16">#REF!</definedName>
    <definedName name="____pr37" localSheetId="17">#REF!</definedName>
    <definedName name="____pr37" localSheetId="14">#REF!</definedName>
    <definedName name="____pr37">#REF!</definedName>
    <definedName name="____pr38" localSheetId="8">#REF!</definedName>
    <definedName name="____pr38" localSheetId="9">#REF!</definedName>
    <definedName name="____pr38" localSheetId="10">#REF!</definedName>
    <definedName name="____pr38" localSheetId="11">#REF!</definedName>
    <definedName name="____pr38" localSheetId="12">#REF!</definedName>
    <definedName name="____pr38" localSheetId="18">#REF!</definedName>
    <definedName name="____pr38" localSheetId="13">#REF!</definedName>
    <definedName name="____pr38" localSheetId="15">#REF!</definedName>
    <definedName name="____pr38" localSheetId="16">#REF!</definedName>
    <definedName name="____pr38" localSheetId="17">#REF!</definedName>
    <definedName name="____pr38" localSheetId="14">#REF!</definedName>
    <definedName name="____pr38">#REF!</definedName>
    <definedName name="____pr39" localSheetId="8">#REF!</definedName>
    <definedName name="____pr39" localSheetId="9">#REF!</definedName>
    <definedName name="____pr39" localSheetId="10">#REF!</definedName>
    <definedName name="____pr39" localSheetId="11">#REF!</definedName>
    <definedName name="____pr39" localSheetId="12">#REF!</definedName>
    <definedName name="____pr39" localSheetId="18">#REF!</definedName>
    <definedName name="____pr39" localSheetId="13">#REF!</definedName>
    <definedName name="____pr39" localSheetId="15">#REF!</definedName>
    <definedName name="____pr39" localSheetId="16">#REF!</definedName>
    <definedName name="____pr39" localSheetId="17">#REF!</definedName>
    <definedName name="____pr39" localSheetId="14">#REF!</definedName>
    <definedName name="____pr39">#REF!</definedName>
    <definedName name="____pr40" localSheetId="8">#REF!</definedName>
    <definedName name="____pr40" localSheetId="9">#REF!</definedName>
    <definedName name="____pr40" localSheetId="10">#REF!</definedName>
    <definedName name="____pr40" localSheetId="11">#REF!</definedName>
    <definedName name="____pr40" localSheetId="12">#REF!</definedName>
    <definedName name="____pr40" localSheetId="18">#REF!</definedName>
    <definedName name="____pr40" localSheetId="13">#REF!</definedName>
    <definedName name="____pr40" localSheetId="15">#REF!</definedName>
    <definedName name="____pr40" localSheetId="16">#REF!</definedName>
    <definedName name="____pr40" localSheetId="17">#REF!</definedName>
    <definedName name="____pr40" localSheetId="14">#REF!</definedName>
    <definedName name="____pr40">#REF!</definedName>
    <definedName name="____pr41" localSheetId="8">#REF!</definedName>
    <definedName name="____pr41" localSheetId="9">#REF!</definedName>
    <definedName name="____pr41" localSheetId="10">#REF!</definedName>
    <definedName name="____pr41" localSheetId="11">#REF!</definedName>
    <definedName name="____pr41" localSheetId="12">#REF!</definedName>
    <definedName name="____pr41" localSheetId="18">#REF!</definedName>
    <definedName name="____pr41" localSheetId="13">#REF!</definedName>
    <definedName name="____pr41" localSheetId="15">#REF!</definedName>
    <definedName name="____pr41" localSheetId="16">#REF!</definedName>
    <definedName name="____pr41" localSheetId="17">#REF!</definedName>
    <definedName name="____pr41" localSheetId="14">#REF!</definedName>
    <definedName name="____pr41">#REF!</definedName>
    <definedName name="____pr42" localSheetId="8">#REF!</definedName>
    <definedName name="____pr42" localSheetId="9">#REF!</definedName>
    <definedName name="____pr42" localSheetId="10">#REF!</definedName>
    <definedName name="____pr42" localSheetId="11">#REF!</definedName>
    <definedName name="____pr42" localSheetId="12">#REF!</definedName>
    <definedName name="____pr42" localSheetId="18">#REF!</definedName>
    <definedName name="____pr42" localSheetId="13">#REF!</definedName>
    <definedName name="____pr42" localSheetId="15">#REF!</definedName>
    <definedName name="____pr42" localSheetId="16">#REF!</definedName>
    <definedName name="____pr42" localSheetId="17">#REF!</definedName>
    <definedName name="____pr42" localSheetId="14">#REF!</definedName>
    <definedName name="____pr42">#REF!</definedName>
    <definedName name="____pr43" localSheetId="8">#REF!</definedName>
    <definedName name="____pr43" localSheetId="9">#REF!</definedName>
    <definedName name="____pr43" localSheetId="10">#REF!</definedName>
    <definedName name="____pr43" localSheetId="11">#REF!</definedName>
    <definedName name="____pr43" localSheetId="12">#REF!</definedName>
    <definedName name="____pr43" localSheetId="18">#REF!</definedName>
    <definedName name="____pr43" localSheetId="13">#REF!</definedName>
    <definedName name="____pr43" localSheetId="15">#REF!</definedName>
    <definedName name="____pr43" localSheetId="16">#REF!</definedName>
    <definedName name="____pr43" localSheetId="17">#REF!</definedName>
    <definedName name="____pr43" localSheetId="14">#REF!</definedName>
    <definedName name="____pr43">#REF!</definedName>
    <definedName name="____pr44" localSheetId="8">#REF!</definedName>
    <definedName name="____pr44" localSheetId="9">#REF!</definedName>
    <definedName name="____pr44" localSheetId="10">#REF!</definedName>
    <definedName name="____pr44" localSheetId="11">#REF!</definedName>
    <definedName name="____pr44" localSheetId="12">#REF!</definedName>
    <definedName name="____pr44" localSheetId="18">#REF!</definedName>
    <definedName name="____pr44" localSheetId="13">#REF!</definedName>
    <definedName name="____pr44" localSheetId="15">#REF!</definedName>
    <definedName name="____pr44" localSheetId="16">#REF!</definedName>
    <definedName name="____pr44" localSheetId="17">#REF!</definedName>
    <definedName name="____pr44" localSheetId="14">#REF!</definedName>
    <definedName name="____pr44">#REF!</definedName>
    <definedName name="____pr45" localSheetId="8">#REF!</definedName>
    <definedName name="____pr45" localSheetId="9">#REF!</definedName>
    <definedName name="____pr45" localSheetId="10">#REF!</definedName>
    <definedName name="____pr45" localSheetId="11">#REF!</definedName>
    <definedName name="____pr45" localSheetId="12">#REF!</definedName>
    <definedName name="____pr45" localSheetId="18">#REF!</definedName>
    <definedName name="____pr45" localSheetId="13">#REF!</definedName>
    <definedName name="____pr45" localSheetId="15">#REF!</definedName>
    <definedName name="____pr45" localSheetId="16">#REF!</definedName>
    <definedName name="____pr45" localSheetId="17">#REF!</definedName>
    <definedName name="____pr45" localSheetId="14">#REF!</definedName>
    <definedName name="____pr45">#REF!</definedName>
    <definedName name="____pr46" localSheetId="8">#REF!</definedName>
    <definedName name="____pr46" localSheetId="9">#REF!</definedName>
    <definedName name="____pr46" localSheetId="10">#REF!</definedName>
    <definedName name="____pr46" localSheetId="11">#REF!</definedName>
    <definedName name="____pr46" localSheetId="12">#REF!</definedName>
    <definedName name="____pr46" localSheetId="18">#REF!</definedName>
    <definedName name="____pr46" localSheetId="13">#REF!</definedName>
    <definedName name="____pr46" localSheetId="15">#REF!</definedName>
    <definedName name="____pr46" localSheetId="16">#REF!</definedName>
    <definedName name="____pr46" localSheetId="17">#REF!</definedName>
    <definedName name="____pr46" localSheetId="14">#REF!</definedName>
    <definedName name="____pr46">#REF!</definedName>
    <definedName name="____pr47" localSheetId="8">#REF!</definedName>
    <definedName name="____pr47" localSheetId="9">#REF!</definedName>
    <definedName name="____pr47" localSheetId="10">#REF!</definedName>
    <definedName name="____pr47" localSheetId="11">#REF!</definedName>
    <definedName name="____pr47" localSheetId="12">#REF!</definedName>
    <definedName name="____pr47" localSheetId="18">#REF!</definedName>
    <definedName name="____pr47" localSheetId="13">#REF!</definedName>
    <definedName name="____pr47" localSheetId="15">#REF!</definedName>
    <definedName name="____pr47" localSheetId="16">#REF!</definedName>
    <definedName name="____pr47" localSheetId="17">#REF!</definedName>
    <definedName name="____pr47" localSheetId="14">#REF!</definedName>
    <definedName name="____pr47">#REF!</definedName>
    <definedName name="____pr48" localSheetId="8">#REF!</definedName>
    <definedName name="____pr48" localSheetId="9">#REF!</definedName>
    <definedName name="____pr48" localSheetId="10">#REF!</definedName>
    <definedName name="____pr48" localSheetId="11">#REF!</definedName>
    <definedName name="____pr48" localSheetId="12">#REF!</definedName>
    <definedName name="____pr48" localSheetId="18">#REF!</definedName>
    <definedName name="____pr48" localSheetId="13">#REF!</definedName>
    <definedName name="____pr48" localSheetId="15">#REF!</definedName>
    <definedName name="____pr48" localSheetId="16">#REF!</definedName>
    <definedName name="____pr48" localSheetId="17">#REF!</definedName>
    <definedName name="____pr48" localSheetId="14">#REF!</definedName>
    <definedName name="____pr48">#REF!</definedName>
    <definedName name="____pr49" localSheetId="8">#REF!</definedName>
    <definedName name="____pr49" localSheetId="9">#REF!</definedName>
    <definedName name="____pr49" localSheetId="10">#REF!</definedName>
    <definedName name="____pr49" localSheetId="11">#REF!</definedName>
    <definedName name="____pr49" localSheetId="12">#REF!</definedName>
    <definedName name="____pr49" localSheetId="18">#REF!</definedName>
    <definedName name="____pr49" localSheetId="13">#REF!</definedName>
    <definedName name="____pr49" localSheetId="15">#REF!</definedName>
    <definedName name="____pr49" localSheetId="16">#REF!</definedName>
    <definedName name="____pr49" localSheetId="17">#REF!</definedName>
    <definedName name="____pr49" localSheetId="14">#REF!</definedName>
    <definedName name="____pr49">#REF!</definedName>
    <definedName name="____pr50" localSheetId="8">#REF!</definedName>
    <definedName name="____pr50" localSheetId="9">#REF!</definedName>
    <definedName name="____pr50" localSheetId="10">#REF!</definedName>
    <definedName name="____pr50" localSheetId="11">#REF!</definedName>
    <definedName name="____pr50" localSheetId="12">#REF!</definedName>
    <definedName name="____pr50" localSheetId="18">#REF!</definedName>
    <definedName name="____pr50" localSheetId="13">#REF!</definedName>
    <definedName name="____pr50" localSheetId="15">#REF!</definedName>
    <definedName name="____pr50" localSheetId="16">#REF!</definedName>
    <definedName name="____pr50" localSheetId="17">#REF!</definedName>
    <definedName name="____pr50" localSheetId="14">#REF!</definedName>
    <definedName name="____pr50">#REF!</definedName>
    <definedName name="____pr51" localSheetId="8">#REF!</definedName>
    <definedName name="____pr51" localSheetId="9">#REF!</definedName>
    <definedName name="____pr51" localSheetId="10">#REF!</definedName>
    <definedName name="____pr51" localSheetId="11">#REF!</definedName>
    <definedName name="____pr51" localSheetId="12">#REF!</definedName>
    <definedName name="____pr51" localSheetId="18">#REF!</definedName>
    <definedName name="____pr51" localSheetId="13">#REF!</definedName>
    <definedName name="____pr51" localSheetId="15">#REF!</definedName>
    <definedName name="____pr51" localSheetId="16">#REF!</definedName>
    <definedName name="____pr51" localSheetId="17">#REF!</definedName>
    <definedName name="____pr51" localSheetId="14">#REF!</definedName>
    <definedName name="____pr51">#REF!</definedName>
    <definedName name="____pr52" localSheetId="8">#REF!</definedName>
    <definedName name="____pr52" localSheetId="9">#REF!</definedName>
    <definedName name="____pr52" localSheetId="10">#REF!</definedName>
    <definedName name="____pr52" localSheetId="11">#REF!</definedName>
    <definedName name="____pr52" localSheetId="12">#REF!</definedName>
    <definedName name="____pr52" localSheetId="18">#REF!</definedName>
    <definedName name="____pr52" localSheetId="13">#REF!</definedName>
    <definedName name="____pr52" localSheetId="15">#REF!</definedName>
    <definedName name="____pr52" localSheetId="16">#REF!</definedName>
    <definedName name="____pr52" localSheetId="17">#REF!</definedName>
    <definedName name="____pr52" localSheetId="14">#REF!</definedName>
    <definedName name="____pr52">#REF!</definedName>
    <definedName name="____pr53" localSheetId="8">#REF!</definedName>
    <definedName name="____pr53" localSheetId="9">#REF!</definedName>
    <definedName name="____pr53" localSheetId="10">#REF!</definedName>
    <definedName name="____pr53" localSheetId="11">#REF!</definedName>
    <definedName name="____pr53" localSheetId="12">#REF!</definedName>
    <definedName name="____pr53" localSheetId="18">#REF!</definedName>
    <definedName name="____pr53" localSheetId="13">#REF!</definedName>
    <definedName name="____pr53" localSheetId="15">#REF!</definedName>
    <definedName name="____pr53" localSheetId="16">#REF!</definedName>
    <definedName name="____pr53" localSheetId="17">#REF!</definedName>
    <definedName name="____pr53" localSheetId="14">#REF!</definedName>
    <definedName name="____pr53">#REF!</definedName>
    <definedName name="____pr54" localSheetId="8">#REF!</definedName>
    <definedName name="____pr54" localSheetId="9">#REF!</definedName>
    <definedName name="____pr54" localSheetId="10">#REF!</definedName>
    <definedName name="____pr54" localSheetId="11">#REF!</definedName>
    <definedName name="____pr54" localSheetId="12">#REF!</definedName>
    <definedName name="____pr54" localSheetId="18">#REF!</definedName>
    <definedName name="____pr54" localSheetId="13">#REF!</definedName>
    <definedName name="____pr54" localSheetId="15">#REF!</definedName>
    <definedName name="____pr54" localSheetId="16">#REF!</definedName>
    <definedName name="____pr54" localSheetId="17">#REF!</definedName>
    <definedName name="____pr54" localSheetId="14">#REF!</definedName>
    <definedName name="____pr54">#REF!</definedName>
    <definedName name="____pr55" localSheetId="8">#REF!</definedName>
    <definedName name="____pr55" localSheetId="9">#REF!</definedName>
    <definedName name="____pr55" localSheetId="10">#REF!</definedName>
    <definedName name="____pr55" localSheetId="11">#REF!</definedName>
    <definedName name="____pr55" localSheetId="12">#REF!</definedName>
    <definedName name="____pr55" localSheetId="18">#REF!</definedName>
    <definedName name="____pr55" localSheetId="13">#REF!</definedName>
    <definedName name="____pr55" localSheetId="15">#REF!</definedName>
    <definedName name="____pr55" localSheetId="16">#REF!</definedName>
    <definedName name="____pr55" localSheetId="17">#REF!</definedName>
    <definedName name="____pr55" localSheetId="14">#REF!</definedName>
    <definedName name="____pr55">#REF!</definedName>
    <definedName name="____pr56" localSheetId="8">#REF!</definedName>
    <definedName name="____pr56" localSheetId="9">#REF!</definedName>
    <definedName name="____pr56" localSheetId="10">#REF!</definedName>
    <definedName name="____pr56" localSheetId="11">#REF!</definedName>
    <definedName name="____pr56" localSheetId="12">#REF!</definedName>
    <definedName name="____pr56" localSheetId="18">#REF!</definedName>
    <definedName name="____pr56" localSheetId="13">#REF!</definedName>
    <definedName name="____pr56" localSheetId="15">#REF!</definedName>
    <definedName name="____pr56" localSheetId="16">#REF!</definedName>
    <definedName name="____pr56" localSheetId="17">#REF!</definedName>
    <definedName name="____pr56" localSheetId="14">#REF!</definedName>
    <definedName name="____pr56">#REF!</definedName>
    <definedName name="____pr57" localSheetId="8">#REF!</definedName>
    <definedName name="____pr57" localSheetId="9">#REF!</definedName>
    <definedName name="____pr57" localSheetId="10">#REF!</definedName>
    <definedName name="____pr57" localSheetId="11">#REF!</definedName>
    <definedName name="____pr57" localSheetId="12">#REF!</definedName>
    <definedName name="____pr57" localSheetId="18">#REF!</definedName>
    <definedName name="____pr57" localSheetId="13">#REF!</definedName>
    <definedName name="____pr57" localSheetId="15">#REF!</definedName>
    <definedName name="____pr57" localSheetId="16">#REF!</definedName>
    <definedName name="____pr57" localSheetId="17">#REF!</definedName>
    <definedName name="____pr57" localSheetId="14">#REF!</definedName>
    <definedName name="____pr57">#REF!</definedName>
    <definedName name="____pr58" localSheetId="8">#REF!</definedName>
    <definedName name="____pr58" localSheetId="9">#REF!</definedName>
    <definedName name="____pr58" localSheetId="10">#REF!</definedName>
    <definedName name="____pr58" localSheetId="11">#REF!</definedName>
    <definedName name="____pr58" localSheetId="12">#REF!</definedName>
    <definedName name="____pr58" localSheetId="18">#REF!</definedName>
    <definedName name="____pr58" localSheetId="13">#REF!</definedName>
    <definedName name="____pr58" localSheetId="15">#REF!</definedName>
    <definedName name="____pr58" localSheetId="16">#REF!</definedName>
    <definedName name="____pr58" localSheetId="17">#REF!</definedName>
    <definedName name="____pr58" localSheetId="14">#REF!</definedName>
    <definedName name="____pr58">#REF!</definedName>
    <definedName name="____pr59" localSheetId="8">#REF!</definedName>
    <definedName name="____pr59" localSheetId="9">#REF!</definedName>
    <definedName name="____pr59" localSheetId="10">#REF!</definedName>
    <definedName name="____pr59" localSheetId="11">#REF!</definedName>
    <definedName name="____pr59" localSheetId="12">#REF!</definedName>
    <definedName name="____pr59" localSheetId="18">#REF!</definedName>
    <definedName name="____pr59" localSheetId="13">#REF!</definedName>
    <definedName name="____pr59" localSheetId="15">#REF!</definedName>
    <definedName name="____pr59" localSheetId="16">#REF!</definedName>
    <definedName name="____pr59" localSheetId="17">#REF!</definedName>
    <definedName name="____pr59" localSheetId="14">#REF!</definedName>
    <definedName name="____pr59">#REF!</definedName>
    <definedName name="____pr60" localSheetId="8">#REF!</definedName>
    <definedName name="____pr60" localSheetId="9">#REF!</definedName>
    <definedName name="____pr60" localSheetId="10">#REF!</definedName>
    <definedName name="____pr60" localSheetId="11">#REF!</definedName>
    <definedName name="____pr60" localSheetId="12">#REF!</definedName>
    <definedName name="____pr60" localSheetId="18">#REF!</definedName>
    <definedName name="____pr60" localSheetId="13">#REF!</definedName>
    <definedName name="____pr60" localSheetId="15">#REF!</definedName>
    <definedName name="____pr60" localSheetId="16">#REF!</definedName>
    <definedName name="____pr60" localSheetId="17">#REF!</definedName>
    <definedName name="____pr60" localSheetId="14">#REF!</definedName>
    <definedName name="____pr60">#REF!</definedName>
    <definedName name="____pr61" localSheetId="8">#REF!</definedName>
    <definedName name="____pr61" localSheetId="9">#REF!</definedName>
    <definedName name="____pr61" localSheetId="10">#REF!</definedName>
    <definedName name="____pr61" localSheetId="11">#REF!</definedName>
    <definedName name="____pr61" localSheetId="12">#REF!</definedName>
    <definedName name="____pr61" localSheetId="18">#REF!</definedName>
    <definedName name="____pr61" localSheetId="13">#REF!</definedName>
    <definedName name="____pr61" localSheetId="15">#REF!</definedName>
    <definedName name="____pr61" localSheetId="16">#REF!</definedName>
    <definedName name="____pr61" localSheetId="17">#REF!</definedName>
    <definedName name="____pr61" localSheetId="14">#REF!</definedName>
    <definedName name="____pr61">#REF!</definedName>
    <definedName name="____pr62" localSheetId="8">#REF!</definedName>
    <definedName name="____pr62" localSheetId="9">#REF!</definedName>
    <definedName name="____pr62" localSheetId="10">#REF!</definedName>
    <definedName name="____pr62" localSheetId="11">#REF!</definedName>
    <definedName name="____pr62" localSheetId="12">#REF!</definedName>
    <definedName name="____pr62" localSheetId="18">#REF!</definedName>
    <definedName name="____pr62" localSheetId="13">#REF!</definedName>
    <definedName name="____pr62" localSheetId="15">#REF!</definedName>
    <definedName name="____pr62" localSheetId="16">#REF!</definedName>
    <definedName name="____pr62" localSheetId="17">#REF!</definedName>
    <definedName name="____pr62" localSheetId="14">#REF!</definedName>
    <definedName name="____pr62">#REF!</definedName>
    <definedName name="____pr63" localSheetId="8">#REF!</definedName>
    <definedName name="____pr63" localSheetId="9">#REF!</definedName>
    <definedName name="____pr63" localSheetId="10">#REF!</definedName>
    <definedName name="____pr63" localSheetId="11">#REF!</definedName>
    <definedName name="____pr63" localSheetId="12">#REF!</definedName>
    <definedName name="____pr63" localSheetId="18">#REF!</definedName>
    <definedName name="____pr63" localSheetId="13">#REF!</definedName>
    <definedName name="____pr63" localSheetId="15">#REF!</definedName>
    <definedName name="____pr63" localSheetId="16">#REF!</definedName>
    <definedName name="____pr63" localSheetId="17">#REF!</definedName>
    <definedName name="____pr63" localSheetId="14">#REF!</definedName>
    <definedName name="____pr63">#REF!</definedName>
    <definedName name="____pr64" localSheetId="8">#REF!</definedName>
    <definedName name="____pr64" localSheetId="9">#REF!</definedName>
    <definedName name="____pr64" localSheetId="10">#REF!</definedName>
    <definedName name="____pr64" localSheetId="11">#REF!</definedName>
    <definedName name="____pr64" localSheetId="12">#REF!</definedName>
    <definedName name="____pr64" localSheetId="18">#REF!</definedName>
    <definedName name="____pr64" localSheetId="13">#REF!</definedName>
    <definedName name="____pr64" localSheetId="15">#REF!</definedName>
    <definedName name="____pr64" localSheetId="16">#REF!</definedName>
    <definedName name="____pr64" localSheetId="17">#REF!</definedName>
    <definedName name="____pr64" localSheetId="14">#REF!</definedName>
    <definedName name="____pr64">#REF!</definedName>
    <definedName name="____pr65" localSheetId="8">#REF!</definedName>
    <definedName name="____pr65" localSheetId="9">#REF!</definedName>
    <definedName name="____pr65" localSheetId="10">#REF!</definedName>
    <definedName name="____pr65" localSheetId="11">#REF!</definedName>
    <definedName name="____pr65" localSheetId="12">#REF!</definedName>
    <definedName name="____pr65" localSheetId="18">#REF!</definedName>
    <definedName name="____pr65" localSheetId="13">#REF!</definedName>
    <definedName name="____pr65" localSheetId="15">#REF!</definedName>
    <definedName name="____pr65" localSheetId="16">#REF!</definedName>
    <definedName name="____pr65" localSheetId="17">#REF!</definedName>
    <definedName name="____pr65" localSheetId="14">#REF!</definedName>
    <definedName name="____pr65">#REF!</definedName>
    <definedName name="____pr66" localSheetId="8">#REF!</definedName>
    <definedName name="____pr66" localSheetId="9">#REF!</definedName>
    <definedName name="____pr66" localSheetId="10">#REF!</definedName>
    <definedName name="____pr66" localSheetId="11">#REF!</definedName>
    <definedName name="____pr66" localSheetId="12">#REF!</definedName>
    <definedName name="____pr66" localSheetId="18">#REF!</definedName>
    <definedName name="____pr66" localSheetId="13">#REF!</definedName>
    <definedName name="____pr66" localSheetId="15">#REF!</definedName>
    <definedName name="____pr66" localSheetId="16">#REF!</definedName>
    <definedName name="____pr66" localSheetId="17">#REF!</definedName>
    <definedName name="____pr66" localSheetId="14">#REF!</definedName>
    <definedName name="____pr66">#REF!</definedName>
    <definedName name="____pr67" localSheetId="8">#REF!</definedName>
    <definedName name="____pr67" localSheetId="9">#REF!</definedName>
    <definedName name="____pr67" localSheetId="10">#REF!</definedName>
    <definedName name="____pr67" localSheetId="11">#REF!</definedName>
    <definedName name="____pr67" localSheetId="12">#REF!</definedName>
    <definedName name="____pr67" localSheetId="18">#REF!</definedName>
    <definedName name="____pr67" localSheetId="13">#REF!</definedName>
    <definedName name="____pr67" localSheetId="15">#REF!</definedName>
    <definedName name="____pr67" localSheetId="16">#REF!</definedName>
    <definedName name="____pr67" localSheetId="17">#REF!</definedName>
    <definedName name="____pr67" localSheetId="14">#REF!</definedName>
    <definedName name="____pr67">#REF!</definedName>
    <definedName name="____pr68" localSheetId="8">#REF!</definedName>
    <definedName name="____pr68" localSheetId="9">#REF!</definedName>
    <definedName name="____pr68" localSheetId="10">#REF!</definedName>
    <definedName name="____pr68" localSheetId="11">#REF!</definedName>
    <definedName name="____pr68" localSheetId="12">#REF!</definedName>
    <definedName name="____pr68" localSheetId="18">#REF!</definedName>
    <definedName name="____pr68" localSheetId="13">#REF!</definedName>
    <definedName name="____pr68" localSheetId="15">#REF!</definedName>
    <definedName name="____pr68" localSheetId="16">#REF!</definedName>
    <definedName name="____pr68" localSheetId="17">#REF!</definedName>
    <definedName name="____pr68" localSheetId="14">#REF!</definedName>
    <definedName name="____pr68">#REF!</definedName>
    <definedName name="____pr69" localSheetId="8">#REF!</definedName>
    <definedName name="____pr69" localSheetId="9">#REF!</definedName>
    <definedName name="____pr69" localSheetId="10">#REF!</definedName>
    <definedName name="____pr69" localSheetId="11">#REF!</definedName>
    <definedName name="____pr69" localSheetId="12">#REF!</definedName>
    <definedName name="____pr69" localSheetId="18">#REF!</definedName>
    <definedName name="____pr69" localSheetId="13">#REF!</definedName>
    <definedName name="____pr69" localSheetId="15">#REF!</definedName>
    <definedName name="____pr69" localSheetId="16">#REF!</definedName>
    <definedName name="____pr69" localSheetId="17">#REF!</definedName>
    <definedName name="____pr69" localSheetId="14">#REF!</definedName>
    <definedName name="____pr69">#REF!</definedName>
    <definedName name="____pr70" localSheetId="8">#REF!</definedName>
    <definedName name="____pr70" localSheetId="9">#REF!</definedName>
    <definedName name="____pr70" localSheetId="10">#REF!</definedName>
    <definedName name="____pr70" localSheetId="11">#REF!</definedName>
    <definedName name="____pr70" localSheetId="12">#REF!</definedName>
    <definedName name="____pr70" localSheetId="18">#REF!</definedName>
    <definedName name="____pr70" localSheetId="13">#REF!</definedName>
    <definedName name="____pr70" localSheetId="15">#REF!</definedName>
    <definedName name="____pr70" localSheetId="16">#REF!</definedName>
    <definedName name="____pr70" localSheetId="17">#REF!</definedName>
    <definedName name="____pr70" localSheetId="14">#REF!</definedName>
    <definedName name="____pr70">#REF!</definedName>
    <definedName name="____pr71" localSheetId="8">#REF!</definedName>
    <definedName name="____pr71" localSheetId="9">#REF!</definedName>
    <definedName name="____pr71" localSheetId="10">#REF!</definedName>
    <definedName name="____pr71" localSheetId="11">#REF!</definedName>
    <definedName name="____pr71" localSheetId="12">#REF!</definedName>
    <definedName name="____pr71" localSheetId="18">#REF!</definedName>
    <definedName name="____pr71" localSheetId="13">#REF!</definedName>
    <definedName name="____pr71" localSheetId="15">#REF!</definedName>
    <definedName name="____pr71" localSheetId="16">#REF!</definedName>
    <definedName name="____pr71" localSheetId="17">#REF!</definedName>
    <definedName name="____pr71" localSheetId="14">#REF!</definedName>
    <definedName name="____pr71">#REF!</definedName>
    <definedName name="____pr72" localSheetId="8">#REF!</definedName>
    <definedName name="____pr72" localSheetId="9">#REF!</definedName>
    <definedName name="____pr72" localSheetId="10">#REF!</definedName>
    <definedName name="____pr72" localSheetId="11">#REF!</definedName>
    <definedName name="____pr72" localSheetId="12">#REF!</definedName>
    <definedName name="____pr72" localSheetId="18">#REF!</definedName>
    <definedName name="____pr72" localSheetId="13">#REF!</definedName>
    <definedName name="____pr72" localSheetId="15">#REF!</definedName>
    <definedName name="____pr72" localSheetId="16">#REF!</definedName>
    <definedName name="____pr72" localSheetId="17">#REF!</definedName>
    <definedName name="____pr72" localSheetId="14">#REF!</definedName>
    <definedName name="____pr72">#REF!</definedName>
    <definedName name="____SBC1">[6]INV!$A$12:$D$15</definedName>
    <definedName name="____SBC3">[6]INV!$F$12:$I$15</definedName>
    <definedName name="____SBC5">[6]INV!$K$12:$N$15</definedName>
    <definedName name="____TOP1" localSheetId="8">#REF!</definedName>
    <definedName name="____TOP1" localSheetId="9">#REF!</definedName>
    <definedName name="____TOP1" localSheetId="10">#REF!</definedName>
    <definedName name="____TOP1" localSheetId="11">#REF!</definedName>
    <definedName name="____TOP1" localSheetId="12">#REF!</definedName>
    <definedName name="____TOP1" localSheetId="18">#REF!</definedName>
    <definedName name="____TOP1" localSheetId="13">#REF!</definedName>
    <definedName name="____TOP1" localSheetId="15">#REF!</definedName>
    <definedName name="____TOP1" localSheetId="16">#REF!</definedName>
    <definedName name="____TOP1" localSheetId="17">#REF!</definedName>
    <definedName name="____TOP1" localSheetId="14">#REF!</definedName>
    <definedName name="____TOP1">#REF!</definedName>
    <definedName name="____TOP10" localSheetId="8">#REF!</definedName>
    <definedName name="____TOP10" localSheetId="9">#REF!</definedName>
    <definedName name="____TOP10" localSheetId="10">#REF!</definedName>
    <definedName name="____TOP10" localSheetId="11">#REF!</definedName>
    <definedName name="____TOP10" localSheetId="12">#REF!</definedName>
    <definedName name="____TOP10" localSheetId="18">#REF!</definedName>
    <definedName name="____TOP10" localSheetId="13">#REF!</definedName>
    <definedName name="____TOP10" localSheetId="15">#REF!</definedName>
    <definedName name="____TOP10" localSheetId="16">#REF!</definedName>
    <definedName name="____TOP10" localSheetId="17">#REF!</definedName>
    <definedName name="____TOP10" localSheetId="14">#REF!</definedName>
    <definedName name="____TOP10">#REF!</definedName>
    <definedName name="____TOP2" localSheetId="8">#REF!</definedName>
    <definedName name="____TOP2" localSheetId="9">#REF!</definedName>
    <definedName name="____TOP2" localSheetId="10">#REF!</definedName>
    <definedName name="____TOP2" localSheetId="11">#REF!</definedName>
    <definedName name="____TOP2" localSheetId="12">#REF!</definedName>
    <definedName name="____TOP2" localSheetId="18">#REF!</definedName>
    <definedName name="____TOP2" localSheetId="13">#REF!</definedName>
    <definedName name="____TOP2" localSheetId="15">#REF!</definedName>
    <definedName name="____TOP2" localSheetId="16">#REF!</definedName>
    <definedName name="____TOP2" localSheetId="17">#REF!</definedName>
    <definedName name="____TOP2" localSheetId="14">#REF!</definedName>
    <definedName name="____TOP2">#REF!</definedName>
    <definedName name="____TOP3" localSheetId="8">#REF!</definedName>
    <definedName name="____TOP3" localSheetId="9">#REF!</definedName>
    <definedName name="____TOP3" localSheetId="10">#REF!</definedName>
    <definedName name="____TOP3" localSheetId="11">#REF!</definedName>
    <definedName name="____TOP3" localSheetId="12">#REF!</definedName>
    <definedName name="____TOP3" localSheetId="18">#REF!</definedName>
    <definedName name="____TOP3" localSheetId="13">#REF!</definedName>
    <definedName name="____TOP3" localSheetId="15">#REF!</definedName>
    <definedName name="____TOP3" localSheetId="16">#REF!</definedName>
    <definedName name="____TOP3" localSheetId="17">#REF!</definedName>
    <definedName name="____TOP3" localSheetId="14">#REF!</definedName>
    <definedName name="____TOP3">#REF!</definedName>
    <definedName name="____TOP4" localSheetId="8">#REF!</definedName>
    <definedName name="____TOP4" localSheetId="9">#REF!</definedName>
    <definedName name="____TOP4" localSheetId="10">#REF!</definedName>
    <definedName name="____TOP4" localSheetId="11">#REF!</definedName>
    <definedName name="____TOP4" localSheetId="12">#REF!</definedName>
    <definedName name="____TOP4" localSheetId="18">#REF!</definedName>
    <definedName name="____TOP4" localSheetId="13">#REF!</definedName>
    <definedName name="____TOP4" localSheetId="15">#REF!</definedName>
    <definedName name="____TOP4" localSheetId="16">#REF!</definedName>
    <definedName name="____TOP4" localSheetId="17">#REF!</definedName>
    <definedName name="____TOP4" localSheetId="14">#REF!</definedName>
    <definedName name="____TOP4">#REF!</definedName>
    <definedName name="____TOP5" localSheetId="8">#REF!</definedName>
    <definedName name="____TOP5" localSheetId="9">#REF!</definedName>
    <definedName name="____TOP5" localSheetId="10">#REF!</definedName>
    <definedName name="____TOP5" localSheetId="11">#REF!</definedName>
    <definedName name="____TOP5" localSheetId="12">#REF!</definedName>
    <definedName name="____TOP5" localSheetId="18">#REF!</definedName>
    <definedName name="____TOP5" localSheetId="13">#REF!</definedName>
    <definedName name="____TOP5" localSheetId="15">#REF!</definedName>
    <definedName name="____TOP5" localSheetId="16">#REF!</definedName>
    <definedName name="____TOP5" localSheetId="17">#REF!</definedName>
    <definedName name="____TOP5" localSheetId="14">#REF!</definedName>
    <definedName name="____TOP5">#REF!</definedName>
    <definedName name="____TOP6" localSheetId="8">#REF!</definedName>
    <definedName name="____TOP6" localSheetId="9">#REF!</definedName>
    <definedName name="____TOP6" localSheetId="10">#REF!</definedName>
    <definedName name="____TOP6" localSheetId="11">#REF!</definedName>
    <definedName name="____TOP6" localSheetId="12">#REF!</definedName>
    <definedName name="____TOP6" localSheetId="18">#REF!</definedName>
    <definedName name="____TOP6" localSheetId="13">#REF!</definedName>
    <definedName name="____TOP6" localSheetId="15">#REF!</definedName>
    <definedName name="____TOP6" localSheetId="16">#REF!</definedName>
    <definedName name="____TOP6" localSheetId="17">#REF!</definedName>
    <definedName name="____TOP6" localSheetId="14">#REF!</definedName>
    <definedName name="____TOP6">#REF!</definedName>
    <definedName name="____TOP7" localSheetId="8">#REF!</definedName>
    <definedName name="____TOP7" localSheetId="9">#REF!</definedName>
    <definedName name="____TOP7" localSheetId="10">#REF!</definedName>
    <definedName name="____TOP7" localSheetId="11">#REF!</definedName>
    <definedName name="____TOP7" localSheetId="12">#REF!</definedName>
    <definedName name="____TOP7" localSheetId="18">#REF!</definedName>
    <definedName name="____TOP7" localSheetId="13">#REF!</definedName>
    <definedName name="____TOP7" localSheetId="15">#REF!</definedName>
    <definedName name="____TOP7" localSheetId="16">#REF!</definedName>
    <definedName name="____TOP7" localSheetId="17">#REF!</definedName>
    <definedName name="____TOP7" localSheetId="14">#REF!</definedName>
    <definedName name="____TOP7">#REF!</definedName>
    <definedName name="____TOP8" localSheetId="8">#REF!</definedName>
    <definedName name="____TOP8" localSheetId="9">#REF!</definedName>
    <definedName name="____TOP8" localSheetId="10">#REF!</definedName>
    <definedName name="____TOP8" localSheetId="11">#REF!</definedName>
    <definedName name="____TOP8" localSheetId="12">#REF!</definedName>
    <definedName name="____TOP8" localSheetId="18">#REF!</definedName>
    <definedName name="____TOP8" localSheetId="13">#REF!</definedName>
    <definedName name="____TOP8" localSheetId="15">#REF!</definedName>
    <definedName name="____TOP8" localSheetId="16">#REF!</definedName>
    <definedName name="____TOP8" localSheetId="17">#REF!</definedName>
    <definedName name="____TOP8" localSheetId="14">#REF!</definedName>
    <definedName name="____TOP8">#REF!</definedName>
    <definedName name="____TOP9" localSheetId="8">#REF!</definedName>
    <definedName name="____TOP9" localSheetId="9">#REF!</definedName>
    <definedName name="____TOP9" localSheetId="10">#REF!</definedName>
    <definedName name="____TOP9" localSheetId="11">#REF!</definedName>
    <definedName name="____TOP9" localSheetId="12">#REF!</definedName>
    <definedName name="____TOP9" localSheetId="18">#REF!</definedName>
    <definedName name="____TOP9" localSheetId="13">#REF!</definedName>
    <definedName name="____TOP9" localSheetId="15">#REF!</definedName>
    <definedName name="____TOP9" localSheetId="16">#REF!</definedName>
    <definedName name="____TOP9" localSheetId="17">#REF!</definedName>
    <definedName name="____TOP9" localSheetId="14">#REF!</definedName>
    <definedName name="____TOP9">#REF!</definedName>
    <definedName name="____VEX1" localSheetId="8">[11]Tablas!#REF!</definedName>
    <definedName name="____VEX1" localSheetId="9">[11]Tablas!#REF!</definedName>
    <definedName name="____VEX1" localSheetId="10">[11]Tablas!#REF!</definedName>
    <definedName name="____VEX1" localSheetId="11">[11]Tablas!#REF!</definedName>
    <definedName name="____VEX1" localSheetId="12">[11]Tablas!#REF!</definedName>
    <definedName name="____VEX1" localSheetId="18">[11]Tablas!#REF!</definedName>
    <definedName name="____VEX1" localSheetId="13">[11]Tablas!#REF!</definedName>
    <definedName name="____VEX1" localSheetId="15">[11]Tablas!#REF!</definedName>
    <definedName name="____VEX1" localSheetId="16">[11]Tablas!#REF!</definedName>
    <definedName name="____VEX1" localSheetId="17">[11]Tablas!#REF!</definedName>
    <definedName name="____VEX1" localSheetId="14">[11]Tablas!#REF!</definedName>
    <definedName name="____VEX1">[11]Tablas!#REF!</definedName>
    <definedName name="____VFA1" localSheetId="8">[11]Tablas!#REF!</definedName>
    <definedName name="____VFA1" localSheetId="9">[11]Tablas!#REF!</definedName>
    <definedName name="____VFA1" localSheetId="10">[11]Tablas!#REF!</definedName>
    <definedName name="____VFA1" localSheetId="11">[11]Tablas!#REF!</definedName>
    <definedName name="____VFA1" localSheetId="12">[11]Tablas!#REF!</definedName>
    <definedName name="____VFA1" localSheetId="18">[11]Tablas!#REF!</definedName>
    <definedName name="____VFA1" localSheetId="13">[11]Tablas!#REF!</definedName>
    <definedName name="____VFA1" localSheetId="15">[11]Tablas!#REF!</definedName>
    <definedName name="____VFA1" localSheetId="16">[11]Tablas!#REF!</definedName>
    <definedName name="____VFA1" localSheetId="17">[11]Tablas!#REF!</definedName>
    <definedName name="____VFA1" localSheetId="14">[11]Tablas!#REF!</definedName>
    <definedName name="____VFA1">[11]Tablas!#REF!</definedName>
    <definedName name="____VIT1" localSheetId="8">[11]Tablas!#REF!</definedName>
    <definedName name="____VIT1" localSheetId="9">[11]Tablas!#REF!</definedName>
    <definedName name="____VIT1" localSheetId="10">[11]Tablas!#REF!</definedName>
    <definedName name="____VIT1" localSheetId="11">[11]Tablas!#REF!</definedName>
    <definedName name="____VIT1" localSheetId="12">[11]Tablas!#REF!</definedName>
    <definedName name="____VIT1" localSheetId="18">[11]Tablas!#REF!</definedName>
    <definedName name="____VIT1" localSheetId="13">[11]Tablas!#REF!</definedName>
    <definedName name="____VIT1" localSheetId="15">[11]Tablas!#REF!</definedName>
    <definedName name="____VIT1" localSheetId="16">[11]Tablas!#REF!</definedName>
    <definedName name="____VIT1" localSheetId="17">[11]Tablas!#REF!</definedName>
    <definedName name="____VIT1" localSheetId="14">[11]Tablas!#REF!</definedName>
    <definedName name="____VIT1">[11]Tablas!#REF!</definedName>
    <definedName name="____VPR1" localSheetId="8">[11]Tablas!#REF!</definedName>
    <definedName name="____VPR1" localSheetId="9">[11]Tablas!#REF!</definedName>
    <definedName name="____VPR1" localSheetId="10">[11]Tablas!#REF!</definedName>
    <definedName name="____VPR1" localSheetId="11">[11]Tablas!#REF!</definedName>
    <definedName name="____VPR1" localSheetId="12">[11]Tablas!#REF!</definedName>
    <definedName name="____VPR1" localSheetId="18">[11]Tablas!#REF!</definedName>
    <definedName name="____VPR1" localSheetId="13">[11]Tablas!#REF!</definedName>
    <definedName name="____VPR1" localSheetId="15">[11]Tablas!#REF!</definedName>
    <definedName name="____VPR1" localSheetId="16">[11]Tablas!#REF!</definedName>
    <definedName name="____VPR1" localSheetId="17">[11]Tablas!#REF!</definedName>
    <definedName name="____VPR1" localSheetId="14">[11]Tablas!#REF!</definedName>
    <definedName name="____VPR1">[11]Tablas!#REF!</definedName>
    <definedName name="____VPR2" localSheetId="8">#REF!</definedName>
    <definedName name="____VPR2" localSheetId="9">#REF!</definedName>
    <definedName name="____VPR2" localSheetId="10">#REF!</definedName>
    <definedName name="____VPR2" localSheetId="11">#REF!</definedName>
    <definedName name="____VPR2" localSheetId="12">#REF!</definedName>
    <definedName name="____VPR2" localSheetId="18">#REF!</definedName>
    <definedName name="____VPR2" localSheetId="13">#REF!</definedName>
    <definedName name="____VPR2" localSheetId="15">#REF!</definedName>
    <definedName name="____VPR2" localSheetId="16">#REF!</definedName>
    <definedName name="____VPR2" localSheetId="17">#REF!</definedName>
    <definedName name="____VPR2" localSheetId="14">#REF!</definedName>
    <definedName name="____VPR2">#REF!</definedName>
    <definedName name="____VRP1" localSheetId="8">[11]Tablas!#REF!</definedName>
    <definedName name="____VRP1" localSheetId="9">[11]Tablas!#REF!</definedName>
    <definedName name="____VRP1" localSheetId="10">[11]Tablas!#REF!</definedName>
    <definedName name="____VRP1" localSheetId="11">[11]Tablas!#REF!</definedName>
    <definedName name="____VRP1" localSheetId="12">[11]Tablas!#REF!</definedName>
    <definedName name="____VRP1" localSheetId="18">[11]Tablas!#REF!</definedName>
    <definedName name="____VRP1" localSheetId="13">[11]Tablas!#REF!</definedName>
    <definedName name="____VRP1" localSheetId="15">[11]Tablas!#REF!</definedName>
    <definedName name="____VRP1" localSheetId="16">[11]Tablas!#REF!</definedName>
    <definedName name="____VRP1" localSheetId="17">[11]Tablas!#REF!</definedName>
    <definedName name="____VRP1" localSheetId="14">[11]Tablas!#REF!</definedName>
    <definedName name="____VRP1">[11]Tablas!#REF!</definedName>
    <definedName name="____VSM1" localSheetId="8">[11]Tablas!#REF!</definedName>
    <definedName name="____VSM1" localSheetId="9">[11]Tablas!#REF!</definedName>
    <definedName name="____VSM1" localSheetId="10">[11]Tablas!#REF!</definedName>
    <definedName name="____VSM1" localSheetId="11">[11]Tablas!#REF!</definedName>
    <definedName name="____VSM1" localSheetId="12">[11]Tablas!#REF!</definedName>
    <definedName name="____VSM1" localSheetId="18">[11]Tablas!#REF!</definedName>
    <definedName name="____VSM1" localSheetId="13">[11]Tablas!#REF!</definedName>
    <definedName name="____VSM1" localSheetId="15">[11]Tablas!#REF!</definedName>
    <definedName name="____VSM1" localSheetId="16">[11]Tablas!#REF!</definedName>
    <definedName name="____VSM1" localSheetId="17">[11]Tablas!#REF!</definedName>
    <definedName name="____VSM1" localSheetId="14">[11]Tablas!#REF!</definedName>
    <definedName name="____VSM1">[11]Tablas!#REF!</definedName>
    <definedName name="___AFC1">[6]INV!$A$25:$D$28</definedName>
    <definedName name="___AFC3">[6]INV!$F$25:$I$28</definedName>
    <definedName name="___AFC5">[6]INV!$K$25:$N$28</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8">[15]!_xlbgnm.ane7</definedName>
    <definedName name="___ane7" localSheetId="13">[15]!_xlbgnm.ane7</definedName>
    <definedName name="___ane7" localSheetId="15">[15]!_xlbgnm.ane7</definedName>
    <definedName name="___ane7" localSheetId="16">[15]!_xlbgnm.ane7</definedName>
    <definedName name="___ane7" localSheetId="17">[15]!_xlbgnm.ane7</definedName>
    <definedName name="___ane7" localSheetId="14">[15]!_xlbgnm.ane7</definedName>
    <definedName name="___ane7">[15]!_xlbgnm.ane7</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8">[15]!_xlbgnm.ane8</definedName>
    <definedName name="___ane8" localSheetId="13">[15]!_xlbgnm.ane8</definedName>
    <definedName name="___ane8" localSheetId="15">[15]!_xlbgnm.ane8</definedName>
    <definedName name="___ane8" localSheetId="16">[15]!_xlbgnm.ane8</definedName>
    <definedName name="___ane8" localSheetId="17">[15]!_xlbgnm.ane8</definedName>
    <definedName name="___ane8" localSheetId="1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8">#REF!</definedName>
    <definedName name="___COM1" localSheetId="9">#REF!</definedName>
    <definedName name="___COM1" localSheetId="10">#REF!</definedName>
    <definedName name="___COM1" localSheetId="11">#REF!</definedName>
    <definedName name="___COM1" localSheetId="12">#REF!</definedName>
    <definedName name="___COM1" localSheetId="18">#REF!</definedName>
    <definedName name="___COM1" localSheetId="13">#REF!</definedName>
    <definedName name="___COM1" localSheetId="15">#REF!</definedName>
    <definedName name="___COM1" localSheetId="16">#REF!</definedName>
    <definedName name="___COM1" localSheetId="17">#REF!</definedName>
    <definedName name="___COM1" localSheetId="14">#REF!</definedName>
    <definedName name="___COM1">#REF!</definedName>
    <definedName name="___COM10" localSheetId="8">#REF!</definedName>
    <definedName name="___COM10" localSheetId="9">#REF!</definedName>
    <definedName name="___COM10" localSheetId="10">#REF!</definedName>
    <definedName name="___COM10" localSheetId="11">#REF!</definedName>
    <definedName name="___COM10" localSheetId="12">#REF!</definedName>
    <definedName name="___COM10" localSheetId="18">#REF!</definedName>
    <definedName name="___COM10" localSheetId="13">#REF!</definedName>
    <definedName name="___COM10" localSheetId="15">#REF!</definedName>
    <definedName name="___COM10" localSheetId="16">#REF!</definedName>
    <definedName name="___COM10" localSheetId="17">#REF!</definedName>
    <definedName name="___COM10" localSheetId="14">#REF!</definedName>
    <definedName name="___COM10">#REF!</definedName>
    <definedName name="___COM11" localSheetId="8">#REF!</definedName>
    <definedName name="___COM11" localSheetId="9">#REF!</definedName>
    <definedName name="___COM11" localSheetId="10">#REF!</definedName>
    <definedName name="___COM11" localSheetId="11">#REF!</definedName>
    <definedName name="___COM11" localSheetId="12">#REF!</definedName>
    <definedName name="___COM11" localSheetId="18">#REF!</definedName>
    <definedName name="___COM11" localSheetId="13">#REF!</definedName>
    <definedName name="___COM11" localSheetId="15">#REF!</definedName>
    <definedName name="___COM11" localSheetId="16">#REF!</definedName>
    <definedName name="___COM11" localSheetId="17">#REF!</definedName>
    <definedName name="___COM11" localSheetId="14">#REF!</definedName>
    <definedName name="___COM11">#REF!</definedName>
    <definedName name="___COM12" localSheetId="8">#REF!</definedName>
    <definedName name="___COM12" localSheetId="9">#REF!</definedName>
    <definedName name="___COM12" localSheetId="10">#REF!</definedName>
    <definedName name="___COM12" localSheetId="11">#REF!</definedName>
    <definedName name="___COM12" localSheetId="12">#REF!</definedName>
    <definedName name="___COM12" localSheetId="18">#REF!</definedName>
    <definedName name="___COM12" localSheetId="13">#REF!</definedName>
    <definedName name="___COM12" localSheetId="15">#REF!</definedName>
    <definedName name="___COM12" localSheetId="16">#REF!</definedName>
    <definedName name="___COM12" localSheetId="17">#REF!</definedName>
    <definedName name="___COM12" localSheetId="14">#REF!</definedName>
    <definedName name="___COM12">#REF!</definedName>
    <definedName name="___COM13" localSheetId="8">#REF!</definedName>
    <definedName name="___COM13" localSheetId="9">#REF!</definedName>
    <definedName name="___COM13" localSheetId="10">#REF!</definedName>
    <definedName name="___COM13" localSheetId="11">#REF!</definedName>
    <definedName name="___COM13" localSheetId="12">#REF!</definedName>
    <definedName name="___COM13" localSheetId="18">#REF!</definedName>
    <definedName name="___COM13" localSheetId="13">#REF!</definedName>
    <definedName name="___COM13" localSheetId="15">#REF!</definedName>
    <definedName name="___COM13" localSheetId="16">#REF!</definedName>
    <definedName name="___COM13" localSheetId="17">#REF!</definedName>
    <definedName name="___COM13" localSheetId="14">#REF!</definedName>
    <definedName name="___COM13">#REF!</definedName>
    <definedName name="___COM14" localSheetId="8">#REF!</definedName>
    <definedName name="___COM14" localSheetId="9">#REF!</definedName>
    <definedName name="___COM14" localSheetId="10">#REF!</definedName>
    <definedName name="___COM14" localSheetId="11">#REF!</definedName>
    <definedName name="___COM14" localSheetId="12">#REF!</definedName>
    <definedName name="___COM14" localSheetId="18">#REF!</definedName>
    <definedName name="___COM14" localSheetId="13">#REF!</definedName>
    <definedName name="___COM14" localSheetId="15">#REF!</definedName>
    <definedName name="___COM14" localSheetId="16">#REF!</definedName>
    <definedName name="___COM14" localSheetId="17">#REF!</definedName>
    <definedName name="___COM14" localSheetId="14">#REF!</definedName>
    <definedName name="___COM14">#REF!</definedName>
    <definedName name="___COM15" localSheetId="8">#REF!</definedName>
    <definedName name="___COM15" localSheetId="9">#REF!</definedName>
    <definedName name="___COM15" localSheetId="10">#REF!</definedName>
    <definedName name="___COM15" localSheetId="11">#REF!</definedName>
    <definedName name="___COM15" localSheetId="12">#REF!</definedName>
    <definedName name="___COM15" localSheetId="18">#REF!</definedName>
    <definedName name="___COM15" localSheetId="13">#REF!</definedName>
    <definedName name="___COM15" localSheetId="15">#REF!</definedName>
    <definedName name="___COM15" localSheetId="16">#REF!</definedName>
    <definedName name="___COM15" localSheetId="17">#REF!</definedName>
    <definedName name="___COM15" localSheetId="14">#REF!</definedName>
    <definedName name="___COM15">#REF!</definedName>
    <definedName name="___COM16" localSheetId="8">#REF!</definedName>
    <definedName name="___COM16" localSheetId="9">#REF!</definedName>
    <definedName name="___COM16" localSheetId="10">#REF!</definedName>
    <definedName name="___COM16" localSheetId="11">#REF!</definedName>
    <definedName name="___COM16" localSheetId="12">#REF!</definedName>
    <definedName name="___COM16" localSheetId="18">#REF!</definedName>
    <definedName name="___COM16" localSheetId="13">#REF!</definedName>
    <definedName name="___COM16" localSheetId="15">#REF!</definedName>
    <definedName name="___COM16" localSheetId="16">#REF!</definedName>
    <definedName name="___COM16" localSheetId="17">#REF!</definedName>
    <definedName name="___COM16" localSheetId="14">#REF!</definedName>
    <definedName name="___COM16">#REF!</definedName>
    <definedName name="___COM17" localSheetId="8">#REF!</definedName>
    <definedName name="___COM17" localSheetId="9">#REF!</definedName>
    <definedName name="___COM17" localSheetId="10">#REF!</definedName>
    <definedName name="___COM17" localSheetId="11">#REF!</definedName>
    <definedName name="___COM17" localSheetId="12">#REF!</definedName>
    <definedName name="___COM17" localSheetId="18">#REF!</definedName>
    <definedName name="___COM17" localSheetId="13">#REF!</definedName>
    <definedName name="___COM17" localSheetId="15">#REF!</definedName>
    <definedName name="___COM17" localSheetId="16">#REF!</definedName>
    <definedName name="___COM17" localSheetId="17">#REF!</definedName>
    <definedName name="___COM17" localSheetId="14">#REF!</definedName>
    <definedName name="___COM17">#REF!</definedName>
    <definedName name="___COM18" localSheetId="8">#REF!</definedName>
    <definedName name="___COM18" localSheetId="9">#REF!</definedName>
    <definedName name="___COM18" localSheetId="10">#REF!</definedName>
    <definedName name="___COM18" localSheetId="11">#REF!</definedName>
    <definedName name="___COM18" localSheetId="12">#REF!</definedName>
    <definedName name="___COM18" localSheetId="18">#REF!</definedName>
    <definedName name="___COM18" localSheetId="13">#REF!</definedName>
    <definedName name="___COM18" localSheetId="15">#REF!</definedName>
    <definedName name="___COM18" localSheetId="16">#REF!</definedName>
    <definedName name="___COM18" localSheetId="17">#REF!</definedName>
    <definedName name="___COM18" localSheetId="14">#REF!</definedName>
    <definedName name="___COM18">#REF!</definedName>
    <definedName name="___COM19" localSheetId="8">#REF!</definedName>
    <definedName name="___COM19" localSheetId="9">#REF!</definedName>
    <definedName name="___COM19" localSheetId="10">#REF!</definedName>
    <definedName name="___COM19" localSheetId="11">#REF!</definedName>
    <definedName name="___COM19" localSheetId="12">#REF!</definedName>
    <definedName name="___COM19" localSheetId="18">#REF!</definedName>
    <definedName name="___COM19" localSheetId="13">#REF!</definedName>
    <definedName name="___COM19" localSheetId="15">#REF!</definedName>
    <definedName name="___COM19" localSheetId="16">#REF!</definedName>
    <definedName name="___COM19" localSheetId="17">#REF!</definedName>
    <definedName name="___COM19" localSheetId="14">#REF!</definedName>
    <definedName name="___COM19">#REF!</definedName>
    <definedName name="___COM2" localSheetId="8">#REF!</definedName>
    <definedName name="___COM2" localSheetId="9">#REF!</definedName>
    <definedName name="___COM2" localSheetId="10">#REF!</definedName>
    <definedName name="___COM2" localSheetId="11">#REF!</definedName>
    <definedName name="___COM2" localSheetId="12">#REF!</definedName>
    <definedName name="___COM2" localSheetId="18">#REF!</definedName>
    <definedName name="___COM2" localSheetId="13">#REF!</definedName>
    <definedName name="___COM2" localSheetId="15">#REF!</definedName>
    <definedName name="___COM2" localSheetId="16">#REF!</definedName>
    <definedName name="___COM2" localSheetId="17">#REF!</definedName>
    <definedName name="___COM2" localSheetId="14">#REF!</definedName>
    <definedName name="___COM2">#REF!</definedName>
    <definedName name="___COM20" localSheetId="8">#REF!</definedName>
    <definedName name="___COM20" localSheetId="9">#REF!</definedName>
    <definedName name="___COM20" localSheetId="10">#REF!</definedName>
    <definedName name="___COM20" localSheetId="11">#REF!</definedName>
    <definedName name="___COM20" localSheetId="12">#REF!</definedName>
    <definedName name="___COM20" localSheetId="18">#REF!</definedName>
    <definedName name="___COM20" localSheetId="13">#REF!</definedName>
    <definedName name="___COM20" localSheetId="15">#REF!</definedName>
    <definedName name="___COM20" localSheetId="16">#REF!</definedName>
    <definedName name="___COM20" localSheetId="17">#REF!</definedName>
    <definedName name="___COM20" localSheetId="14">#REF!</definedName>
    <definedName name="___COM20">#REF!</definedName>
    <definedName name="___COM21" localSheetId="8">#REF!</definedName>
    <definedName name="___COM21" localSheetId="9">#REF!</definedName>
    <definedName name="___COM21" localSheetId="10">#REF!</definedName>
    <definedName name="___COM21" localSheetId="11">#REF!</definedName>
    <definedName name="___COM21" localSheetId="12">#REF!</definedName>
    <definedName name="___COM21" localSheetId="18">#REF!</definedName>
    <definedName name="___COM21" localSheetId="13">#REF!</definedName>
    <definedName name="___COM21" localSheetId="15">#REF!</definedName>
    <definedName name="___COM21" localSheetId="16">#REF!</definedName>
    <definedName name="___COM21" localSheetId="17">#REF!</definedName>
    <definedName name="___COM21" localSheetId="14">#REF!</definedName>
    <definedName name="___COM21">#REF!</definedName>
    <definedName name="___COM3" localSheetId="8">#REF!</definedName>
    <definedName name="___COM3" localSheetId="9">#REF!</definedName>
    <definedName name="___COM3" localSheetId="10">#REF!</definedName>
    <definedName name="___COM3" localSheetId="11">#REF!</definedName>
    <definedName name="___COM3" localSheetId="12">#REF!</definedName>
    <definedName name="___COM3" localSheetId="18">#REF!</definedName>
    <definedName name="___COM3" localSheetId="13">#REF!</definedName>
    <definedName name="___COM3" localSheetId="15">#REF!</definedName>
    <definedName name="___COM3" localSheetId="16">#REF!</definedName>
    <definedName name="___COM3" localSheetId="17">#REF!</definedName>
    <definedName name="___COM3" localSheetId="14">#REF!</definedName>
    <definedName name="___COM3">#REF!</definedName>
    <definedName name="___COM4" localSheetId="8">#REF!</definedName>
    <definedName name="___COM4" localSheetId="9">#REF!</definedName>
    <definedName name="___COM4" localSheetId="10">#REF!</definedName>
    <definedName name="___COM4" localSheetId="11">#REF!</definedName>
    <definedName name="___COM4" localSheetId="12">#REF!</definedName>
    <definedName name="___COM4" localSheetId="18">#REF!</definedName>
    <definedName name="___COM4" localSheetId="13">#REF!</definedName>
    <definedName name="___COM4" localSheetId="15">#REF!</definedName>
    <definedName name="___COM4" localSheetId="16">#REF!</definedName>
    <definedName name="___COM4" localSheetId="17">#REF!</definedName>
    <definedName name="___COM4" localSheetId="14">#REF!</definedName>
    <definedName name="___COM4">#REF!</definedName>
    <definedName name="___COM5" localSheetId="8">#REF!</definedName>
    <definedName name="___COM5" localSheetId="9">#REF!</definedName>
    <definedName name="___COM5" localSheetId="10">#REF!</definedName>
    <definedName name="___COM5" localSheetId="11">#REF!</definedName>
    <definedName name="___COM5" localSheetId="12">#REF!</definedName>
    <definedName name="___COM5" localSheetId="18">#REF!</definedName>
    <definedName name="___COM5" localSheetId="13">#REF!</definedName>
    <definedName name="___COM5" localSheetId="15">#REF!</definedName>
    <definedName name="___COM5" localSheetId="16">#REF!</definedName>
    <definedName name="___COM5" localSheetId="17">#REF!</definedName>
    <definedName name="___COM5" localSheetId="14">#REF!</definedName>
    <definedName name="___COM5">#REF!</definedName>
    <definedName name="___COM6" localSheetId="8">#REF!</definedName>
    <definedName name="___COM6" localSheetId="9">#REF!</definedName>
    <definedName name="___COM6" localSheetId="10">#REF!</definedName>
    <definedName name="___COM6" localSheetId="11">#REF!</definedName>
    <definedName name="___COM6" localSheetId="12">#REF!</definedName>
    <definedName name="___COM6" localSheetId="18">#REF!</definedName>
    <definedName name="___COM6" localSheetId="13">#REF!</definedName>
    <definedName name="___COM6" localSheetId="15">#REF!</definedName>
    <definedName name="___COM6" localSheetId="16">#REF!</definedName>
    <definedName name="___COM6" localSheetId="17">#REF!</definedName>
    <definedName name="___COM6" localSheetId="14">#REF!</definedName>
    <definedName name="___COM6">#REF!</definedName>
    <definedName name="___COM7" localSheetId="8">#REF!</definedName>
    <definedName name="___COM7" localSheetId="9">#REF!</definedName>
    <definedName name="___COM7" localSheetId="10">#REF!</definedName>
    <definedName name="___COM7" localSheetId="11">#REF!</definedName>
    <definedName name="___COM7" localSheetId="12">#REF!</definedName>
    <definedName name="___COM7" localSheetId="18">#REF!</definedName>
    <definedName name="___COM7" localSheetId="13">#REF!</definedName>
    <definedName name="___COM7" localSheetId="15">#REF!</definedName>
    <definedName name="___COM7" localSheetId="16">#REF!</definedName>
    <definedName name="___COM7" localSheetId="17">#REF!</definedName>
    <definedName name="___COM7" localSheetId="14">#REF!</definedName>
    <definedName name="___COM7">#REF!</definedName>
    <definedName name="___COM8" localSheetId="8">#REF!</definedName>
    <definedName name="___COM8" localSheetId="9">#REF!</definedName>
    <definedName name="___COM8" localSheetId="10">#REF!</definedName>
    <definedName name="___COM8" localSheetId="11">#REF!</definedName>
    <definedName name="___COM8" localSheetId="12">#REF!</definedName>
    <definedName name="___COM8" localSheetId="18">#REF!</definedName>
    <definedName name="___COM8" localSheetId="13">#REF!</definedName>
    <definedName name="___COM8" localSheetId="15">#REF!</definedName>
    <definedName name="___COM8" localSheetId="16">#REF!</definedName>
    <definedName name="___COM8" localSheetId="17">#REF!</definedName>
    <definedName name="___COM8" localSheetId="14">#REF!</definedName>
    <definedName name="___COM8">#REF!</definedName>
    <definedName name="___COM9" localSheetId="8">#REF!</definedName>
    <definedName name="___COM9" localSheetId="9">#REF!</definedName>
    <definedName name="___COM9" localSheetId="10">#REF!</definedName>
    <definedName name="___COM9" localSheetId="11">#REF!</definedName>
    <definedName name="___COM9" localSheetId="12">#REF!</definedName>
    <definedName name="___COM9" localSheetId="18">#REF!</definedName>
    <definedName name="___COM9" localSheetId="13">#REF!</definedName>
    <definedName name="___COM9" localSheetId="15">#REF!</definedName>
    <definedName name="___COM9" localSheetId="16">#REF!</definedName>
    <definedName name="___COM9" localSheetId="17">#REF!</definedName>
    <definedName name="___COM9" localSheetId="14">#REF!</definedName>
    <definedName name="___COM9">#REF!</definedName>
    <definedName name="___DCI1" localSheetId="8">[11]Tablas!#REF!</definedName>
    <definedName name="___DCI1" localSheetId="9">[11]Tablas!#REF!</definedName>
    <definedName name="___DCI1" localSheetId="10">[11]Tablas!#REF!</definedName>
    <definedName name="___DCI1" localSheetId="11">[11]Tablas!#REF!</definedName>
    <definedName name="___DCI1" localSheetId="12">[11]Tablas!#REF!</definedName>
    <definedName name="___DCI1" localSheetId="18">[11]Tablas!#REF!</definedName>
    <definedName name="___DCI1" localSheetId="13">[11]Tablas!#REF!</definedName>
    <definedName name="___DCI1" localSheetId="15">[11]Tablas!#REF!</definedName>
    <definedName name="___DCI1" localSheetId="16">[11]Tablas!#REF!</definedName>
    <definedName name="___DCI1" localSheetId="17">[11]Tablas!#REF!</definedName>
    <definedName name="___DCI1" localSheetId="14">[11]Tablas!#REF!</definedName>
    <definedName name="___DCI1">[11]Tablas!#REF!</definedName>
    <definedName name="___DDS1" localSheetId="8">[11]Tablas!#REF!</definedName>
    <definedName name="___DDS1" localSheetId="9">[11]Tablas!#REF!</definedName>
    <definedName name="___DDS1" localSheetId="10">[11]Tablas!#REF!</definedName>
    <definedName name="___DDS1" localSheetId="11">[11]Tablas!#REF!</definedName>
    <definedName name="___DDS1" localSheetId="12">[11]Tablas!#REF!</definedName>
    <definedName name="___DDS1" localSheetId="18">[11]Tablas!#REF!</definedName>
    <definedName name="___DDS1" localSheetId="13">[11]Tablas!#REF!</definedName>
    <definedName name="___DDS1" localSheetId="15">[11]Tablas!#REF!</definedName>
    <definedName name="___DDS1" localSheetId="16">[11]Tablas!#REF!</definedName>
    <definedName name="___DDS1" localSheetId="17">[11]Tablas!#REF!</definedName>
    <definedName name="___DDS1" localSheetId="14">[11]Tablas!#REF!</definedName>
    <definedName name="___DDS1">[11]Tablas!#REF!</definedName>
    <definedName name="___DGO1" localSheetId="8">[11]Tablas!#REF!</definedName>
    <definedName name="___DGO1" localSheetId="9">[11]Tablas!#REF!</definedName>
    <definedName name="___DGO1" localSheetId="10">[11]Tablas!#REF!</definedName>
    <definedName name="___DGO1" localSheetId="11">[11]Tablas!#REF!</definedName>
    <definedName name="___DGO1" localSheetId="12">[11]Tablas!#REF!</definedName>
    <definedName name="___DGO1" localSheetId="18">[11]Tablas!#REF!</definedName>
    <definedName name="___DGO1" localSheetId="13">[11]Tablas!#REF!</definedName>
    <definedName name="___DGO1" localSheetId="15">[11]Tablas!#REF!</definedName>
    <definedName name="___DGO1" localSheetId="16">[11]Tablas!#REF!</definedName>
    <definedName name="___DGO1" localSheetId="17">[11]Tablas!#REF!</definedName>
    <definedName name="___DGO1" localSheetId="14">[11]Tablas!#REF!</definedName>
    <definedName name="___DGO1">[11]Tablas!#REF!</definedName>
    <definedName name="___DGP1" localSheetId="8">[11]Tablas!#REF!</definedName>
    <definedName name="___DGP1" localSheetId="9">[11]Tablas!#REF!</definedName>
    <definedName name="___DGP1" localSheetId="10">[11]Tablas!#REF!</definedName>
    <definedName name="___DGP1" localSheetId="11">[11]Tablas!#REF!</definedName>
    <definedName name="___DGP1" localSheetId="12">[11]Tablas!#REF!</definedName>
    <definedName name="___DGP1" localSheetId="18">[11]Tablas!#REF!</definedName>
    <definedName name="___DGP1" localSheetId="13">[11]Tablas!#REF!</definedName>
    <definedName name="___DGP1" localSheetId="15">[11]Tablas!#REF!</definedName>
    <definedName name="___DGP1" localSheetId="16">[11]Tablas!#REF!</definedName>
    <definedName name="___DGP1" localSheetId="17">[11]Tablas!#REF!</definedName>
    <definedName name="___DGP1" localSheetId="14">[11]Tablas!#REF!</definedName>
    <definedName name="___DGP1">[11]Tablas!#REF!</definedName>
    <definedName name="___DIJ1" localSheetId="8">[11]Tablas!#REF!</definedName>
    <definedName name="___DIJ1" localSheetId="9">[11]Tablas!#REF!</definedName>
    <definedName name="___DIJ1" localSheetId="10">[11]Tablas!#REF!</definedName>
    <definedName name="___DIJ1" localSheetId="11">[11]Tablas!#REF!</definedName>
    <definedName name="___DIJ1" localSheetId="12">[11]Tablas!#REF!</definedName>
    <definedName name="___DIJ1" localSheetId="18">[11]Tablas!#REF!</definedName>
    <definedName name="___DIJ1" localSheetId="13">[11]Tablas!#REF!</definedName>
    <definedName name="___DIJ1" localSheetId="15">[11]Tablas!#REF!</definedName>
    <definedName name="___DIJ1" localSheetId="16">[11]Tablas!#REF!</definedName>
    <definedName name="___DIJ1" localSheetId="17">[11]Tablas!#REF!</definedName>
    <definedName name="___DIJ1" localSheetId="14">[11]Tablas!#REF!</definedName>
    <definedName name="___DIJ1">[11]Tablas!#REF!</definedName>
    <definedName name="___DPI1" localSheetId="8">[11]Tablas!#REF!</definedName>
    <definedName name="___DPI1" localSheetId="9">[11]Tablas!#REF!</definedName>
    <definedName name="___DPI1" localSheetId="10">[11]Tablas!#REF!</definedName>
    <definedName name="___DPI1" localSheetId="11">[11]Tablas!#REF!</definedName>
    <definedName name="___DPI1" localSheetId="12">[11]Tablas!#REF!</definedName>
    <definedName name="___DPI1" localSheetId="18">[11]Tablas!#REF!</definedName>
    <definedName name="___DPI1" localSheetId="13">[11]Tablas!#REF!</definedName>
    <definedName name="___DPI1" localSheetId="15">[11]Tablas!#REF!</definedName>
    <definedName name="___DPI1" localSheetId="16">[11]Tablas!#REF!</definedName>
    <definedName name="___DPI1" localSheetId="17">[11]Tablas!#REF!</definedName>
    <definedName name="___DPI1" localSheetId="14">[11]Tablas!#REF!</definedName>
    <definedName name="___DPI1">[11]Tablas!#REF!</definedName>
    <definedName name="___DPY1" localSheetId="8">[11]Tablas!#REF!</definedName>
    <definedName name="___DPY1" localSheetId="9">[11]Tablas!#REF!</definedName>
    <definedName name="___DPY1" localSheetId="10">[11]Tablas!#REF!</definedName>
    <definedName name="___DPY1" localSheetId="11">[11]Tablas!#REF!</definedName>
    <definedName name="___DPY1" localSheetId="12">[11]Tablas!#REF!</definedName>
    <definedName name="___DPY1" localSheetId="18">[11]Tablas!#REF!</definedName>
    <definedName name="___DPY1" localSheetId="13">[11]Tablas!#REF!</definedName>
    <definedName name="___DPY1" localSheetId="15">[11]Tablas!#REF!</definedName>
    <definedName name="___DPY1" localSheetId="16">[11]Tablas!#REF!</definedName>
    <definedName name="___DPY1" localSheetId="17">[11]Tablas!#REF!</definedName>
    <definedName name="___DPY1" localSheetId="14">[11]Tablas!#REF!</definedName>
    <definedName name="___DPY1">[11]Tablas!#REF!</definedName>
    <definedName name="___DRI1" localSheetId="8">[11]Tablas!#REF!</definedName>
    <definedName name="___DRI1" localSheetId="9">[11]Tablas!#REF!</definedName>
    <definedName name="___DRI1" localSheetId="10">[11]Tablas!#REF!</definedName>
    <definedName name="___DRI1" localSheetId="11">[11]Tablas!#REF!</definedName>
    <definedName name="___DRI1" localSheetId="12">[11]Tablas!#REF!</definedName>
    <definedName name="___DRI1" localSheetId="18">[11]Tablas!#REF!</definedName>
    <definedName name="___DRI1" localSheetId="13">[11]Tablas!#REF!</definedName>
    <definedName name="___DRI1" localSheetId="15">[11]Tablas!#REF!</definedName>
    <definedName name="___DRI1" localSheetId="16">[11]Tablas!#REF!</definedName>
    <definedName name="___DRI1" localSheetId="17">[11]Tablas!#REF!</definedName>
    <definedName name="___DRI1" localSheetId="14">[11]Tablas!#REF!</definedName>
    <definedName name="___DRI1">[11]Tablas!#REF!</definedName>
    <definedName name="___DRL1" localSheetId="8">[11]Tablas!#REF!</definedName>
    <definedName name="___DRL1" localSheetId="9">[11]Tablas!#REF!</definedName>
    <definedName name="___DRL1" localSheetId="10">[11]Tablas!#REF!</definedName>
    <definedName name="___DRL1" localSheetId="11">[11]Tablas!#REF!</definedName>
    <definedName name="___DRL1" localSheetId="12">[11]Tablas!#REF!</definedName>
    <definedName name="___DRL1" localSheetId="18">[11]Tablas!#REF!</definedName>
    <definedName name="___DRL1" localSheetId="13">[11]Tablas!#REF!</definedName>
    <definedName name="___DRL1" localSheetId="15">[11]Tablas!#REF!</definedName>
    <definedName name="___DRL1" localSheetId="16">[11]Tablas!#REF!</definedName>
    <definedName name="___DRL1" localSheetId="17">[11]Tablas!#REF!</definedName>
    <definedName name="___DRL1" localSheetId="14">[11]Tablas!#REF!</definedName>
    <definedName name="___DRL1">[11]Tablas!#REF!</definedName>
    <definedName name="___DSP1" localSheetId="8">[11]Tablas!#REF!</definedName>
    <definedName name="___DSP1" localSheetId="9">[11]Tablas!#REF!</definedName>
    <definedName name="___DSP1" localSheetId="10">[11]Tablas!#REF!</definedName>
    <definedName name="___DSP1" localSheetId="11">[11]Tablas!#REF!</definedName>
    <definedName name="___DSP1" localSheetId="12">[11]Tablas!#REF!</definedName>
    <definedName name="___DSP1" localSheetId="18">[11]Tablas!#REF!</definedName>
    <definedName name="___DSP1" localSheetId="13">[11]Tablas!#REF!</definedName>
    <definedName name="___DSP1" localSheetId="15">[11]Tablas!#REF!</definedName>
    <definedName name="___DSP1" localSheetId="16">[11]Tablas!#REF!</definedName>
    <definedName name="___DSP1" localSheetId="17">[11]Tablas!#REF!</definedName>
    <definedName name="___DSP1" localSheetId="14">[11]Tablas!#REF!</definedName>
    <definedName name="___DSP1">[11]Tablas!#REF!</definedName>
    <definedName name="___ECP1" localSheetId="8">[11]Tablas!#REF!</definedName>
    <definedName name="___ECP1" localSheetId="9">[11]Tablas!#REF!</definedName>
    <definedName name="___ECP1" localSheetId="10">[11]Tablas!#REF!</definedName>
    <definedName name="___ECP1" localSheetId="11">[11]Tablas!#REF!</definedName>
    <definedName name="___ECP1" localSheetId="12">[11]Tablas!#REF!</definedName>
    <definedName name="___ECP1" localSheetId="18">[11]Tablas!#REF!</definedName>
    <definedName name="___ECP1" localSheetId="13">[11]Tablas!#REF!</definedName>
    <definedName name="___ECP1" localSheetId="15">[11]Tablas!#REF!</definedName>
    <definedName name="___ECP1" localSheetId="16">[11]Tablas!#REF!</definedName>
    <definedName name="___ECP1" localSheetId="17">[11]Tablas!#REF!</definedName>
    <definedName name="___ECP1" localSheetId="14">[11]Tablas!#REF!</definedName>
    <definedName name="___ECP1">[11]Tablas!#REF!</definedName>
    <definedName name="___ICP1" localSheetId="8">[11]Tablas!#REF!</definedName>
    <definedName name="___ICP1" localSheetId="9">[11]Tablas!#REF!</definedName>
    <definedName name="___ICP1" localSheetId="10">[11]Tablas!#REF!</definedName>
    <definedName name="___ICP1" localSheetId="11">[11]Tablas!#REF!</definedName>
    <definedName name="___ICP1" localSheetId="12">[11]Tablas!#REF!</definedName>
    <definedName name="___ICP1" localSheetId="18">[11]Tablas!#REF!</definedName>
    <definedName name="___ICP1" localSheetId="13">[11]Tablas!#REF!</definedName>
    <definedName name="___ICP1" localSheetId="15">[11]Tablas!#REF!</definedName>
    <definedName name="___ICP1" localSheetId="16">[11]Tablas!#REF!</definedName>
    <definedName name="___ICP1" localSheetId="17">[11]Tablas!#REF!</definedName>
    <definedName name="___ICP1" localSheetId="14">[11]Tablas!#REF!</definedName>
    <definedName name="___ICP1">[11]Tablas!#REF!</definedName>
    <definedName name="___key2" localSheetId="8" hidden="1">[8]INST!#REF!</definedName>
    <definedName name="___key2" localSheetId="9" hidden="1">[8]INST!#REF!</definedName>
    <definedName name="___key2" localSheetId="10" hidden="1">[8]INST!#REF!</definedName>
    <definedName name="___key2" localSheetId="11" hidden="1">[8]INST!#REF!</definedName>
    <definedName name="___key2" localSheetId="12" hidden="1">[8]INST!#REF!</definedName>
    <definedName name="___key2" localSheetId="18" hidden="1">[8]INST!#REF!</definedName>
    <definedName name="___key2" localSheetId="13" hidden="1">[8]INST!#REF!</definedName>
    <definedName name="___key2" localSheetId="15" hidden="1">[8]INST!#REF!</definedName>
    <definedName name="___key2" localSheetId="16" hidden="1">[8]INST!#REF!</definedName>
    <definedName name="___key2" localSheetId="17" hidden="1">[8]INST!#REF!</definedName>
    <definedName name="___key2" localSheetId="14" hidden="1">[8]INST!#REF!</definedName>
    <definedName name="___key2" hidden="1">[8]INST!#REF!</definedName>
    <definedName name="___key3" localSheetId="8" hidden="1">#REF!</definedName>
    <definedName name="___key3" localSheetId="9" hidden="1">#REF!</definedName>
    <definedName name="___key3" localSheetId="10" hidden="1">#REF!</definedName>
    <definedName name="___key3" localSheetId="11" hidden="1">#REF!</definedName>
    <definedName name="___key3" localSheetId="12" hidden="1">#REF!</definedName>
    <definedName name="___key3" localSheetId="18" hidden="1">#REF!</definedName>
    <definedName name="___key3" localSheetId="13" hidden="1">#REF!</definedName>
    <definedName name="___key3" localSheetId="15" hidden="1">#REF!</definedName>
    <definedName name="___key3" localSheetId="16" hidden="1">#REF!</definedName>
    <definedName name="___key3" localSheetId="17" hidden="1">#REF!</definedName>
    <definedName name="___key3" localSheetId="14" hidden="1">#REF!</definedName>
    <definedName name="___key3" hidden="1">#REF!</definedName>
    <definedName name="___key31" localSheetId="8" hidden="1">#REF!</definedName>
    <definedName name="___key31" localSheetId="9" hidden="1">#REF!</definedName>
    <definedName name="___key31" localSheetId="10" hidden="1">#REF!</definedName>
    <definedName name="___key31" localSheetId="11" hidden="1">#REF!</definedName>
    <definedName name="___key31" localSheetId="12" hidden="1">#REF!</definedName>
    <definedName name="___key31" localSheetId="18" hidden="1">#REF!</definedName>
    <definedName name="___key31" localSheetId="13" hidden="1">#REF!</definedName>
    <definedName name="___key31" localSheetId="15" hidden="1">#REF!</definedName>
    <definedName name="___key31" localSheetId="16" hidden="1">#REF!</definedName>
    <definedName name="___key31" localSheetId="17" hidden="1">#REF!</definedName>
    <definedName name="___key31" localSheetId="14" hidden="1">#REF!</definedName>
    <definedName name="___key31" hidden="1">#REF!</definedName>
    <definedName name="___LEY80" localSheetId="8">#REF!</definedName>
    <definedName name="___LEY80" localSheetId="9">#REF!</definedName>
    <definedName name="___LEY80" localSheetId="10">#REF!</definedName>
    <definedName name="___LEY80" localSheetId="11">#REF!</definedName>
    <definedName name="___LEY80" localSheetId="12">#REF!</definedName>
    <definedName name="___LEY80" localSheetId="18">#REF!</definedName>
    <definedName name="___LEY80" localSheetId="13">#REF!</definedName>
    <definedName name="___LEY80" localSheetId="15">#REF!</definedName>
    <definedName name="___LEY80" localSheetId="16">#REF!</definedName>
    <definedName name="___LEY80" localSheetId="17">#REF!</definedName>
    <definedName name="___LEY80" localSheetId="14">#REF!</definedName>
    <definedName name="___LEY80">#REF!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6">#REF!</definedName>
    <definedName name="___MA2" localSheetId="18">#REF!</definedName>
    <definedName name="___MA2" localSheetId="13">#REF!</definedName>
    <definedName name="___MA2" localSheetId="15">#REF!</definedName>
    <definedName name="___MA2" localSheetId="16">#REF!</definedName>
    <definedName name="___MA2" localSheetId="17">#REF!</definedName>
    <definedName name="___MA2" localSheetId="14">#REF!</definedName>
    <definedName name="___MA2">#REF!</definedName>
    <definedName name="___OCD1" localSheetId="8">[11]Tablas!#REF!</definedName>
    <definedName name="___OCD1" localSheetId="9">[11]Tablas!#REF!</definedName>
    <definedName name="___OCD1" localSheetId="10">[11]Tablas!#REF!</definedName>
    <definedName name="___OCD1" localSheetId="11">[11]Tablas!#REF!</definedName>
    <definedName name="___OCD1" localSheetId="12">[11]Tablas!#REF!</definedName>
    <definedName name="___OCD1" localSheetId="18">[11]Tablas!#REF!</definedName>
    <definedName name="___OCD1" localSheetId="13">[11]Tablas!#REF!</definedName>
    <definedName name="___OCD1" localSheetId="15">[11]Tablas!#REF!</definedName>
    <definedName name="___OCD1" localSheetId="16">[11]Tablas!#REF!</definedName>
    <definedName name="___OCD1" localSheetId="17">[11]Tablas!#REF!</definedName>
    <definedName name="___OCD1" localSheetId="14">[11]Tablas!#REF!</definedName>
    <definedName name="___OCD1">[11]Tablas!#REF!</definedName>
    <definedName name="___OCI1" localSheetId="8">[11]Tablas!#REF!</definedName>
    <definedName name="___OCI1" localSheetId="9">[11]Tablas!#REF!</definedName>
    <definedName name="___OCI1" localSheetId="10">[11]Tablas!#REF!</definedName>
    <definedName name="___OCI1" localSheetId="11">[11]Tablas!#REF!</definedName>
    <definedName name="___OCI1" localSheetId="12">[11]Tablas!#REF!</definedName>
    <definedName name="___OCI1" localSheetId="18">[11]Tablas!#REF!</definedName>
    <definedName name="___OCI1" localSheetId="13">[11]Tablas!#REF!</definedName>
    <definedName name="___OCI1" localSheetId="15">[11]Tablas!#REF!</definedName>
    <definedName name="___OCI1" localSheetId="16">[11]Tablas!#REF!</definedName>
    <definedName name="___OCI1" localSheetId="17">[11]Tablas!#REF!</definedName>
    <definedName name="___OCI1" localSheetId="14">[11]Tablas!#REF!</definedName>
    <definedName name="___OCI1">[11]Tablas!#REF!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6">#REF!</definedName>
    <definedName name="___PJ50" localSheetId="18">#REF!</definedName>
    <definedName name="___PJ50" localSheetId="13">#REF!</definedName>
    <definedName name="___PJ50" localSheetId="15">#REF!</definedName>
    <definedName name="___PJ50" localSheetId="16">#REF!</definedName>
    <definedName name="___PJ50" localSheetId="17">#REF!</definedName>
    <definedName name="___PJ50" localSheetId="14">#REF!</definedName>
    <definedName name="___PJ50">#REF!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6">#REF!</definedName>
    <definedName name="___pj51" localSheetId="18">#REF!</definedName>
    <definedName name="___pj51" localSheetId="13">#REF!</definedName>
    <definedName name="___pj51" localSheetId="15">#REF!</definedName>
    <definedName name="___pj51" localSheetId="16">#REF!</definedName>
    <definedName name="___pj51" localSheetId="17">#REF!</definedName>
    <definedName name="___pj51" localSheetId="14">#REF!</definedName>
    <definedName name="___pj51">#REF!</definedName>
    <definedName name="___pr01" localSheetId="8">#REF!</definedName>
    <definedName name="___pr01" localSheetId="9">#REF!</definedName>
    <definedName name="___pr01" localSheetId="10">#REF!</definedName>
    <definedName name="___pr01" localSheetId="11">#REF!</definedName>
    <definedName name="___pr01" localSheetId="12">#REF!</definedName>
    <definedName name="___pr01" localSheetId="18">#REF!</definedName>
    <definedName name="___pr01" localSheetId="13">#REF!</definedName>
    <definedName name="___pr01" localSheetId="15">#REF!</definedName>
    <definedName name="___pr01" localSheetId="16">#REF!</definedName>
    <definedName name="___pr01" localSheetId="17">#REF!</definedName>
    <definedName name="___pr01" localSheetId="14">#REF!</definedName>
    <definedName name="___pr01">#REF!</definedName>
    <definedName name="___pr02" localSheetId="8">#REF!</definedName>
    <definedName name="___pr02" localSheetId="9">#REF!</definedName>
    <definedName name="___pr02" localSheetId="10">#REF!</definedName>
    <definedName name="___pr02" localSheetId="11">#REF!</definedName>
    <definedName name="___pr02" localSheetId="12">#REF!</definedName>
    <definedName name="___pr02" localSheetId="18">#REF!</definedName>
    <definedName name="___pr02" localSheetId="13">#REF!</definedName>
    <definedName name="___pr02" localSheetId="15">#REF!</definedName>
    <definedName name="___pr02" localSheetId="16">#REF!</definedName>
    <definedName name="___pr02" localSheetId="17">#REF!</definedName>
    <definedName name="___pr02" localSheetId="14">#REF!</definedName>
    <definedName name="___pr02">#REF!</definedName>
    <definedName name="___pr03" localSheetId="8">#REF!</definedName>
    <definedName name="___pr03" localSheetId="9">#REF!</definedName>
    <definedName name="___pr03" localSheetId="10">#REF!</definedName>
    <definedName name="___pr03" localSheetId="11">#REF!</definedName>
    <definedName name="___pr03" localSheetId="12">#REF!</definedName>
    <definedName name="___pr03" localSheetId="18">#REF!</definedName>
    <definedName name="___pr03" localSheetId="13">#REF!</definedName>
    <definedName name="___pr03" localSheetId="15">#REF!</definedName>
    <definedName name="___pr03" localSheetId="16">#REF!</definedName>
    <definedName name="___pr03" localSheetId="17">#REF!</definedName>
    <definedName name="___pr03" localSheetId="14">#REF!</definedName>
    <definedName name="___pr03">#REF!</definedName>
    <definedName name="___pr04" localSheetId="8">#REF!</definedName>
    <definedName name="___pr04" localSheetId="9">#REF!</definedName>
    <definedName name="___pr04" localSheetId="10">#REF!</definedName>
    <definedName name="___pr04" localSheetId="11">#REF!</definedName>
    <definedName name="___pr04" localSheetId="12">#REF!</definedName>
    <definedName name="___pr04" localSheetId="18">#REF!</definedName>
    <definedName name="___pr04" localSheetId="13">#REF!</definedName>
    <definedName name="___pr04" localSheetId="15">#REF!</definedName>
    <definedName name="___pr04" localSheetId="16">#REF!</definedName>
    <definedName name="___pr04" localSheetId="17">#REF!</definedName>
    <definedName name="___pr04" localSheetId="14">#REF!</definedName>
    <definedName name="___pr04">#REF!</definedName>
    <definedName name="___pr05" localSheetId="8">#REF!</definedName>
    <definedName name="___pr05" localSheetId="9">#REF!</definedName>
    <definedName name="___pr05" localSheetId="10">#REF!</definedName>
    <definedName name="___pr05" localSheetId="11">#REF!</definedName>
    <definedName name="___pr05" localSheetId="12">#REF!</definedName>
    <definedName name="___pr05" localSheetId="18">#REF!</definedName>
    <definedName name="___pr05" localSheetId="13">#REF!</definedName>
    <definedName name="___pr05" localSheetId="15">#REF!</definedName>
    <definedName name="___pr05" localSheetId="16">#REF!</definedName>
    <definedName name="___pr05" localSheetId="17">#REF!</definedName>
    <definedName name="___pr05" localSheetId="14">#REF!</definedName>
    <definedName name="___pr05">#REF!</definedName>
    <definedName name="___pr06" localSheetId="8">#REF!</definedName>
    <definedName name="___pr06" localSheetId="9">#REF!</definedName>
    <definedName name="___pr06" localSheetId="10">#REF!</definedName>
    <definedName name="___pr06" localSheetId="11">#REF!</definedName>
    <definedName name="___pr06" localSheetId="12">#REF!</definedName>
    <definedName name="___pr06" localSheetId="18">#REF!</definedName>
    <definedName name="___pr06" localSheetId="13">#REF!</definedName>
    <definedName name="___pr06" localSheetId="15">#REF!</definedName>
    <definedName name="___pr06" localSheetId="16">#REF!</definedName>
    <definedName name="___pr06" localSheetId="17">#REF!</definedName>
    <definedName name="___pr06" localSheetId="14">#REF!</definedName>
    <definedName name="___pr06">#REF!</definedName>
    <definedName name="___pr07" localSheetId="8">#REF!</definedName>
    <definedName name="___pr07" localSheetId="9">#REF!</definedName>
    <definedName name="___pr07" localSheetId="10">#REF!</definedName>
    <definedName name="___pr07" localSheetId="11">#REF!</definedName>
    <definedName name="___pr07" localSheetId="12">#REF!</definedName>
    <definedName name="___pr07" localSheetId="18">#REF!</definedName>
    <definedName name="___pr07" localSheetId="13">#REF!</definedName>
    <definedName name="___pr07" localSheetId="15">#REF!</definedName>
    <definedName name="___pr07" localSheetId="16">#REF!</definedName>
    <definedName name="___pr07" localSheetId="17">#REF!</definedName>
    <definedName name="___pr07" localSheetId="14">#REF!</definedName>
    <definedName name="___pr07">#REF!</definedName>
    <definedName name="___pr08" localSheetId="8">#REF!</definedName>
    <definedName name="___pr08" localSheetId="9">#REF!</definedName>
    <definedName name="___pr08" localSheetId="10">#REF!</definedName>
    <definedName name="___pr08" localSheetId="11">#REF!</definedName>
    <definedName name="___pr08" localSheetId="12">#REF!</definedName>
    <definedName name="___pr08" localSheetId="18">#REF!</definedName>
    <definedName name="___pr08" localSheetId="13">#REF!</definedName>
    <definedName name="___pr08" localSheetId="15">#REF!</definedName>
    <definedName name="___pr08" localSheetId="16">#REF!</definedName>
    <definedName name="___pr08" localSheetId="17">#REF!</definedName>
    <definedName name="___pr08" localSheetId="14">#REF!</definedName>
    <definedName name="___pr08">#REF!</definedName>
    <definedName name="___pr09" localSheetId="8">#REF!</definedName>
    <definedName name="___pr09" localSheetId="9">#REF!</definedName>
    <definedName name="___pr09" localSheetId="10">#REF!</definedName>
    <definedName name="___pr09" localSheetId="11">#REF!</definedName>
    <definedName name="___pr09" localSheetId="12">#REF!</definedName>
    <definedName name="___pr09" localSheetId="18">#REF!</definedName>
    <definedName name="___pr09" localSheetId="13">#REF!</definedName>
    <definedName name="___pr09" localSheetId="15">#REF!</definedName>
    <definedName name="___pr09" localSheetId="16">#REF!</definedName>
    <definedName name="___pr09" localSheetId="17">#REF!</definedName>
    <definedName name="___pr09" localSheetId="14">#REF!</definedName>
    <definedName name="___pr09">#REF!</definedName>
    <definedName name="___pr10" localSheetId="8">#REF!</definedName>
    <definedName name="___pr10" localSheetId="9">#REF!</definedName>
    <definedName name="___pr10" localSheetId="10">#REF!</definedName>
    <definedName name="___pr10" localSheetId="11">#REF!</definedName>
    <definedName name="___pr10" localSheetId="12">#REF!</definedName>
    <definedName name="___pr10" localSheetId="18">#REF!</definedName>
    <definedName name="___pr10" localSheetId="13">#REF!</definedName>
    <definedName name="___pr10" localSheetId="15">#REF!</definedName>
    <definedName name="___pr10" localSheetId="16">#REF!</definedName>
    <definedName name="___pr10" localSheetId="17">#REF!</definedName>
    <definedName name="___pr10" localSheetId="14">#REF!</definedName>
    <definedName name="___pr10">#REF!</definedName>
    <definedName name="___pr11" localSheetId="8">#REF!</definedName>
    <definedName name="___pr11" localSheetId="9">#REF!</definedName>
    <definedName name="___pr11" localSheetId="10">#REF!</definedName>
    <definedName name="___pr11" localSheetId="11">#REF!</definedName>
    <definedName name="___pr11" localSheetId="12">#REF!</definedName>
    <definedName name="___pr11" localSheetId="18">#REF!</definedName>
    <definedName name="___pr11" localSheetId="13">#REF!</definedName>
    <definedName name="___pr11" localSheetId="15">#REF!</definedName>
    <definedName name="___pr11" localSheetId="16">#REF!</definedName>
    <definedName name="___pr11" localSheetId="17">#REF!</definedName>
    <definedName name="___pr11" localSheetId="14">#REF!</definedName>
    <definedName name="___pr11">#REF!</definedName>
    <definedName name="___pr12" localSheetId="8">#REF!</definedName>
    <definedName name="___pr12" localSheetId="9">#REF!</definedName>
    <definedName name="___pr12" localSheetId="10">#REF!</definedName>
    <definedName name="___pr12" localSheetId="11">#REF!</definedName>
    <definedName name="___pr12" localSheetId="12">#REF!</definedName>
    <definedName name="___pr12" localSheetId="18">#REF!</definedName>
    <definedName name="___pr12" localSheetId="13">#REF!</definedName>
    <definedName name="___pr12" localSheetId="15">#REF!</definedName>
    <definedName name="___pr12" localSheetId="16">#REF!</definedName>
    <definedName name="___pr12" localSheetId="17">#REF!</definedName>
    <definedName name="___pr12" localSheetId="14">#REF!</definedName>
    <definedName name="___pr12">#REF!</definedName>
    <definedName name="___pr13" localSheetId="8">#REF!</definedName>
    <definedName name="___pr13" localSheetId="9">#REF!</definedName>
    <definedName name="___pr13" localSheetId="10">#REF!</definedName>
    <definedName name="___pr13" localSheetId="11">#REF!</definedName>
    <definedName name="___pr13" localSheetId="12">#REF!</definedName>
    <definedName name="___pr13" localSheetId="18">#REF!</definedName>
    <definedName name="___pr13" localSheetId="13">#REF!</definedName>
    <definedName name="___pr13" localSheetId="15">#REF!</definedName>
    <definedName name="___pr13" localSheetId="16">#REF!</definedName>
    <definedName name="___pr13" localSheetId="17">#REF!</definedName>
    <definedName name="___pr13" localSheetId="14">#REF!</definedName>
    <definedName name="___pr13">#REF!</definedName>
    <definedName name="___pr14" localSheetId="8">#REF!</definedName>
    <definedName name="___pr14" localSheetId="9">#REF!</definedName>
    <definedName name="___pr14" localSheetId="10">#REF!</definedName>
    <definedName name="___pr14" localSheetId="11">#REF!</definedName>
    <definedName name="___pr14" localSheetId="12">#REF!</definedName>
    <definedName name="___pr14" localSheetId="18">#REF!</definedName>
    <definedName name="___pr14" localSheetId="13">#REF!</definedName>
    <definedName name="___pr14" localSheetId="15">#REF!</definedName>
    <definedName name="___pr14" localSheetId="16">#REF!</definedName>
    <definedName name="___pr14" localSheetId="17">#REF!</definedName>
    <definedName name="___pr14" localSheetId="14">#REF!</definedName>
    <definedName name="___pr14">#REF!</definedName>
    <definedName name="___pr15" localSheetId="8">#REF!</definedName>
    <definedName name="___pr15" localSheetId="9">#REF!</definedName>
    <definedName name="___pr15" localSheetId="10">#REF!</definedName>
    <definedName name="___pr15" localSheetId="11">#REF!</definedName>
    <definedName name="___pr15" localSheetId="12">#REF!</definedName>
    <definedName name="___pr15" localSheetId="18">#REF!</definedName>
    <definedName name="___pr15" localSheetId="13">#REF!</definedName>
    <definedName name="___pr15" localSheetId="15">#REF!</definedName>
    <definedName name="___pr15" localSheetId="16">#REF!</definedName>
    <definedName name="___pr15" localSheetId="17">#REF!</definedName>
    <definedName name="___pr15" localSheetId="14">#REF!</definedName>
    <definedName name="___pr15">#REF!</definedName>
    <definedName name="___pr16" localSheetId="8">#REF!</definedName>
    <definedName name="___pr16" localSheetId="9">#REF!</definedName>
    <definedName name="___pr16" localSheetId="10">#REF!</definedName>
    <definedName name="___pr16" localSheetId="11">#REF!</definedName>
    <definedName name="___pr16" localSheetId="12">#REF!</definedName>
    <definedName name="___pr16" localSheetId="18">#REF!</definedName>
    <definedName name="___pr16" localSheetId="13">#REF!</definedName>
    <definedName name="___pr16" localSheetId="15">#REF!</definedName>
    <definedName name="___pr16" localSheetId="16">#REF!</definedName>
    <definedName name="___pr16" localSheetId="17">#REF!</definedName>
    <definedName name="___pr16" localSheetId="14">#REF!</definedName>
    <definedName name="___pr16">#REF!</definedName>
    <definedName name="___pr17" localSheetId="8">#REF!</definedName>
    <definedName name="___pr17" localSheetId="9">#REF!</definedName>
    <definedName name="___pr17" localSheetId="10">#REF!</definedName>
    <definedName name="___pr17" localSheetId="11">#REF!</definedName>
    <definedName name="___pr17" localSheetId="12">#REF!</definedName>
    <definedName name="___pr17" localSheetId="18">#REF!</definedName>
    <definedName name="___pr17" localSheetId="13">#REF!</definedName>
    <definedName name="___pr17" localSheetId="15">#REF!</definedName>
    <definedName name="___pr17" localSheetId="16">#REF!</definedName>
    <definedName name="___pr17" localSheetId="17">#REF!</definedName>
    <definedName name="___pr17" localSheetId="14">#REF!</definedName>
    <definedName name="___pr17">#REF!</definedName>
    <definedName name="___pr18" localSheetId="8">#REF!</definedName>
    <definedName name="___pr18" localSheetId="9">#REF!</definedName>
    <definedName name="___pr18" localSheetId="10">#REF!</definedName>
    <definedName name="___pr18" localSheetId="11">#REF!</definedName>
    <definedName name="___pr18" localSheetId="12">#REF!</definedName>
    <definedName name="___pr18" localSheetId="18">#REF!</definedName>
    <definedName name="___pr18" localSheetId="13">#REF!</definedName>
    <definedName name="___pr18" localSheetId="15">#REF!</definedName>
    <definedName name="___pr18" localSheetId="16">#REF!</definedName>
    <definedName name="___pr18" localSheetId="17">#REF!</definedName>
    <definedName name="___pr18" localSheetId="14">#REF!</definedName>
    <definedName name="___pr18">#REF!</definedName>
    <definedName name="___pr19" localSheetId="8">#REF!</definedName>
    <definedName name="___pr19" localSheetId="9">#REF!</definedName>
    <definedName name="___pr19" localSheetId="10">#REF!</definedName>
    <definedName name="___pr19" localSheetId="11">#REF!</definedName>
    <definedName name="___pr19" localSheetId="12">#REF!</definedName>
    <definedName name="___pr19" localSheetId="18">#REF!</definedName>
    <definedName name="___pr19" localSheetId="13">#REF!</definedName>
    <definedName name="___pr19" localSheetId="15">#REF!</definedName>
    <definedName name="___pr19" localSheetId="16">#REF!</definedName>
    <definedName name="___pr19" localSheetId="17">#REF!</definedName>
    <definedName name="___pr19" localSheetId="14">#REF!</definedName>
    <definedName name="___pr19">#REF!</definedName>
    <definedName name="___pr20" localSheetId="8">#REF!</definedName>
    <definedName name="___pr20" localSheetId="9">#REF!</definedName>
    <definedName name="___pr20" localSheetId="10">#REF!</definedName>
    <definedName name="___pr20" localSheetId="11">#REF!</definedName>
    <definedName name="___pr20" localSheetId="12">#REF!</definedName>
    <definedName name="___pr20" localSheetId="18">#REF!</definedName>
    <definedName name="___pr20" localSheetId="13">#REF!</definedName>
    <definedName name="___pr20" localSheetId="15">#REF!</definedName>
    <definedName name="___pr20" localSheetId="16">#REF!</definedName>
    <definedName name="___pr20" localSheetId="17">#REF!</definedName>
    <definedName name="___pr20" localSheetId="14">#REF!</definedName>
    <definedName name="___pr20">#REF!</definedName>
    <definedName name="___pr21" localSheetId="8">#REF!</definedName>
    <definedName name="___pr21" localSheetId="9">#REF!</definedName>
    <definedName name="___pr21" localSheetId="10">#REF!</definedName>
    <definedName name="___pr21" localSheetId="11">#REF!</definedName>
    <definedName name="___pr21" localSheetId="12">#REF!</definedName>
    <definedName name="___pr21" localSheetId="18">#REF!</definedName>
    <definedName name="___pr21" localSheetId="13">#REF!</definedName>
    <definedName name="___pr21" localSheetId="15">#REF!</definedName>
    <definedName name="___pr21" localSheetId="16">#REF!</definedName>
    <definedName name="___pr21" localSheetId="17">#REF!</definedName>
    <definedName name="___pr21" localSheetId="14">#REF!</definedName>
    <definedName name="___pr21">#REF!</definedName>
    <definedName name="___pr22" localSheetId="8">#REF!</definedName>
    <definedName name="___pr22" localSheetId="9">#REF!</definedName>
    <definedName name="___pr22" localSheetId="10">#REF!</definedName>
    <definedName name="___pr22" localSheetId="11">#REF!</definedName>
    <definedName name="___pr22" localSheetId="12">#REF!</definedName>
    <definedName name="___pr22" localSheetId="18">#REF!</definedName>
    <definedName name="___pr22" localSheetId="13">#REF!</definedName>
    <definedName name="___pr22" localSheetId="15">#REF!</definedName>
    <definedName name="___pr22" localSheetId="16">#REF!</definedName>
    <definedName name="___pr22" localSheetId="17">#REF!</definedName>
    <definedName name="___pr22" localSheetId="14">#REF!</definedName>
    <definedName name="___pr22">#REF!</definedName>
    <definedName name="___pr23" localSheetId="8">#REF!</definedName>
    <definedName name="___pr23" localSheetId="9">#REF!</definedName>
    <definedName name="___pr23" localSheetId="10">#REF!</definedName>
    <definedName name="___pr23" localSheetId="11">#REF!</definedName>
    <definedName name="___pr23" localSheetId="12">#REF!</definedName>
    <definedName name="___pr23" localSheetId="18">#REF!</definedName>
    <definedName name="___pr23" localSheetId="13">#REF!</definedName>
    <definedName name="___pr23" localSheetId="15">#REF!</definedName>
    <definedName name="___pr23" localSheetId="16">#REF!</definedName>
    <definedName name="___pr23" localSheetId="17">#REF!</definedName>
    <definedName name="___pr23" localSheetId="14">#REF!</definedName>
    <definedName name="___pr23">#REF!</definedName>
    <definedName name="___pr24" localSheetId="8">#REF!</definedName>
    <definedName name="___pr24" localSheetId="9">#REF!</definedName>
    <definedName name="___pr24" localSheetId="10">#REF!</definedName>
    <definedName name="___pr24" localSheetId="11">#REF!</definedName>
    <definedName name="___pr24" localSheetId="12">#REF!</definedName>
    <definedName name="___pr24" localSheetId="18">#REF!</definedName>
    <definedName name="___pr24" localSheetId="13">#REF!</definedName>
    <definedName name="___pr24" localSheetId="15">#REF!</definedName>
    <definedName name="___pr24" localSheetId="16">#REF!</definedName>
    <definedName name="___pr24" localSheetId="17">#REF!</definedName>
    <definedName name="___pr24" localSheetId="14">#REF!</definedName>
    <definedName name="___pr24">#REF!</definedName>
    <definedName name="___pr25" localSheetId="8">#REF!</definedName>
    <definedName name="___pr25" localSheetId="9">#REF!</definedName>
    <definedName name="___pr25" localSheetId="10">#REF!</definedName>
    <definedName name="___pr25" localSheetId="11">#REF!</definedName>
    <definedName name="___pr25" localSheetId="12">#REF!</definedName>
    <definedName name="___pr25" localSheetId="18">#REF!</definedName>
    <definedName name="___pr25" localSheetId="13">#REF!</definedName>
    <definedName name="___pr25" localSheetId="15">#REF!</definedName>
    <definedName name="___pr25" localSheetId="16">#REF!</definedName>
    <definedName name="___pr25" localSheetId="17">#REF!</definedName>
    <definedName name="___pr25" localSheetId="14">#REF!</definedName>
    <definedName name="___pr25">#REF!</definedName>
    <definedName name="___pr26" localSheetId="8">#REF!</definedName>
    <definedName name="___pr26" localSheetId="9">#REF!</definedName>
    <definedName name="___pr26" localSheetId="10">#REF!</definedName>
    <definedName name="___pr26" localSheetId="11">#REF!</definedName>
    <definedName name="___pr26" localSheetId="12">#REF!</definedName>
    <definedName name="___pr26" localSheetId="18">#REF!</definedName>
    <definedName name="___pr26" localSheetId="13">#REF!</definedName>
    <definedName name="___pr26" localSheetId="15">#REF!</definedName>
    <definedName name="___pr26" localSheetId="16">#REF!</definedName>
    <definedName name="___pr26" localSheetId="17">#REF!</definedName>
    <definedName name="___pr26" localSheetId="14">#REF!</definedName>
    <definedName name="___pr26">#REF!</definedName>
    <definedName name="___pr27" localSheetId="8">#REF!</definedName>
    <definedName name="___pr27" localSheetId="9">#REF!</definedName>
    <definedName name="___pr27" localSheetId="10">#REF!</definedName>
    <definedName name="___pr27" localSheetId="11">#REF!</definedName>
    <definedName name="___pr27" localSheetId="12">#REF!</definedName>
    <definedName name="___pr27" localSheetId="18">#REF!</definedName>
    <definedName name="___pr27" localSheetId="13">#REF!</definedName>
    <definedName name="___pr27" localSheetId="15">#REF!</definedName>
    <definedName name="___pr27" localSheetId="16">#REF!</definedName>
    <definedName name="___pr27" localSheetId="17">#REF!</definedName>
    <definedName name="___pr27" localSheetId="14">#REF!</definedName>
    <definedName name="___pr27">#REF!</definedName>
    <definedName name="___pr28" localSheetId="8">#REF!</definedName>
    <definedName name="___pr28" localSheetId="9">#REF!</definedName>
    <definedName name="___pr28" localSheetId="10">#REF!</definedName>
    <definedName name="___pr28" localSheetId="11">#REF!</definedName>
    <definedName name="___pr28" localSheetId="12">#REF!</definedName>
    <definedName name="___pr28" localSheetId="18">#REF!</definedName>
    <definedName name="___pr28" localSheetId="13">#REF!</definedName>
    <definedName name="___pr28" localSheetId="15">#REF!</definedName>
    <definedName name="___pr28" localSheetId="16">#REF!</definedName>
    <definedName name="___pr28" localSheetId="17">#REF!</definedName>
    <definedName name="___pr28" localSheetId="14">#REF!</definedName>
    <definedName name="___pr28">#REF!</definedName>
    <definedName name="___pr29" localSheetId="8">#REF!</definedName>
    <definedName name="___pr29" localSheetId="9">#REF!</definedName>
    <definedName name="___pr29" localSheetId="10">#REF!</definedName>
    <definedName name="___pr29" localSheetId="11">#REF!</definedName>
    <definedName name="___pr29" localSheetId="12">#REF!</definedName>
    <definedName name="___pr29" localSheetId="18">#REF!</definedName>
    <definedName name="___pr29" localSheetId="13">#REF!</definedName>
    <definedName name="___pr29" localSheetId="15">#REF!</definedName>
    <definedName name="___pr29" localSheetId="16">#REF!</definedName>
    <definedName name="___pr29" localSheetId="17">#REF!</definedName>
    <definedName name="___pr29" localSheetId="14">#REF!</definedName>
    <definedName name="___pr29">#REF!</definedName>
    <definedName name="___pr30" localSheetId="8">#REF!</definedName>
    <definedName name="___pr30" localSheetId="9">#REF!</definedName>
    <definedName name="___pr30" localSheetId="10">#REF!</definedName>
    <definedName name="___pr30" localSheetId="11">#REF!</definedName>
    <definedName name="___pr30" localSheetId="12">#REF!</definedName>
    <definedName name="___pr30" localSheetId="18">#REF!</definedName>
    <definedName name="___pr30" localSheetId="13">#REF!</definedName>
    <definedName name="___pr30" localSheetId="15">#REF!</definedName>
    <definedName name="___pr30" localSheetId="16">#REF!</definedName>
    <definedName name="___pr30" localSheetId="17">#REF!</definedName>
    <definedName name="___pr30" localSheetId="14">#REF!</definedName>
    <definedName name="___pr30">#REF!</definedName>
    <definedName name="___pr31" localSheetId="8">#REF!</definedName>
    <definedName name="___pr31" localSheetId="9">#REF!</definedName>
    <definedName name="___pr31" localSheetId="10">#REF!</definedName>
    <definedName name="___pr31" localSheetId="11">#REF!</definedName>
    <definedName name="___pr31" localSheetId="12">#REF!</definedName>
    <definedName name="___pr31" localSheetId="18">#REF!</definedName>
    <definedName name="___pr31" localSheetId="13">#REF!</definedName>
    <definedName name="___pr31" localSheetId="15">#REF!</definedName>
    <definedName name="___pr31" localSheetId="16">#REF!</definedName>
    <definedName name="___pr31" localSheetId="17">#REF!</definedName>
    <definedName name="___pr31" localSheetId="14">#REF!</definedName>
    <definedName name="___pr31">#REF!</definedName>
    <definedName name="___pr32" localSheetId="8">#REF!</definedName>
    <definedName name="___pr32" localSheetId="9">#REF!</definedName>
    <definedName name="___pr32" localSheetId="10">#REF!</definedName>
    <definedName name="___pr32" localSheetId="11">#REF!</definedName>
    <definedName name="___pr32" localSheetId="12">#REF!</definedName>
    <definedName name="___pr32" localSheetId="18">#REF!</definedName>
    <definedName name="___pr32" localSheetId="13">#REF!</definedName>
    <definedName name="___pr32" localSheetId="15">#REF!</definedName>
    <definedName name="___pr32" localSheetId="16">#REF!</definedName>
    <definedName name="___pr32" localSheetId="17">#REF!</definedName>
    <definedName name="___pr32" localSheetId="14">#REF!</definedName>
    <definedName name="___pr32">#REF!</definedName>
    <definedName name="___pr33" localSheetId="8">#REF!</definedName>
    <definedName name="___pr33" localSheetId="9">#REF!</definedName>
    <definedName name="___pr33" localSheetId="10">#REF!</definedName>
    <definedName name="___pr33" localSheetId="11">#REF!</definedName>
    <definedName name="___pr33" localSheetId="12">#REF!</definedName>
    <definedName name="___pr33" localSheetId="18">#REF!</definedName>
    <definedName name="___pr33" localSheetId="13">#REF!</definedName>
    <definedName name="___pr33" localSheetId="15">#REF!</definedName>
    <definedName name="___pr33" localSheetId="16">#REF!</definedName>
    <definedName name="___pr33" localSheetId="17">#REF!</definedName>
    <definedName name="___pr33" localSheetId="14">#REF!</definedName>
    <definedName name="___pr33">#REF!</definedName>
    <definedName name="___pr34" localSheetId="8">#REF!</definedName>
    <definedName name="___pr34" localSheetId="9">#REF!</definedName>
    <definedName name="___pr34" localSheetId="10">#REF!</definedName>
    <definedName name="___pr34" localSheetId="11">#REF!</definedName>
    <definedName name="___pr34" localSheetId="12">#REF!</definedName>
    <definedName name="___pr34" localSheetId="18">#REF!</definedName>
    <definedName name="___pr34" localSheetId="13">#REF!</definedName>
    <definedName name="___pr34" localSheetId="15">#REF!</definedName>
    <definedName name="___pr34" localSheetId="16">#REF!</definedName>
    <definedName name="___pr34" localSheetId="17">#REF!</definedName>
    <definedName name="___pr34" localSheetId="14">#REF!</definedName>
    <definedName name="___pr34">#REF!</definedName>
    <definedName name="___pr35" localSheetId="8">#REF!</definedName>
    <definedName name="___pr35" localSheetId="9">#REF!</definedName>
    <definedName name="___pr35" localSheetId="10">#REF!</definedName>
    <definedName name="___pr35" localSheetId="11">#REF!</definedName>
    <definedName name="___pr35" localSheetId="12">#REF!</definedName>
    <definedName name="___pr35" localSheetId="18">#REF!</definedName>
    <definedName name="___pr35" localSheetId="13">#REF!</definedName>
    <definedName name="___pr35" localSheetId="15">#REF!</definedName>
    <definedName name="___pr35" localSheetId="16">#REF!</definedName>
    <definedName name="___pr35" localSheetId="17">#REF!</definedName>
    <definedName name="___pr35" localSheetId="14">#REF!</definedName>
    <definedName name="___pr35">#REF!</definedName>
    <definedName name="___pr36" localSheetId="8">#REF!</definedName>
    <definedName name="___pr36" localSheetId="9">#REF!</definedName>
    <definedName name="___pr36" localSheetId="10">#REF!</definedName>
    <definedName name="___pr36" localSheetId="11">#REF!</definedName>
    <definedName name="___pr36" localSheetId="12">#REF!</definedName>
    <definedName name="___pr36" localSheetId="18">#REF!</definedName>
    <definedName name="___pr36" localSheetId="13">#REF!</definedName>
    <definedName name="___pr36" localSheetId="15">#REF!</definedName>
    <definedName name="___pr36" localSheetId="16">#REF!</definedName>
    <definedName name="___pr36" localSheetId="17">#REF!</definedName>
    <definedName name="___pr36" localSheetId="14">#REF!</definedName>
    <definedName name="___pr36">#REF!</definedName>
    <definedName name="___pr37" localSheetId="8">#REF!</definedName>
    <definedName name="___pr37" localSheetId="9">#REF!</definedName>
    <definedName name="___pr37" localSheetId="10">#REF!</definedName>
    <definedName name="___pr37" localSheetId="11">#REF!</definedName>
    <definedName name="___pr37" localSheetId="12">#REF!</definedName>
    <definedName name="___pr37" localSheetId="18">#REF!</definedName>
    <definedName name="___pr37" localSheetId="13">#REF!</definedName>
    <definedName name="___pr37" localSheetId="15">#REF!</definedName>
    <definedName name="___pr37" localSheetId="16">#REF!</definedName>
    <definedName name="___pr37" localSheetId="17">#REF!</definedName>
    <definedName name="___pr37" localSheetId="14">#REF!</definedName>
    <definedName name="___pr37">#REF!</definedName>
    <definedName name="___pr38" localSheetId="8">#REF!</definedName>
    <definedName name="___pr38" localSheetId="9">#REF!</definedName>
    <definedName name="___pr38" localSheetId="10">#REF!</definedName>
    <definedName name="___pr38" localSheetId="11">#REF!</definedName>
    <definedName name="___pr38" localSheetId="12">#REF!</definedName>
    <definedName name="___pr38" localSheetId="18">#REF!</definedName>
    <definedName name="___pr38" localSheetId="13">#REF!</definedName>
    <definedName name="___pr38" localSheetId="15">#REF!</definedName>
    <definedName name="___pr38" localSheetId="16">#REF!</definedName>
    <definedName name="___pr38" localSheetId="17">#REF!</definedName>
    <definedName name="___pr38" localSheetId="14">#REF!</definedName>
    <definedName name="___pr38">#REF!</definedName>
    <definedName name="___pr39" localSheetId="8">#REF!</definedName>
    <definedName name="___pr39" localSheetId="9">#REF!</definedName>
    <definedName name="___pr39" localSheetId="10">#REF!</definedName>
    <definedName name="___pr39" localSheetId="11">#REF!</definedName>
    <definedName name="___pr39" localSheetId="12">#REF!</definedName>
    <definedName name="___pr39" localSheetId="18">#REF!</definedName>
    <definedName name="___pr39" localSheetId="13">#REF!</definedName>
    <definedName name="___pr39" localSheetId="15">#REF!</definedName>
    <definedName name="___pr39" localSheetId="16">#REF!</definedName>
    <definedName name="___pr39" localSheetId="17">#REF!</definedName>
    <definedName name="___pr39" localSheetId="14">#REF!</definedName>
    <definedName name="___pr39">#REF!</definedName>
    <definedName name="___pr40" localSheetId="8">#REF!</definedName>
    <definedName name="___pr40" localSheetId="9">#REF!</definedName>
    <definedName name="___pr40" localSheetId="10">#REF!</definedName>
    <definedName name="___pr40" localSheetId="11">#REF!</definedName>
    <definedName name="___pr40" localSheetId="12">#REF!</definedName>
    <definedName name="___pr40" localSheetId="18">#REF!</definedName>
    <definedName name="___pr40" localSheetId="13">#REF!</definedName>
    <definedName name="___pr40" localSheetId="15">#REF!</definedName>
    <definedName name="___pr40" localSheetId="16">#REF!</definedName>
    <definedName name="___pr40" localSheetId="17">#REF!</definedName>
    <definedName name="___pr40" localSheetId="14">#REF!</definedName>
    <definedName name="___pr40">#REF!</definedName>
    <definedName name="___pr41" localSheetId="8">#REF!</definedName>
    <definedName name="___pr41" localSheetId="9">#REF!</definedName>
    <definedName name="___pr41" localSheetId="10">#REF!</definedName>
    <definedName name="___pr41" localSheetId="11">#REF!</definedName>
    <definedName name="___pr41" localSheetId="12">#REF!</definedName>
    <definedName name="___pr41" localSheetId="18">#REF!</definedName>
    <definedName name="___pr41" localSheetId="13">#REF!</definedName>
    <definedName name="___pr41" localSheetId="15">#REF!</definedName>
    <definedName name="___pr41" localSheetId="16">#REF!</definedName>
    <definedName name="___pr41" localSheetId="17">#REF!</definedName>
    <definedName name="___pr41" localSheetId="14">#REF!</definedName>
    <definedName name="___pr41">#REF!</definedName>
    <definedName name="___pr42" localSheetId="8">#REF!</definedName>
    <definedName name="___pr42" localSheetId="9">#REF!</definedName>
    <definedName name="___pr42" localSheetId="10">#REF!</definedName>
    <definedName name="___pr42" localSheetId="11">#REF!</definedName>
    <definedName name="___pr42" localSheetId="12">#REF!</definedName>
    <definedName name="___pr42" localSheetId="18">#REF!</definedName>
    <definedName name="___pr42" localSheetId="13">#REF!</definedName>
    <definedName name="___pr42" localSheetId="15">#REF!</definedName>
    <definedName name="___pr42" localSheetId="16">#REF!</definedName>
    <definedName name="___pr42" localSheetId="17">#REF!</definedName>
    <definedName name="___pr42" localSheetId="14">#REF!</definedName>
    <definedName name="___pr42">#REF!</definedName>
    <definedName name="___pr43" localSheetId="8">#REF!</definedName>
    <definedName name="___pr43" localSheetId="9">#REF!</definedName>
    <definedName name="___pr43" localSheetId="10">#REF!</definedName>
    <definedName name="___pr43" localSheetId="11">#REF!</definedName>
    <definedName name="___pr43" localSheetId="12">#REF!</definedName>
    <definedName name="___pr43" localSheetId="18">#REF!</definedName>
    <definedName name="___pr43" localSheetId="13">#REF!</definedName>
    <definedName name="___pr43" localSheetId="15">#REF!</definedName>
    <definedName name="___pr43" localSheetId="16">#REF!</definedName>
    <definedName name="___pr43" localSheetId="17">#REF!</definedName>
    <definedName name="___pr43" localSheetId="14">#REF!</definedName>
    <definedName name="___pr43">#REF!</definedName>
    <definedName name="___pr44" localSheetId="8">#REF!</definedName>
    <definedName name="___pr44" localSheetId="9">#REF!</definedName>
    <definedName name="___pr44" localSheetId="10">#REF!</definedName>
    <definedName name="___pr44" localSheetId="11">#REF!</definedName>
    <definedName name="___pr44" localSheetId="12">#REF!</definedName>
    <definedName name="___pr44" localSheetId="18">#REF!</definedName>
    <definedName name="___pr44" localSheetId="13">#REF!</definedName>
    <definedName name="___pr44" localSheetId="15">#REF!</definedName>
    <definedName name="___pr44" localSheetId="16">#REF!</definedName>
    <definedName name="___pr44" localSheetId="17">#REF!</definedName>
    <definedName name="___pr44" localSheetId="14">#REF!</definedName>
    <definedName name="___pr44">#REF!</definedName>
    <definedName name="___pr45" localSheetId="8">#REF!</definedName>
    <definedName name="___pr45" localSheetId="9">#REF!</definedName>
    <definedName name="___pr45" localSheetId="10">#REF!</definedName>
    <definedName name="___pr45" localSheetId="11">#REF!</definedName>
    <definedName name="___pr45" localSheetId="12">#REF!</definedName>
    <definedName name="___pr45" localSheetId="18">#REF!</definedName>
    <definedName name="___pr45" localSheetId="13">#REF!</definedName>
    <definedName name="___pr45" localSheetId="15">#REF!</definedName>
    <definedName name="___pr45" localSheetId="16">#REF!</definedName>
    <definedName name="___pr45" localSheetId="17">#REF!</definedName>
    <definedName name="___pr45" localSheetId="14">#REF!</definedName>
    <definedName name="___pr45">#REF!</definedName>
    <definedName name="___pr46" localSheetId="8">#REF!</definedName>
    <definedName name="___pr46" localSheetId="9">#REF!</definedName>
    <definedName name="___pr46" localSheetId="10">#REF!</definedName>
    <definedName name="___pr46" localSheetId="11">#REF!</definedName>
    <definedName name="___pr46" localSheetId="12">#REF!</definedName>
    <definedName name="___pr46" localSheetId="18">#REF!</definedName>
    <definedName name="___pr46" localSheetId="13">#REF!</definedName>
    <definedName name="___pr46" localSheetId="15">#REF!</definedName>
    <definedName name="___pr46" localSheetId="16">#REF!</definedName>
    <definedName name="___pr46" localSheetId="17">#REF!</definedName>
    <definedName name="___pr46" localSheetId="14">#REF!</definedName>
    <definedName name="___pr46">#REF!</definedName>
    <definedName name="___pr47" localSheetId="8">#REF!</definedName>
    <definedName name="___pr47" localSheetId="9">#REF!</definedName>
    <definedName name="___pr47" localSheetId="10">#REF!</definedName>
    <definedName name="___pr47" localSheetId="11">#REF!</definedName>
    <definedName name="___pr47" localSheetId="12">#REF!</definedName>
    <definedName name="___pr47" localSheetId="18">#REF!</definedName>
    <definedName name="___pr47" localSheetId="13">#REF!</definedName>
    <definedName name="___pr47" localSheetId="15">#REF!</definedName>
    <definedName name="___pr47" localSheetId="16">#REF!</definedName>
    <definedName name="___pr47" localSheetId="17">#REF!</definedName>
    <definedName name="___pr47" localSheetId="14">#REF!</definedName>
    <definedName name="___pr47">#REF!</definedName>
    <definedName name="___pr48" localSheetId="8">#REF!</definedName>
    <definedName name="___pr48" localSheetId="9">#REF!</definedName>
    <definedName name="___pr48" localSheetId="10">#REF!</definedName>
    <definedName name="___pr48" localSheetId="11">#REF!</definedName>
    <definedName name="___pr48" localSheetId="12">#REF!</definedName>
    <definedName name="___pr48" localSheetId="18">#REF!</definedName>
    <definedName name="___pr48" localSheetId="13">#REF!</definedName>
    <definedName name="___pr48" localSheetId="15">#REF!</definedName>
    <definedName name="___pr48" localSheetId="16">#REF!</definedName>
    <definedName name="___pr48" localSheetId="17">#REF!</definedName>
    <definedName name="___pr48" localSheetId="14">#REF!</definedName>
    <definedName name="___pr48">#REF!</definedName>
    <definedName name="___pr49" localSheetId="8">#REF!</definedName>
    <definedName name="___pr49" localSheetId="9">#REF!</definedName>
    <definedName name="___pr49" localSheetId="10">#REF!</definedName>
    <definedName name="___pr49" localSheetId="11">#REF!</definedName>
    <definedName name="___pr49" localSheetId="12">#REF!</definedName>
    <definedName name="___pr49" localSheetId="18">#REF!</definedName>
    <definedName name="___pr49" localSheetId="13">#REF!</definedName>
    <definedName name="___pr49" localSheetId="15">#REF!</definedName>
    <definedName name="___pr49" localSheetId="16">#REF!</definedName>
    <definedName name="___pr49" localSheetId="17">#REF!</definedName>
    <definedName name="___pr49" localSheetId="14">#REF!</definedName>
    <definedName name="___pr49">#REF!</definedName>
    <definedName name="___pr50" localSheetId="8">#REF!</definedName>
    <definedName name="___pr50" localSheetId="9">#REF!</definedName>
    <definedName name="___pr50" localSheetId="10">#REF!</definedName>
    <definedName name="___pr50" localSheetId="11">#REF!</definedName>
    <definedName name="___pr50" localSheetId="12">#REF!</definedName>
    <definedName name="___pr50" localSheetId="18">#REF!</definedName>
    <definedName name="___pr50" localSheetId="13">#REF!</definedName>
    <definedName name="___pr50" localSheetId="15">#REF!</definedName>
    <definedName name="___pr50" localSheetId="16">#REF!</definedName>
    <definedName name="___pr50" localSheetId="17">#REF!</definedName>
    <definedName name="___pr50" localSheetId="14">#REF!</definedName>
    <definedName name="___pr50">#REF!</definedName>
    <definedName name="___pr51" localSheetId="8">#REF!</definedName>
    <definedName name="___pr51" localSheetId="9">#REF!</definedName>
    <definedName name="___pr51" localSheetId="10">#REF!</definedName>
    <definedName name="___pr51" localSheetId="11">#REF!</definedName>
    <definedName name="___pr51" localSheetId="12">#REF!</definedName>
    <definedName name="___pr51" localSheetId="18">#REF!</definedName>
    <definedName name="___pr51" localSheetId="13">#REF!</definedName>
    <definedName name="___pr51" localSheetId="15">#REF!</definedName>
    <definedName name="___pr51" localSheetId="16">#REF!</definedName>
    <definedName name="___pr51" localSheetId="17">#REF!</definedName>
    <definedName name="___pr51" localSheetId="14">#REF!</definedName>
    <definedName name="___pr51">#REF!</definedName>
    <definedName name="___pr52" localSheetId="8">#REF!</definedName>
    <definedName name="___pr52" localSheetId="9">#REF!</definedName>
    <definedName name="___pr52" localSheetId="10">#REF!</definedName>
    <definedName name="___pr52" localSheetId="11">#REF!</definedName>
    <definedName name="___pr52" localSheetId="12">#REF!</definedName>
    <definedName name="___pr52" localSheetId="18">#REF!</definedName>
    <definedName name="___pr52" localSheetId="13">#REF!</definedName>
    <definedName name="___pr52" localSheetId="15">#REF!</definedName>
    <definedName name="___pr52" localSheetId="16">#REF!</definedName>
    <definedName name="___pr52" localSheetId="17">#REF!</definedName>
    <definedName name="___pr52" localSheetId="14">#REF!</definedName>
    <definedName name="___pr52">#REF!</definedName>
    <definedName name="___pr53" localSheetId="8">#REF!</definedName>
    <definedName name="___pr53" localSheetId="9">#REF!</definedName>
    <definedName name="___pr53" localSheetId="10">#REF!</definedName>
    <definedName name="___pr53" localSheetId="11">#REF!</definedName>
    <definedName name="___pr53" localSheetId="12">#REF!</definedName>
    <definedName name="___pr53" localSheetId="18">#REF!</definedName>
    <definedName name="___pr53" localSheetId="13">#REF!</definedName>
    <definedName name="___pr53" localSheetId="15">#REF!</definedName>
    <definedName name="___pr53" localSheetId="16">#REF!</definedName>
    <definedName name="___pr53" localSheetId="17">#REF!</definedName>
    <definedName name="___pr53" localSheetId="14">#REF!</definedName>
    <definedName name="___pr53">#REF!</definedName>
    <definedName name="___pr54" localSheetId="8">#REF!</definedName>
    <definedName name="___pr54" localSheetId="9">#REF!</definedName>
    <definedName name="___pr54" localSheetId="10">#REF!</definedName>
    <definedName name="___pr54" localSheetId="11">#REF!</definedName>
    <definedName name="___pr54" localSheetId="12">#REF!</definedName>
    <definedName name="___pr54" localSheetId="18">#REF!</definedName>
    <definedName name="___pr54" localSheetId="13">#REF!</definedName>
    <definedName name="___pr54" localSheetId="15">#REF!</definedName>
    <definedName name="___pr54" localSheetId="16">#REF!</definedName>
    <definedName name="___pr54" localSheetId="17">#REF!</definedName>
    <definedName name="___pr54" localSheetId="14">#REF!</definedName>
    <definedName name="___pr54">#REF!</definedName>
    <definedName name="___pr55" localSheetId="8">#REF!</definedName>
    <definedName name="___pr55" localSheetId="9">#REF!</definedName>
    <definedName name="___pr55" localSheetId="10">#REF!</definedName>
    <definedName name="___pr55" localSheetId="11">#REF!</definedName>
    <definedName name="___pr55" localSheetId="12">#REF!</definedName>
    <definedName name="___pr55" localSheetId="18">#REF!</definedName>
    <definedName name="___pr55" localSheetId="13">#REF!</definedName>
    <definedName name="___pr55" localSheetId="15">#REF!</definedName>
    <definedName name="___pr55" localSheetId="16">#REF!</definedName>
    <definedName name="___pr55" localSheetId="17">#REF!</definedName>
    <definedName name="___pr55" localSheetId="14">#REF!</definedName>
    <definedName name="___pr55">#REF!</definedName>
    <definedName name="___pr56" localSheetId="8">#REF!</definedName>
    <definedName name="___pr56" localSheetId="9">#REF!</definedName>
    <definedName name="___pr56" localSheetId="10">#REF!</definedName>
    <definedName name="___pr56" localSheetId="11">#REF!</definedName>
    <definedName name="___pr56" localSheetId="12">#REF!</definedName>
    <definedName name="___pr56" localSheetId="18">#REF!</definedName>
    <definedName name="___pr56" localSheetId="13">#REF!</definedName>
    <definedName name="___pr56" localSheetId="15">#REF!</definedName>
    <definedName name="___pr56" localSheetId="16">#REF!</definedName>
    <definedName name="___pr56" localSheetId="17">#REF!</definedName>
    <definedName name="___pr56" localSheetId="14">#REF!</definedName>
    <definedName name="___pr56">#REF!</definedName>
    <definedName name="___pr57" localSheetId="8">#REF!</definedName>
    <definedName name="___pr57" localSheetId="9">#REF!</definedName>
    <definedName name="___pr57" localSheetId="10">#REF!</definedName>
    <definedName name="___pr57" localSheetId="11">#REF!</definedName>
    <definedName name="___pr57" localSheetId="12">#REF!</definedName>
    <definedName name="___pr57" localSheetId="18">#REF!</definedName>
    <definedName name="___pr57" localSheetId="13">#REF!</definedName>
    <definedName name="___pr57" localSheetId="15">#REF!</definedName>
    <definedName name="___pr57" localSheetId="16">#REF!</definedName>
    <definedName name="___pr57" localSheetId="17">#REF!</definedName>
    <definedName name="___pr57" localSheetId="14">#REF!</definedName>
    <definedName name="___pr57">#REF!</definedName>
    <definedName name="___pr58" localSheetId="8">#REF!</definedName>
    <definedName name="___pr58" localSheetId="9">#REF!</definedName>
    <definedName name="___pr58" localSheetId="10">#REF!</definedName>
    <definedName name="___pr58" localSheetId="11">#REF!</definedName>
    <definedName name="___pr58" localSheetId="12">#REF!</definedName>
    <definedName name="___pr58" localSheetId="18">#REF!</definedName>
    <definedName name="___pr58" localSheetId="13">#REF!</definedName>
    <definedName name="___pr58" localSheetId="15">#REF!</definedName>
    <definedName name="___pr58" localSheetId="16">#REF!</definedName>
    <definedName name="___pr58" localSheetId="17">#REF!</definedName>
    <definedName name="___pr58" localSheetId="14">#REF!</definedName>
    <definedName name="___pr58">#REF!</definedName>
    <definedName name="___pr59" localSheetId="8">#REF!</definedName>
    <definedName name="___pr59" localSheetId="9">#REF!</definedName>
    <definedName name="___pr59" localSheetId="10">#REF!</definedName>
    <definedName name="___pr59" localSheetId="11">#REF!</definedName>
    <definedName name="___pr59" localSheetId="12">#REF!</definedName>
    <definedName name="___pr59" localSheetId="18">#REF!</definedName>
    <definedName name="___pr59" localSheetId="13">#REF!</definedName>
    <definedName name="___pr59" localSheetId="15">#REF!</definedName>
    <definedName name="___pr59" localSheetId="16">#REF!</definedName>
    <definedName name="___pr59" localSheetId="17">#REF!</definedName>
    <definedName name="___pr59" localSheetId="14">#REF!</definedName>
    <definedName name="___pr59">#REF!</definedName>
    <definedName name="___pr60" localSheetId="8">#REF!</definedName>
    <definedName name="___pr60" localSheetId="9">#REF!</definedName>
    <definedName name="___pr60" localSheetId="10">#REF!</definedName>
    <definedName name="___pr60" localSheetId="11">#REF!</definedName>
    <definedName name="___pr60" localSheetId="12">#REF!</definedName>
    <definedName name="___pr60" localSheetId="18">#REF!</definedName>
    <definedName name="___pr60" localSheetId="13">#REF!</definedName>
    <definedName name="___pr60" localSheetId="15">#REF!</definedName>
    <definedName name="___pr60" localSheetId="16">#REF!</definedName>
    <definedName name="___pr60" localSheetId="17">#REF!</definedName>
    <definedName name="___pr60" localSheetId="14">#REF!</definedName>
    <definedName name="___pr60">#REF!</definedName>
    <definedName name="___pr61" localSheetId="8">#REF!</definedName>
    <definedName name="___pr61" localSheetId="9">#REF!</definedName>
    <definedName name="___pr61" localSheetId="10">#REF!</definedName>
    <definedName name="___pr61" localSheetId="11">#REF!</definedName>
    <definedName name="___pr61" localSheetId="12">#REF!</definedName>
    <definedName name="___pr61" localSheetId="18">#REF!</definedName>
    <definedName name="___pr61" localSheetId="13">#REF!</definedName>
    <definedName name="___pr61" localSheetId="15">#REF!</definedName>
    <definedName name="___pr61" localSheetId="16">#REF!</definedName>
    <definedName name="___pr61" localSheetId="17">#REF!</definedName>
    <definedName name="___pr61" localSheetId="14">#REF!</definedName>
    <definedName name="___pr61">#REF!</definedName>
    <definedName name="___pr62" localSheetId="8">#REF!</definedName>
    <definedName name="___pr62" localSheetId="9">#REF!</definedName>
    <definedName name="___pr62" localSheetId="10">#REF!</definedName>
    <definedName name="___pr62" localSheetId="11">#REF!</definedName>
    <definedName name="___pr62" localSheetId="12">#REF!</definedName>
    <definedName name="___pr62" localSheetId="18">#REF!</definedName>
    <definedName name="___pr62" localSheetId="13">#REF!</definedName>
    <definedName name="___pr62" localSheetId="15">#REF!</definedName>
    <definedName name="___pr62" localSheetId="16">#REF!</definedName>
    <definedName name="___pr62" localSheetId="17">#REF!</definedName>
    <definedName name="___pr62" localSheetId="14">#REF!</definedName>
    <definedName name="___pr62">#REF!</definedName>
    <definedName name="___pr63" localSheetId="8">#REF!</definedName>
    <definedName name="___pr63" localSheetId="9">#REF!</definedName>
    <definedName name="___pr63" localSheetId="10">#REF!</definedName>
    <definedName name="___pr63" localSheetId="11">#REF!</definedName>
    <definedName name="___pr63" localSheetId="12">#REF!</definedName>
    <definedName name="___pr63" localSheetId="18">#REF!</definedName>
    <definedName name="___pr63" localSheetId="13">#REF!</definedName>
    <definedName name="___pr63" localSheetId="15">#REF!</definedName>
    <definedName name="___pr63" localSheetId="16">#REF!</definedName>
    <definedName name="___pr63" localSheetId="17">#REF!</definedName>
    <definedName name="___pr63" localSheetId="14">#REF!</definedName>
    <definedName name="___pr63">#REF!</definedName>
    <definedName name="___pr64" localSheetId="8">#REF!</definedName>
    <definedName name="___pr64" localSheetId="9">#REF!</definedName>
    <definedName name="___pr64" localSheetId="10">#REF!</definedName>
    <definedName name="___pr64" localSheetId="11">#REF!</definedName>
    <definedName name="___pr64" localSheetId="12">#REF!</definedName>
    <definedName name="___pr64" localSheetId="18">#REF!</definedName>
    <definedName name="___pr64" localSheetId="13">#REF!</definedName>
    <definedName name="___pr64" localSheetId="15">#REF!</definedName>
    <definedName name="___pr64" localSheetId="16">#REF!</definedName>
    <definedName name="___pr64" localSheetId="17">#REF!</definedName>
    <definedName name="___pr64" localSheetId="14">#REF!</definedName>
    <definedName name="___pr64">#REF!</definedName>
    <definedName name="___pr65" localSheetId="8">#REF!</definedName>
    <definedName name="___pr65" localSheetId="9">#REF!</definedName>
    <definedName name="___pr65" localSheetId="10">#REF!</definedName>
    <definedName name="___pr65" localSheetId="11">#REF!</definedName>
    <definedName name="___pr65" localSheetId="12">#REF!</definedName>
    <definedName name="___pr65" localSheetId="18">#REF!</definedName>
    <definedName name="___pr65" localSheetId="13">#REF!</definedName>
    <definedName name="___pr65" localSheetId="15">#REF!</definedName>
    <definedName name="___pr65" localSheetId="16">#REF!</definedName>
    <definedName name="___pr65" localSheetId="17">#REF!</definedName>
    <definedName name="___pr65" localSheetId="14">#REF!</definedName>
    <definedName name="___pr65">#REF!</definedName>
    <definedName name="___pr66" localSheetId="8">#REF!</definedName>
    <definedName name="___pr66" localSheetId="9">#REF!</definedName>
    <definedName name="___pr66" localSheetId="10">#REF!</definedName>
    <definedName name="___pr66" localSheetId="11">#REF!</definedName>
    <definedName name="___pr66" localSheetId="12">#REF!</definedName>
    <definedName name="___pr66" localSheetId="18">#REF!</definedName>
    <definedName name="___pr66" localSheetId="13">#REF!</definedName>
    <definedName name="___pr66" localSheetId="15">#REF!</definedName>
    <definedName name="___pr66" localSheetId="16">#REF!</definedName>
    <definedName name="___pr66" localSheetId="17">#REF!</definedName>
    <definedName name="___pr66" localSheetId="14">#REF!</definedName>
    <definedName name="___pr66">#REF!</definedName>
    <definedName name="___pr67" localSheetId="8">#REF!</definedName>
    <definedName name="___pr67" localSheetId="9">#REF!</definedName>
    <definedName name="___pr67" localSheetId="10">#REF!</definedName>
    <definedName name="___pr67" localSheetId="11">#REF!</definedName>
    <definedName name="___pr67" localSheetId="12">#REF!</definedName>
    <definedName name="___pr67" localSheetId="18">#REF!</definedName>
    <definedName name="___pr67" localSheetId="13">#REF!</definedName>
    <definedName name="___pr67" localSheetId="15">#REF!</definedName>
    <definedName name="___pr67" localSheetId="16">#REF!</definedName>
    <definedName name="___pr67" localSheetId="17">#REF!</definedName>
    <definedName name="___pr67" localSheetId="14">#REF!</definedName>
    <definedName name="___pr67">#REF!</definedName>
    <definedName name="___pr68" localSheetId="8">#REF!</definedName>
    <definedName name="___pr68" localSheetId="9">#REF!</definedName>
    <definedName name="___pr68" localSheetId="10">#REF!</definedName>
    <definedName name="___pr68" localSheetId="11">#REF!</definedName>
    <definedName name="___pr68" localSheetId="12">#REF!</definedName>
    <definedName name="___pr68" localSheetId="18">#REF!</definedName>
    <definedName name="___pr68" localSheetId="13">#REF!</definedName>
    <definedName name="___pr68" localSheetId="15">#REF!</definedName>
    <definedName name="___pr68" localSheetId="16">#REF!</definedName>
    <definedName name="___pr68" localSheetId="17">#REF!</definedName>
    <definedName name="___pr68" localSheetId="14">#REF!</definedName>
    <definedName name="___pr68">#REF!</definedName>
    <definedName name="___pr69" localSheetId="8">#REF!</definedName>
    <definedName name="___pr69" localSheetId="9">#REF!</definedName>
    <definedName name="___pr69" localSheetId="10">#REF!</definedName>
    <definedName name="___pr69" localSheetId="11">#REF!</definedName>
    <definedName name="___pr69" localSheetId="12">#REF!</definedName>
    <definedName name="___pr69" localSheetId="18">#REF!</definedName>
    <definedName name="___pr69" localSheetId="13">#REF!</definedName>
    <definedName name="___pr69" localSheetId="15">#REF!</definedName>
    <definedName name="___pr69" localSheetId="16">#REF!</definedName>
    <definedName name="___pr69" localSheetId="17">#REF!</definedName>
    <definedName name="___pr69" localSheetId="14">#REF!</definedName>
    <definedName name="___pr69">#REF!</definedName>
    <definedName name="___pr70" localSheetId="8">#REF!</definedName>
    <definedName name="___pr70" localSheetId="9">#REF!</definedName>
    <definedName name="___pr70" localSheetId="10">#REF!</definedName>
    <definedName name="___pr70" localSheetId="11">#REF!</definedName>
    <definedName name="___pr70" localSheetId="12">#REF!</definedName>
    <definedName name="___pr70" localSheetId="18">#REF!</definedName>
    <definedName name="___pr70" localSheetId="13">#REF!</definedName>
    <definedName name="___pr70" localSheetId="15">#REF!</definedName>
    <definedName name="___pr70" localSheetId="16">#REF!</definedName>
    <definedName name="___pr70" localSheetId="17">#REF!</definedName>
    <definedName name="___pr70" localSheetId="14">#REF!</definedName>
    <definedName name="___pr70">#REF!</definedName>
    <definedName name="___pr71" localSheetId="8">#REF!</definedName>
    <definedName name="___pr71" localSheetId="9">#REF!</definedName>
    <definedName name="___pr71" localSheetId="10">#REF!</definedName>
    <definedName name="___pr71" localSheetId="11">#REF!</definedName>
    <definedName name="___pr71" localSheetId="12">#REF!</definedName>
    <definedName name="___pr71" localSheetId="18">#REF!</definedName>
    <definedName name="___pr71" localSheetId="13">#REF!</definedName>
    <definedName name="___pr71" localSheetId="15">#REF!</definedName>
    <definedName name="___pr71" localSheetId="16">#REF!</definedName>
    <definedName name="___pr71" localSheetId="17">#REF!</definedName>
    <definedName name="___pr71" localSheetId="14">#REF!</definedName>
    <definedName name="___pr71">#REF!</definedName>
    <definedName name="___pr72" localSheetId="8">#REF!</definedName>
    <definedName name="___pr72" localSheetId="9">#REF!</definedName>
    <definedName name="___pr72" localSheetId="10">#REF!</definedName>
    <definedName name="___pr72" localSheetId="11">#REF!</definedName>
    <definedName name="___pr72" localSheetId="12">#REF!</definedName>
    <definedName name="___pr72" localSheetId="18">#REF!</definedName>
    <definedName name="___pr72" localSheetId="13">#REF!</definedName>
    <definedName name="___pr72" localSheetId="15">#REF!</definedName>
    <definedName name="___pr72" localSheetId="16">#REF!</definedName>
    <definedName name="___pr72" localSheetId="17">#REF!</definedName>
    <definedName name="___pr72" localSheetId="14">#REF!</definedName>
    <definedName name="___pr72">#REF!</definedName>
    <definedName name="___SBC1">[6]INV!$A$12:$D$15</definedName>
    <definedName name="___SBC3">[6]INV!$F$12:$I$15</definedName>
    <definedName name="___SBC5">[6]INV!$K$12:$N$15</definedName>
    <definedName name="___TOP1" localSheetId="8">#REF!</definedName>
    <definedName name="___TOP1" localSheetId="9">#REF!</definedName>
    <definedName name="___TOP1" localSheetId="10">#REF!</definedName>
    <definedName name="___TOP1" localSheetId="11">#REF!</definedName>
    <definedName name="___TOP1" localSheetId="12">#REF!</definedName>
    <definedName name="___TOP1" localSheetId="18">#REF!</definedName>
    <definedName name="___TOP1" localSheetId="13">#REF!</definedName>
    <definedName name="___TOP1" localSheetId="15">#REF!</definedName>
    <definedName name="___TOP1" localSheetId="16">#REF!</definedName>
    <definedName name="___TOP1" localSheetId="17">#REF!</definedName>
    <definedName name="___TOP1" localSheetId="14">#REF!</definedName>
    <definedName name="___TOP1">#REF!</definedName>
    <definedName name="___TOP10" localSheetId="8">#REF!</definedName>
    <definedName name="___TOP10" localSheetId="9">#REF!</definedName>
    <definedName name="___TOP10" localSheetId="10">#REF!</definedName>
    <definedName name="___TOP10" localSheetId="11">#REF!</definedName>
    <definedName name="___TOP10" localSheetId="12">#REF!</definedName>
    <definedName name="___TOP10" localSheetId="18">#REF!</definedName>
    <definedName name="___TOP10" localSheetId="13">#REF!</definedName>
    <definedName name="___TOP10" localSheetId="15">#REF!</definedName>
    <definedName name="___TOP10" localSheetId="16">#REF!</definedName>
    <definedName name="___TOP10" localSheetId="17">#REF!</definedName>
    <definedName name="___TOP10" localSheetId="14">#REF!</definedName>
    <definedName name="___TOP10">#REF!</definedName>
    <definedName name="___TOP2" localSheetId="8">#REF!</definedName>
    <definedName name="___TOP2" localSheetId="9">#REF!</definedName>
    <definedName name="___TOP2" localSheetId="10">#REF!</definedName>
    <definedName name="___TOP2" localSheetId="11">#REF!</definedName>
    <definedName name="___TOP2" localSheetId="12">#REF!</definedName>
    <definedName name="___TOP2" localSheetId="18">#REF!</definedName>
    <definedName name="___TOP2" localSheetId="13">#REF!</definedName>
    <definedName name="___TOP2" localSheetId="15">#REF!</definedName>
    <definedName name="___TOP2" localSheetId="16">#REF!</definedName>
    <definedName name="___TOP2" localSheetId="17">#REF!</definedName>
    <definedName name="___TOP2" localSheetId="14">#REF!</definedName>
    <definedName name="___TOP2">#REF!</definedName>
    <definedName name="___TOP3" localSheetId="8">#REF!</definedName>
    <definedName name="___TOP3" localSheetId="9">#REF!</definedName>
    <definedName name="___TOP3" localSheetId="10">#REF!</definedName>
    <definedName name="___TOP3" localSheetId="11">#REF!</definedName>
    <definedName name="___TOP3" localSheetId="12">#REF!</definedName>
    <definedName name="___TOP3" localSheetId="18">#REF!</definedName>
    <definedName name="___TOP3" localSheetId="13">#REF!</definedName>
    <definedName name="___TOP3" localSheetId="15">#REF!</definedName>
    <definedName name="___TOP3" localSheetId="16">#REF!</definedName>
    <definedName name="___TOP3" localSheetId="17">#REF!</definedName>
    <definedName name="___TOP3" localSheetId="14">#REF!</definedName>
    <definedName name="___TOP3">#REF!</definedName>
    <definedName name="___TOP4" localSheetId="8">#REF!</definedName>
    <definedName name="___TOP4" localSheetId="9">#REF!</definedName>
    <definedName name="___TOP4" localSheetId="10">#REF!</definedName>
    <definedName name="___TOP4" localSheetId="11">#REF!</definedName>
    <definedName name="___TOP4" localSheetId="12">#REF!</definedName>
    <definedName name="___TOP4" localSheetId="18">#REF!</definedName>
    <definedName name="___TOP4" localSheetId="13">#REF!</definedName>
    <definedName name="___TOP4" localSheetId="15">#REF!</definedName>
    <definedName name="___TOP4" localSheetId="16">#REF!</definedName>
    <definedName name="___TOP4" localSheetId="17">#REF!</definedName>
    <definedName name="___TOP4" localSheetId="14">#REF!</definedName>
    <definedName name="___TOP4">#REF!</definedName>
    <definedName name="___TOP5" localSheetId="8">#REF!</definedName>
    <definedName name="___TOP5" localSheetId="9">#REF!</definedName>
    <definedName name="___TOP5" localSheetId="10">#REF!</definedName>
    <definedName name="___TOP5" localSheetId="11">#REF!</definedName>
    <definedName name="___TOP5" localSheetId="12">#REF!</definedName>
    <definedName name="___TOP5" localSheetId="18">#REF!</definedName>
    <definedName name="___TOP5" localSheetId="13">#REF!</definedName>
    <definedName name="___TOP5" localSheetId="15">#REF!</definedName>
    <definedName name="___TOP5" localSheetId="16">#REF!</definedName>
    <definedName name="___TOP5" localSheetId="17">#REF!</definedName>
    <definedName name="___TOP5" localSheetId="14">#REF!</definedName>
    <definedName name="___TOP5">#REF!</definedName>
    <definedName name="___TOP6" localSheetId="8">#REF!</definedName>
    <definedName name="___TOP6" localSheetId="9">#REF!</definedName>
    <definedName name="___TOP6" localSheetId="10">#REF!</definedName>
    <definedName name="___TOP6" localSheetId="11">#REF!</definedName>
    <definedName name="___TOP6" localSheetId="12">#REF!</definedName>
    <definedName name="___TOP6" localSheetId="18">#REF!</definedName>
    <definedName name="___TOP6" localSheetId="13">#REF!</definedName>
    <definedName name="___TOP6" localSheetId="15">#REF!</definedName>
    <definedName name="___TOP6" localSheetId="16">#REF!</definedName>
    <definedName name="___TOP6" localSheetId="17">#REF!</definedName>
    <definedName name="___TOP6" localSheetId="14">#REF!</definedName>
    <definedName name="___TOP6">#REF!</definedName>
    <definedName name="___TOP7" localSheetId="8">#REF!</definedName>
    <definedName name="___TOP7" localSheetId="9">#REF!</definedName>
    <definedName name="___TOP7" localSheetId="10">#REF!</definedName>
    <definedName name="___TOP7" localSheetId="11">#REF!</definedName>
    <definedName name="___TOP7" localSheetId="12">#REF!</definedName>
    <definedName name="___TOP7" localSheetId="18">#REF!</definedName>
    <definedName name="___TOP7" localSheetId="13">#REF!</definedName>
    <definedName name="___TOP7" localSheetId="15">#REF!</definedName>
    <definedName name="___TOP7" localSheetId="16">#REF!</definedName>
    <definedName name="___TOP7" localSheetId="17">#REF!</definedName>
    <definedName name="___TOP7" localSheetId="14">#REF!</definedName>
    <definedName name="___TOP7">#REF!</definedName>
    <definedName name="___TOP8" localSheetId="8">#REF!</definedName>
    <definedName name="___TOP8" localSheetId="9">#REF!</definedName>
    <definedName name="___TOP8" localSheetId="10">#REF!</definedName>
    <definedName name="___TOP8" localSheetId="11">#REF!</definedName>
    <definedName name="___TOP8" localSheetId="12">#REF!</definedName>
    <definedName name="___TOP8" localSheetId="18">#REF!</definedName>
    <definedName name="___TOP8" localSheetId="13">#REF!</definedName>
    <definedName name="___TOP8" localSheetId="15">#REF!</definedName>
    <definedName name="___TOP8" localSheetId="16">#REF!</definedName>
    <definedName name="___TOP8" localSheetId="17">#REF!</definedName>
    <definedName name="___TOP8" localSheetId="14">#REF!</definedName>
    <definedName name="___TOP8">#REF!</definedName>
    <definedName name="___TOP9" localSheetId="8">#REF!</definedName>
    <definedName name="___TOP9" localSheetId="9">#REF!</definedName>
    <definedName name="___TOP9" localSheetId="10">#REF!</definedName>
    <definedName name="___TOP9" localSheetId="11">#REF!</definedName>
    <definedName name="___TOP9" localSheetId="12">#REF!</definedName>
    <definedName name="___TOP9" localSheetId="18">#REF!</definedName>
    <definedName name="___TOP9" localSheetId="13">#REF!</definedName>
    <definedName name="___TOP9" localSheetId="15">#REF!</definedName>
    <definedName name="___TOP9" localSheetId="16">#REF!</definedName>
    <definedName name="___TOP9" localSheetId="17">#REF!</definedName>
    <definedName name="___TOP9" localSheetId="14">#REF!</definedName>
    <definedName name="___TOP9">#REF!</definedName>
    <definedName name="___VEX1" localSheetId="8">[11]Tablas!#REF!</definedName>
    <definedName name="___VEX1" localSheetId="9">[11]Tablas!#REF!</definedName>
    <definedName name="___VEX1" localSheetId="10">[11]Tablas!#REF!</definedName>
    <definedName name="___VEX1" localSheetId="11">[11]Tablas!#REF!</definedName>
    <definedName name="___VEX1" localSheetId="12">[11]Tablas!#REF!</definedName>
    <definedName name="___VEX1" localSheetId="18">[11]Tablas!#REF!</definedName>
    <definedName name="___VEX1" localSheetId="13">[11]Tablas!#REF!</definedName>
    <definedName name="___VEX1" localSheetId="15">[11]Tablas!#REF!</definedName>
    <definedName name="___VEX1" localSheetId="16">[11]Tablas!#REF!</definedName>
    <definedName name="___VEX1" localSheetId="17">[11]Tablas!#REF!</definedName>
    <definedName name="___VEX1" localSheetId="14">[11]Tablas!#REF!</definedName>
    <definedName name="___VEX1">[11]Tablas!#REF!</definedName>
    <definedName name="___VFA1" localSheetId="8">[11]Tablas!#REF!</definedName>
    <definedName name="___VFA1" localSheetId="9">[11]Tablas!#REF!</definedName>
    <definedName name="___VFA1" localSheetId="10">[11]Tablas!#REF!</definedName>
    <definedName name="___VFA1" localSheetId="11">[11]Tablas!#REF!</definedName>
    <definedName name="___VFA1" localSheetId="12">[11]Tablas!#REF!</definedName>
    <definedName name="___VFA1" localSheetId="18">[11]Tablas!#REF!</definedName>
    <definedName name="___VFA1" localSheetId="13">[11]Tablas!#REF!</definedName>
    <definedName name="___VFA1" localSheetId="15">[11]Tablas!#REF!</definedName>
    <definedName name="___VFA1" localSheetId="16">[11]Tablas!#REF!</definedName>
    <definedName name="___VFA1" localSheetId="17">[11]Tablas!#REF!</definedName>
    <definedName name="___VFA1" localSheetId="14">[11]Tablas!#REF!</definedName>
    <definedName name="___VFA1">[11]Tablas!#REF!</definedName>
    <definedName name="___VIT1" localSheetId="8">[11]Tablas!#REF!</definedName>
    <definedName name="___VIT1" localSheetId="9">[11]Tablas!#REF!</definedName>
    <definedName name="___VIT1" localSheetId="10">[11]Tablas!#REF!</definedName>
    <definedName name="___VIT1" localSheetId="11">[11]Tablas!#REF!</definedName>
    <definedName name="___VIT1" localSheetId="12">[11]Tablas!#REF!</definedName>
    <definedName name="___VIT1" localSheetId="18">[11]Tablas!#REF!</definedName>
    <definedName name="___VIT1" localSheetId="13">[11]Tablas!#REF!</definedName>
    <definedName name="___VIT1" localSheetId="15">[11]Tablas!#REF!</definedName>
    <definedName name="___VIT1" localSheetId="16">[11]Tablas!#REF!</definedName>
    <definedName name="___VIT1" localSheetId="17">[11]Tablas!#REF!</definedName>
    <definedName name="___VIT1" localSheetId="14">[11]Tablas!#REF!</definedName>
    <definedName name="___VIT1">[11]Tablas!#REF!</definedName>
    <definedName name="___VPR1" localSheetId="8">[11]Tablas!#REF!</definedName>
    <definedName name="___VPR1" localSheetId="9">[11]Tablas!#REF!</definedName>
    <definedName name="___VPR1" localSheetId="10">[11]Tablas!#REF!</definedName>
    <definedName name="___VPR1" localSheetId="11">[11]Tablas!#REF!</definedName>
    <definedName name="___VPR1" localSheetId="12">[11]Tablas!#REF!</definedName>
    <definedName name="___VPR1" localSheetId="18">[11]Tablas!#REF!</definedName>
    <definedName name="___VPR1" localSheetId="13">[11]Tablas!#REF!</definedName>
    <definedName name="___VPR1" localSheetId="15">[11]Tablas!#REF!</definedName>
    <definedName name="___VPR1" localSheetId="16">[11]Tablas!#REF!</definedName>
    <definedName name="___VPR1" localSheetId="17">[11]Tablas!#REF!</definedName>
    <definedName name="___VPR1" localSheetId="14">[11]Tablas!#REF!</definedName>
    <definedName name="___VPR1">[11]Tablas!#REF!</definedName>
    <definedName name="___VPR2" localSheetId="8">#REF!</definedName>
    <definedName name="___VPR2" localSheetId="9">#REF!</definedName>
    <definedName name="___VPR2" localSheetId="10">#REF!</definedName>
    <definedName name="___VPR2" localSheetId="11">#REF!</definedName>
    <definedName name="___VPR2" localSheetId="12">#REF!</definedName>
    <definedName name="___VPR2" localSheetId="18">#REF!</definedName>
    <definedName name="___VPR2" localSheetId="13">#REF!</definedName>
    <definedName name="___VPR2" localSheetId="15">#REF!</definedName>
    <definedName name="___VPR2" localSheetId="16">#REF!</definedName>
    <definedName name="___VPR2" localSheetId="17">#REF!</definedName>
    <definedName name="___VPR2" localSheetId="14">#REF!</definedName>
    <definedName name="___VPR2">#REF!</definedName>
    <definedName name="___VRP1" localSheetId="8">[11]Tablas!#REF!</definedName>
    <definedName name="___VRP1" localSheetId="9">[11]Tablas!#REF!</definedName>
    <definedName name="___VRP1" localSheetId="10">[11]Tablas!#REF!</definedName>
    <definedName name="___VRP1" localSheetId="11">[11]Tablas!#REF!</definedName>
    <definedName name="___VRP1" localSheetId="12">[11]Tablas!#REF!</definedName>
    <definedName name="___VRP1" localSheetId="18">[11]Tablas!#REF!</definedName>
    <definedName name="___VRP1" localSheetId="13">[11]Tablas!#REF!</definedName>
    <definedName name="___VRP1" localSheetId="15">[11]Tablas!#REF!</definedName>
    <definedName name="___VRP1" localSheetId="16">[11]Tablas!#REF!</definedName>
    <definedName name="___VRP1" localSheetId="17">[11]Tablas!#REF!</definedName>
    <definedName name="___VRP1" localSheetId="14">[11]Tablas!#REF!</definedName>
    <definedName name="___VRP1">[11]Tablas!#REF!</definedName>
    <definedName name="___VSM1" localSheetId="8">[11]Tablas!#REF!</definedName>
    <definedName name="___VSM1" localSheetId="9">[11]Tablas!#REF!</definedName>
    <definedName name="___VSM1" localSheetId="10">[11]Tablas!#REF!</definedName>
    <definedName name="___VSM1" localSheetId="11">[11]Tablas!#REF!</definedName>
    <definedName name="___VSM1" localSheetId="12">[11]Tablas!#REF!</definedName>
    <definedName name="___VSM1" localSheetId="18">[11]Tablas!#REF!</definedName>
    <definedName name="___VSM1" localSheetId="13">[11]Tablas!#REF!</definedName>
    <definedName name="___VSM1" localSheetId="15">[11]Tablas!#REF!</definedName>
    <definedName name="___VSM1" localSheetId="16">[11]Tablas!#REF!</definedName>
    <definedName name="___VSM1" localSheetId="17">[11]Tablas!#REF!</definedName>
    <definedName name="___VSM1" localSheetId="14">[11]Tablas!#REF!</definedName>
    <definedName name="___VSM1">[11]Tablas!#REF!</definedName>
    <definedName name="__123Graph_A" localSheetId="8" hidden="1">#REF!</definedName>
    <definedName name="__123Graph_A" localSheetId="9" hidden="1">#REF!</definedName>
    <definedName name="__123Graph_A" localSheetId="10" hidden="1">#REF!</definedName>
    <definedName name="__123Graph_A" localSheetId="11" hidden="1">#REF!</definedName>
    <definedName name="__123Graph_A" localSheetId="12" hidden="1">#REF!</definedName>
    <definedName name="__123Graph_A" localSheetId="18" hidden="1">#REF!</definedName>
    <definedName name="__123Graph_A" localSheetId="13" hidden="1">#REF!</definedName>
    <definedName name="__123Graph_A" localSheetId="15" hidden="1">#REF!</definedName>
    <definedName name="__123Graph_A" localSheetId="16" hidden="1">#REF!</definedName>
    <definedName name="__123Graph_A" localSheetId="17" hidden="1">#REF!</definedName>
    <definedName name="__123Graph_A" localSheetId="14" hidden="1">#REF!</definedName>
    <definedName name="__123Graph_A" hidden="1">#REF!</definedName>
    <definedName name="__123Graph_B" localSheetId="8" hidden="1">#REF!</definedName>
    <definedName name="__123Graph_B" localSheetId="9" hidden="1">#REF!</definedName>
    <definedName name="__123Graph_B" localSheetId="10" hidden="1">#REF!</definedName>
    <definedName name="__123Graph_B" localSheetId="11" hidden="1">#REF!</definedName>
    <definedName name="__123Graph_B" localSheetId="12" hidden="1">#REF!</definedName>
    <definedName name="__123Graph_B" localSheetId="18" hidden="1">#REF!</definedName>
    <definedName name="__123Graph_B" localSheetId="13" hidden="1">#REF!</definedName>
    <definedName name="__123Graph_B" localSheetId="15" hidden="1">#REF!</definedName>
    <definedName name="__123Graph_B" localSheetId="16" hidden="1">#REF!</definedName>
    <definedName name="__123Graph_B" localSheetId="17" hidden="1">#REF!</definedName>
    <definedName name="__123Graph_B" localSheetId="14" hidden="1">#REF!</definedName>
    <definedName name="__123Graph_B" hidden="1">#REF!</definedName>
    <definedName name="__AFC1">[6]INV!$A$25:$D$28</definedName>
    <definedName name="__AFC3">[6]INV!$F$25:$I$28</definedName>
    <definedName name="__AFC5">[6]INV!$K$25:$N$28</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8">[13]!_xlbgnm.ane7</definedName>
    <definedName name="__ane7" localSheetId="13">[13]!_xlbgnm.ane7</definedName>
    <definedName name="__ane7" localSheetId="15">[13]!_xlbgnm.ane7</definedName>
    <definedName name="__ane7" localSheetId="16">[13]!_xlbgnm.ane7</definedName>
    <definedName name="__ane7" localSheetId="17">[13]!_xlbgnm.ane7</definedName>
    <definedName name="__ane7" localSheetId="14">[13]!_xlbgnm.ane7</definedName>
    <definedName name="__ane7">[13]!_xlbgnm.ane7</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8">[13]!_xlbgnm.ane8</definedName>
    <definedName name="__ane8" localSheetId="13">[13]!_xlbgnm.ane8</definedName>
    <definedName name="__ane8" localSheetId="15">[13]!_xlbgnm.ane8</definedName>
    <definedName name="__ane8" localSheetId="16">[13]!_xlbgnm.ane8</definedName>
    <definedName name="__ane8" localSheetId="17">[13]!_xlbgnm.ane8</definedName>
    <definedName name="__ane8" localSheetId="1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8">#REF!</definedName>
    <definedName name="__Cod1" localSheetId="9">#REF!</definedName>
    <definedName name="__Cod1" localSheetId="10">#REF!</definedName>
    <definedName name="__Cod1" localSheetId="11">#REF!</definedName>
    <definedName name="__Cod1" localSheetId="12">#REF!</definedName>
    <definedName name="__Cod1" localSheetId="18">#REF!</definedName>
    <definedName name="__Cod1" localSheetId="13">#REF!</definedName>
    <definedName name="__Cod1" localSheetId="15">#REF!</definedName>
    <definedName name="__Cod1" localSheetId="16">#REF!</definedName>
    <definedName name="__Cod1" localSheetId="17">#REF!</definedName>
    <definedName name="__Cod1" localSheetId="14">#REF!</definedName>
    <definedName name="__Cod1">#REF!</definedName>
    <definedName name="__COM1" localSheetId="8">#REF!</definedName>
    <definedName name="__COM1" localSheetId="9">#REF!</definedName>
    <definedName name="__COM1" localSheetId="10">#REF!</definedName>
    <definedName name="__COM1" localSheetId="11">#REF!</definedName>
    <definedName name="__COM1" localSheetId="12">#REF!</definedName>
    <definedName name="__COM1" localSheetId="18">#REF!</definedName>
    <definedName name="__COM1" localSheetId="13">#REF!</definedName>
    <definedName name="__COM1" localSheetId="15">#REF!</definedName>
    <definedName name="__COM1" localSheetId="16">#REF!</definedName>
    <definedName name="__COM1" localSheetId="17">#REF!</definedName>
    <definedName name="__COM1" localSheetId="14">#REF!</definedName>
    <definedName name="__COM1">#REF!</definedName>
    <definedName name="__COM10" localSheetId="8">#REF!</definedName>
    <definedName name="__COM10" localSheetId="9">#REF!</definedName>
    <definedName name="__COM10" localSheetId="10">#REF!</definedName>
    <definedName name="__COM10" localSheetId="11">#REF!</definedName>
    <definedName name="__COM10" localSheetId="12">#REF!</definedName>
    <definedName name="__COM10" localSheetId="18">#REF!</definedName>
    <definedName name="__COM10" localSheetId="13">#REF!</definedName>
    <definedName name="__COM10" localSheetId="15">#REF!</definedName>
    <definedName name="__COM10" localSheetId="16">#REF!</definedName>
    <definedName name="__COM10" localSheetId="17">#REF!</definedName>
    <definedName name="__COM10" localSheetId="14">#REF!</definedName>
    <definedName name="__COM10">#REF!</definedName>
    <definedName name="__COM11" localSheetId="8">#REF!</definedName>
    <definedName name="__COM11" localSheetId="9">#REF!</definedName>
    <definedName name="__COM11" localSheetId="10">#REF!</definedName>
    <definedName name="__COM11" localSheetId="11">#REF!</definedName>
    <definedName name="__COM11" localSheetId="12">#REF!</definedName>
    <definedName name="__COM11" localSheetId="18">#REF!</definedName>
    <definedName name="__COM11" localSheetId="13">#REF!</definedName>
    <definedName name="__COM11" localSheetId="15">#REF!</definedName>
    <definedName name="__COM11" localSheetId="16">#REF!</definedName>
    <definedName name="__COM11" localSheetId="17">#REF!</definedName>
    <definedName name="__COM11" localSheetId="14">#REF!</definedName>
    <definedName name="__COM11">#REF!</definedName>
    <definedName name="__COM12" localSheetId="8">#REF!</definedName>
    <definedName name="__COM12" localSheetId="9">#REF!</definedName>
    <definedName name="__COM12" localSheetId="10">#REF!</definedName>
    <definedName name="__COM12" localSheetId="11">#REF!</definedName>
    <definedName name="__COM12" localSheetId="12">#REF!</definedName>
    <definedName name="__COM12" localSheetId="18">#REF!</definedName>
    <definedName name="__COM12" localSheetId="13">#REF!</definedName>
    <definedName name="__COM12" localSheetId="15">#REF!</definedName>
    <definedName name="__COM12" localSheetId="16">#REF!</definedName>
    <definedName name="__COM12" localSheetId="17">#REF!</definedName>
    <definedName name="__COM12" localSheetId="14">#REF!</definedName>
    <definedName name="__COM12">#REF!</definedName>
    <definedName name="__COM13" localSheetId="8">#REF!</definedName>
    <definedName name="__COM13" localSheetId="9">#REF!</definedName>
    <definedName name="__COM13" localSheetId="10">#REF!</definedName>
    <definedName name="__COM13" localSheetId="11">#REF!</definedName>
    <definedName name="__COM13" localSheetId="12">#REF!</definedName>
    <definedName name="__COM13" localSheetId="18">#REF!</definedName>
    <definedName name="__COM13" localSheetId="13">#REF!</definedName>
    <definedName name="__COM13" localSheetId="15">#REF!</definedName>
    <definedName name="__COM13" localSheetId="16">#REF!</definedName>
    <definedName name="__COM13" localSheetId="17">#REF!</definedName>
    <definedName name="__COM13" localSheetId="14">#REF!</definedName>
    <definedName name="__COM13">#REF!</definedName>
    <definedName name="__COM14" localSheetId="8">#REF!</definedName>
    <definedName name="__COM14" localSheetId="9">#REF!</definedName>
    <definedName name="__COM14" localSheetId="10">#REF!</definedName>
    <definedName name="__COM14" localSheetId="11">#REF!</definedName>
    <definedName name="__COM14" localSheetId="12">#REF!</definedName>
    <definedName name="__COM14" localSheetId="18">#REF!</definedName>
    <definedName name="__COM14" localSheetId="13">#REF!</definedName>
    <definedName name="__COM14" localSheetId="15">#REF!</definedName>
    <definedName name="__COM14" localSheetId="16">#REF!</definedName>
    <definedName name="__COM14" localSheetId="17">#REF!</definedName>
    <definedName name="__COM14" localSheetId="14">#REF!</definedName>
    <definedName name="__COM14">#REF!</definedName>
    <definedName name="__COM15" localSheetId="8">#REF!</definedName>
    <definedName name="__COM15" localSheetId="9">#REF!</definedName>
    <definedName name="__COM15" localSheetId="10">#REF!</definedName>
    <definedName name="__COM15" localSheetId="11">#REF!</definedName>
    <definedName name="__COM15" localSheetId="12">#REF!</definedName>
    <definedName name="__COM15" localSheetId="18">#REF!</definedName>
    <definedName name="__COM15" localSheetId="13">#REF!</definedName>
    <definedName name="__COM15" localSheetId="15">#REF!</definedName>
    <definedName name="__COM15" localSheetId="16">#REF!</definedName>
    <definedName name="__COM15" localSheetId="17">#REF!</definedName>
    <definedName name="__COM15" localSheetId="14">#REF!</definedName>
    <definedName name="__COM15">#REF!</definedName>
    <definedName name="__COM16" localSheetId="8">#REF!</definedName>
    <definedName name="__COM16" localSheetId="9">#REF!</definedName>
    <definedName name="__COM16" localSheetId="10">#REF!</definedName>
    <definedName name="__COM16" localSheetId="11">#REF!</definedName>
    <definedName name="__COM16" localSheetId="12">#REF!</definedName>
    <definedName name="__COM16" localSheetId="18">#REF!</definedName>
    <definedName name="__COM16" localSheetId="13">#REF!</definedName>
    <definedName name="__COM16" localSheetId="15">#REF!</definedName>
    <definedName name="__COM16" localSheetId="16">#REF!</definedName>
    <definedName name="__COM16" localSheetId="17">#REF!</definedName>
    <definedName name="__COM16" localSheetId="14">#REF!</definedName>
    <definedName name="__COM16">#REF!</definedName>
    <definedName name="__COM17" localSheetId="8">#REF!</definedName>
    <definedName name="__COM17" localSheetId="9">#REF!</definedName>
    <definedName name="__COM17" localSheetId="10">#REF!</definedName>
    <definedName name="__COM17" localSheetId="11">#REF!</definedName>
    <definedName name="__COM17" localSheetId="12">#REF!</definedName>
    <definedName name="__COM17" localSheetId="18">#REF!</definedName>
    <definedName name="__COM17" localSheetId="13">#REF!</definedName>
    <definedName name="__COM17" localSheetId="15">#REF!</definedName>
    <definedName name="__COM17" localSheetId="16">#REF!</definedName>
    <definedName name="__COM17" localSheetId="17">#REF!</definedName>
    <definedName name="__COM17" localSheetId="14">#REF!</definedName>
    <definedName name="__COM17">#REF!</definedName>
    <definedName name="__COM18" localSheetId="8">#REF!</definedName>
    <definedName name="__COM18" localSheetId="9">#REF!</definedName>
    <definedName name="__COM18" localSheetId="10">#REF!</definedName>
    <definedName name="__COM18" localSheetId="11">#REF!</definedName>
    <definedName name="__COM18" localSheetId="12">#REF!</definedName>
    <definedName name="__COM18" localSheetId="18">#REF!</definedName>
    <definedName name="__COM18" localSheetId="13">#REF!</definedName>
    <definedName name="__COM18" localSheetId="15">#REF!</definedName>
    <definedName name="__COM18" localSheetId="16">#REF!</definedName>
    <definedName name="__COM18" localSheetId="17">#REF!</definedName>
    <definedName name="__COM18" localSheetId="14">#REF!</definedName>
    <definedName name="__COM18">#REF!</definedName>
    <definedName name="__COM19" localSheetId="8">#REF!</definedName>
    <definedName name="__COM19" localSheetId="9">#REF!</definedName>
    <definedName name="__COM19" localSheetId="10">#REF!</definedName>
    <definedName name="__COM19" localSheetId="11">#REF!</definedName>
    <definedName name="__COM19" localSheetId="12">#REF!</definedName>
    <definedName name="__COM19" localSheetId="18">#REF!</definedName>
    <definedName name="__COM19" localSheetId="13">#REF!</definedName>
    <definedName name="__COM19" localSheetId="15">#REF!</definedName>
    <definedName name="__COM19" localSheetId="16">#REF!</definedName>
    <definedName name="__COM19" localSheetId="17">#REF!</definedName>
    <definedName name="__COM19" localSheetId="14">#REF!</definedName>
    <definedName name="__COM19">#REF!</definedName>
    <definedName name="__COM2" localSheetId="8">#REF!</definedName>
    <definedName name="__COM2" localSheetId="9">#REF!</definedName>
    <definedName name="__COM2" localSheetId="10">#REF!</definedName>
    <definedName name="__COM2" localSheetId="11">#REF!</definedName>
    <definedName name="__COM2" localSheetId="12">#REF!</definedName>
    <definedName name="__COM2" localSheetId="18">#REF!</definedName>
    <definedName name="__COM2" localSheetId="13">#REF!</definedName>
    <definedName name="__COM2" localSheetId="15">#REF!</definedName>
    <definedName name="__COM2" localSheetId="16">#REF!</definedName>
    <definedName name="__COM2" localSheetId="17">#REF!</definedName>
    <definedName name="__COM2" localSheetId="14">#REF!</definedName>
    <definedName name="__COM2">#REF!</definedName>
    <definedName name="__COM20" localSheetId="8">#REF!</definedName>
    <definedName name="__COM20" localSheetId="9">#REF!</definedName>
    <definedName name="__COM20" localSheetId="10">#REF!</definedName>
    <definedName name="__COM20" localSheetId="11">#REF!</definedName>
    <definedName name="__COM20" localSheetId="12">#REF!</definedName>
    <definedName name="__COM20" localSheetId="18">#REF!</definedName>
    <definedName name="__COM20" localSheetId="13">#REF!</definedName>
    <definedName name="__COM20" localSheetId="15">#REF!</definedName>
    <definedName name="__COM20" localSheetId="16">#REF!</definedName>
    <definedName name="__COM20" localSheetId="17">#REF!</definedName>
    <definedName name="__COM20" localSheetId="14">#REF!</definedName>
    <definedName name="__COM20">#REF!</definedName>
    <definedName name="__COM21" localSheetId="8">#REF!</definedName>
    <definedName name="__COM21" localSheetId="9">#REF!</definedName>
    <definedName name="__COM21" localSheetId="10">#REF!</definedName>
    <definedName name="__COM21" localSheetId="11">#REF!</definedName>
    <definedName name="__COM21" localSheetId="12">#REF!</definedName>
    <definedName name="__COM21" localSheetId="18">#REF!</definedName>
    <definedName name="__COM21" localSheetId="13">#REF!</definedName>
    <definedName name="__COM21" localSheetId="15">#REF!</definedName>
    <definedName name="__COM21" localSheetId="16">#REF!</definedName>
    <definedName name="__COM21" localSheetId="17">#REF!</definedName>
    <definedName name="__COM21" localSheetId="14">#REF!</definedName>
    <definedName name="__COM21">#REF!</definedName>
    <definedName name="__COM3" localSheetId="8">#REF!</definedName>
    <definedName name="__COM3" localSheetId="9">#REF!</definedName>
    <definedName name="__COM3" localSheetId="10">#REF!</definedName>
    <definedName name="__COM3" localSheetId="11">#REF!</definedName>
    <definedName name="__COM3" localSheetId="12">#REF!</definedName>
    <definedName name="__COM3" localSheetId="18">#REF!</definedName>
    <definedName name="__COM3" localSheetId="13">#REF!</definedName>
    <definedName name="__COM3" localSheetId="15">#REF!</definedName>
    <definedName name="__COM3" localSheetId="16">#REF!</definedName>
    <definedName name="__COM3" localSheetId="17">#REF!</definedName>
    <definedName name="__COM3" localSheetId="14">#REF!</definedName>
    <definedName name="__COM3">#REF!</definedName>
    <definedName name="__COM4" localSheetId="8">#REF!</definedName>
    <definedName name="__COM4" localSheetId="9">#REF!</definedName>
    <definedName name="__COM4" localSheetId="10">#REF!</definedName>
    <definedName name="__COM4" localSheetId="11">#REF!</definedName>
    <definedName name="__COM4" localSheetId="12">#REF!</definedName>
    <definedName name="__COM4" localSheetId="18">#REF!</definedName>
    <definedName name="__COM4" localSheetId="13">#REF!</definedName>
    <definedName name="__COM4" localSheetId="15">#REF!</definedName>
    <definedName name="__COM4" localSheetId="16">#REF!</definedName>
    <definedName name="__COM4" localSheetId="17">#REF!</definedName>
    <definedName name="__COM4" localSheetId="14">#REF!</definedName>
    <definedName name="__COM4">#REF!</definedName>
    <definedName name="__COM5" localSheetId="8">#REF!</definedName>
    <definedName name="__COM5" localSheetId="9">#REF!</definedName>
    <definedName name="__COM5" localSheetId="10">#REF!</definedName>
    <definedName name="__COM5" localSheetId="11">#REF!</definedName>
    <definedName name="__COM5" localSheetId="12">#REF!</definedName>
    <definedName name="__COM5" localSheetId="18">#REF!</definedName>
    <definedName name="__COM5" localSheetId="13">#REF!</definedName>
    <definedName name="__COM5" localSheetId="15">#REF!</definedName>
    <definedName name="__COM5" localSheetId="16">#REF!</definedName>
    <definedName name="__COM5" localSheetId="17">#REF!</definedName>
    <definedName name="__COM5" localSheetId="14">#REF!</definedName>
    <definedName name="__COM5">#REF!</definedName>
    <definedName name="__COM6" localSheetId="8">#REF!</definedName>
    <definedName name="__COM6" localSheetId="9">#REF!</definedName>
    <definedName name="__COM6" localSheetId="10">#REF!</definedName>
    <definedName name="__COM6" localSheetId="11">#REF!</definedName>
    <definedName name="__COM6" localSheetId="12">#REF!</definedName>
    <definedName name="__COM6" localSheetId="18">#REF!</definedName>
    <definedName name="__COM6" localSheetId="13">#REF!</definedName>
    <definedName name="__COM6" localSheetId="15">#REF!</definedName>
    <definedName name="__COM6" localSheetId="16">#REF!</definedName>
    <definedName name="__COM6" localSheetId="17">#REF!</definedName>
    <definedName name="__COM6" localSheetId="14">#REF!</definedName>
    <definedName name="__COM6">#REF!</definedName>
    <definedName name="__COM7" localSheetId="8">#REF!</definedName>
    <definedName name="__COM7" localSheetId="9">#REF!</definedName>
    <definedName name="__COM7" localSheetId="10">#REF!</definedName>
    <definedName name="__COM7" localSheetId="11">#REF!</definedName>
    <definedName name="__COM7" localSheetId="12">#REF!</definedName>
    <definedName name="__COM7" localSheetId="18">#REF!</definedName>
    <definedName name="__COM7" localSheetId="13">#REF!</definedName>
    <definedName name="__COM7" localSheetId="15">#REF!</definedName>
    <definedName name="__COM7" localSheetId="16">#REF!</definedName>
    <definedName name="__COM7" localSheetId="17">#REF!</definedName>
    <definedName name="__COM7" localSheetId="14">#REF!</definedName>
    <definedName name="__COM7">#REF!</definedName>
    <definedName name="__COM8" localSheetId="8">#REF!</definedName>
    <definedName name="__COM8" localSheetId="9">#REF!</definedName>
    <definedName name="__COM8" localSheetId="10">#REF!</definedName>
    <definedName name="__COM8" localSheetId="11">#REF!</definedName>
    <definedName name="__COM8" localSheetId="12">#REF!</definedName>
    <definedName name="__COM8" localSheetId="18">#REF!</definedName>
    <definedName name="__COM8" localSheetId="13">#REF!</definedName>
    <definedName name="__COM8" localSheetId="15">#REF!</definedName>
    <definedName name="__COM8" localSheetId="16">#REF!</definedName>
    <definedName name="__COM8" localSheetId="17">#REF!</definedName>
    <definedName name="__COM8" localSheetId="14">#REF!</definedName>
    <definedName name="__COM8">#REF!</definedName>
    <definedName name="__COM9" localSheetId="8">#REF!</definedName>
    <definedName name="__COM9" localSheetId="9">#REF!</definedName>
    <definedName name="__COM9" localSheetId="10">#REF!</definedName>
    <definedName name="__COM9" localSheetId="11">#REF!</definedName>
    <definedName name="__COM9" localSheetId="12">#REF!</definedName>
    <definedName name="__COM9" localSheetId="18">#REF!</definedName>
    <definedName name="__COM9" localSheetId="13">#REF!</definedName>
    <definedName name="__COM9" localSheetId="15">#REF!</definedName>
    <definedName name="__COM9" localSheetId="16">#REF!</definedName>
    <definedName name="__COM9" localSheetId="17">#REF!</definedName>
    <definedName name="__COM9" localSheetId="14">#REF!</definedName>
    <definedName name="__COM9">#REF!</definedName>
    <definedName name="__DCI1" localSheetId="8">[11]Tablas!#REF!</definedName>
    <definedName name="__DCI1" localSheetId="9">[11]Tablas!#REF!</definedName>
    <definedName name="__DCI1" localSheetId="10">[11]Tablas!#REF!</definedName>
    <definedName name="__DCI1" localSheetId="11">[11]Tablas!#REF!</definedName>
    <definedName name="__DCI1" localSheetId="12">[11]Tablas!#REF!</definedName>
    <definedName name="__DCI1" localSheetId="18">[11]Tablas!#REF!</definedName>
    <definedName name="__DCI1" localSheetId="13">[11]Tablas!#REF!</definedName>
    <definedName name="__DCI1" localSheetId="15">[11]Tablas!#REF!</definedName>
    <definedName name="__DCI1" localSheetId="16">[11]Tablas!#REF!</definedName>
    <definedName name="__DCI1" localSheetId="17">[11]Tablas!#REF!</definedName>
    <definedName name="__DCI1" localSheetId="14">[11]Tablas!#REF!</definedName>
    <definedName name="__DCI1">[11]Tablas!#REF!</definedName>
    <definedName name="__DDS1" localSheetId="8">[11]Tablas!#REF!</definedName>
    <definedName name="__DDS1" localSheetId="9">[11]Tablas!#REF!</definedName>
    <definedName name="__DDS1" localSheetId="10">[11]Tablas!#REF!</definedName>
    <definedName name="__DDS1" localSheetId="11">[11]Tablas!#REF!</definedName>
    <definedName name="__DDS1" localSheetId="12">[11]Tablas!#REF!</definedName>
    <definedName name="__DDS1" localSheetId="18">[11]Tablas!#REF!</definedName>
    <definedName name="__DDS1" localSheetId="13">[11]Tablas!#REF!</definedName>
    <definedName name="__DDS1" localSheetId="15">[11]Tablas!#REF!</definedName>
    <definedName name="__DDS1" localSheetId="16">[11]Tablas!#REF!</definedName>
    <definedName name="__DDS1" localSheetId="17">[11]Tablas!#REF!</definedName>
    <definedName name="__DDS1" localSheetId="14">[11]Tablas!#REF!</definedName>
    <definedName name="__DDS1">[11]Tablas!#REF!</definedName>
    <definedName name="__DGO1" localSheetId="8">[11]Tablas!#REF!</definedName>
    <definedName name="__DGO1" localSheetId="9">[11]Tablas!#REF!</definedName>
    <definedName name="__DGO1" localSheetId="10">[11]Tablas!#REF!</definedName>
    <definedName name="__DGO1" localSheetId="11">[11]Tablas!#REF!</definedName>
    <definedName name="__DGO1" localSheetId="12">[11]Tablas!#REF!</definedName>
    <definedName name="__DGO1" localSheetId="18">[11]Tablas!#REF!</definedName>
    <definedName name="__DGO1" localSheetId="13">[11]Tablas!#REF!</definedName>
    <definedName name="__DGO1" localSheetId="15">[11]Tablas!#REF!</definedName>
    <definedName name="__DGO1" localSheetId="16">[11]Tablas!#REF!</definedName>
    <definedName name="__DGO1" localSheetId="17">[11]Tablas!#REF!</definedName>
    <definedName name="__DGO1" localSheetId="14">[11]Tablas!#REF!</definedName>
    <definedName name="__DGO1">[11]Tablas!#REF!</definedName>
    <definedName name="__DGP1" localSheetId="8">[11]Tablas!#REF!</definedName>
    <definedName name="__DGP1" localSheetId="9">[11]Tablas!#REF!</definedName>
    <definedName name="__DGP1" localSheetId="10">[11]Tablas!#REF!</definedName>
    <definedName name="__DGP1" localSheetId="11">[11]Tablas!#REF!</definedName>
    <definedName name="__DGP1" localSheetId="12">[11]Tablas!#REF!</definedName>
    <definedName name="__DGP1" localSheetId="18">[11]Tablas!#REF!</definedName>
    <definedName name="__DGP1" localSheetId="13">[11]Tablas!#REF!</definedName>
    <definedName name="__DGP1" localSheetId="15">[11]Tablas!#REF!</definedName>
    <definedName name="__DGP1" localSheetId="16">[11]Tablas!#REF!</definedName>
    <definedName name="__DGP1" localSheetId="17">[11]Tablas!#REF!</definedName>
    <definedName name="__DGP1" localSheetId="14">[11]Tablas!#REF!</definedName>
    <definedName name="__DGP1">[11]Tablas!#REF!</definedName>
    <definedName name="__DIJ1" localSheetId="8">[11]Tablas!#REF!</definedName>
    <definedName name="__DIJ1" localSheetId="9">[11]Tablas!#REF!</definedName>
    <definedName name="__DIJ1" localSheetId="10">[11]Tablas!#REF!</definedName>
    <definedName name="__DIJ1" localSheetId="11">[11]Tablas!#REF!</definedName>
    <definedName name="__DIJ1" localSheetId="12">[11]Tablas!#REF!</definedName>
    <definedName name="__DIJ1" localSheetId="18">[11]Tablas!#REF!</definedName>
    <definedName name="__DIJ1" localSheetId="13">[11]Tablas!#REF!</definedName>
    <definedName name="__DIJ1" localSheetId="15">[11]Tablas!#REF!</definedName>
    <definedName name="__DIJ1" localSheetId="16">[11]Tablas!#REF!</definedName>
    <definedName name="__DIJ1" localSheetId="17">[11]Tablas!#REF!</definedName>
    <definedName name="__DIJ1" localSheetId="14">[11]Tablas!#REF!</definedName>
    <definedName name="__DIJ1">[11]Tablas!#REF!</definedName>
    <definedName name="__DPI1" localSheetId="8">[11]Tablas!#REF!</definedName>
    <definedName name="__DPI1" localSheetId="9">[11]Tablas!#REF!</definedName>
    <definedName name="__DPI1" localSheetId="10">[11]Tablas!#REF!</definedName>
    <definedName name="__DPI1" localSheetId="11">[11]Tablas!#REF!</definedName>
    <definedName name="__DPI1" localSheetId="12">[11]Tablas!#REF!</definedName>
    <definedName name="__DPI1" localSheetId="18">[11]Tablas!#REF!</definedName>
    <definedName name="__DPI1" localSheetId="13">[11]Tablas!#REF!</definedName>
    <definedName name="__DPI1" localSheetId="15">[11]Tablas!#REF!</definedName>
    <definedName name="__DPI1" localSheetId="16">[11]Tablas!#REF!</definedName>
    <definedName name="__DPI1" localSheetId="17">[11]Tablas!#REF!</definedName>
    <definedName name="__DPI1" localSheetId="14">[11]Tablas!#REF!</definedName>
    <definedName name="__DPI1">[11]Tablas!#REF!</definedName>
    <definedName name="__DPY1" localSheetId="8">[11]Tablas!#REF!</definedName>
    <definedName name="__DPY1" localSheetId="9">[11]Tablas!#REF!</definedName>
    <definedName name="__DPY1" localSheetId="10">[11]Tablas!#REF!</definedName>
    <definedName name="__DPY1" localSheetId="11">[11]Tablas!#REF!</definedName>
    <definedName name="__DPY1" localSheetId="12">[11]Tablas!#REF!</definedName>
    <definedName name="__DPY1" localSheetId="18">[11]Tablas!#REF!</definedName>
    <definedName name="__DPY1" localSheetId="13">[11]Tablas!#REF!</definedName>
    <definedName name="__DPY1" localSheetId="15">[11]Tablas!#REF!</definedName>
    <definedName name="__DPY1" localSheetId="16">[11]Tablas!#REF!</definedName>
    <definedName name="__DPY1" localSheetId="17">[11]Tablas!#REF!</definedName>
    <definedName name="__DPY1" localSheetId="14">[11]Tablas!#REF!</definedName>
    <definedName name="__DPY1">[11]Tablas!#REF!</definedName>
    <definedName name="__DRI1" localSheetId="8">[11]Tablas!#REF!</definedName>
    <definedName name="__DRI1" localSheetId="9">[11]Tablas!#REF!</definedName>
    <definedName name="__DRI1" localSheetId="10">[11]Tablas!#REF!</definedName>
    <definedName name="__DRI1" localSheetId="11">[11]Tablas!#REF!</definedName>
    <definedName name="__DRI1" localSheetId="12">[11]Tablas!#REF!</definedName>
    <definedName name="__DRI1" localSheetId="18">[11]Tablas!#REF!</definedName>
    <definedName name="__DRI1" localSheetId="13">[11]Tablas!#REF!</definedName>
    <definedName name="__DRI1" localSheetId="15">[11]Tablas!#REF!</definedName>
    <definedName name="__DRI1" localSheetId="16">[11]Tablas!#REF!</definedName>
    <definedName name="__DRI1" localSheetId="17">[11]Tablas!#REF!</definedName>
    <definedName name="__DRI1" localSheetId="14">[11]Tablas!#REF!</definedName>
    <definedName name="__DRI1">[11]Tablas!#REF!</definedName>
    <definedName name="__DRL1" localSheetId="8">[11]Tablas!#REF!</definedName>
    <definedName name="__DRL1" localSheetId="9">[11]Tablas!#REF!</definedName>
    <definedName name="__DRL1" localSheetId="10">[11]Tablas!#REF!</definedName>
    <definedName name="__DRL1" localSheetId="11">[11]Tablas!#REF!</definedName>
    <definedName name="__DRL1" localSheetId="12">[11]Tablas!#REF!</definedName>
    <definedName name="__DRL1" localSheetId="18">[11]Tablas!#REF!</definedName>
    <definedName name="__DRL1" localSheetId="13">[11]Tablas!#REF!</definedName>
    <definedName name="__DRL1" localSheetId="15">[11]Tablas!#REF!</definedName>
    <definedName name="__DRL1" localSheetId="16">[11]Tablas!#REF!</definedName>
    <definedName name="__DRL1" localSheetId="17">[11]Tablas!#REF!</definedName>
    <definedName name="__DRL1" localSheetId="14">[11]Tablas!#REF!</definedName>
    <definedName name="__DRL1">[11]Tablas!#REF!</definedName>
    <definedName name="__DSP1" localSheetId="8">[11]Tablas!#REF!</definedName>
    <definedName name="__DSP1" localSheetId="9">[11]Tablas!#REF!</definedName>
    <definedName name="__DSP1" localSheetId="10">[11]Tablas!#REF!</definedName>
    <definedName name="__DSP1" localSheetId="11">[11]Tablas!#REF!</definedName>
    <definedName name="__DSP1" localSheetId="12">[11]Tablas!#REF!</definedName>
    <definedName name="__DSP1" localSheetId="18">[11]Tablas!#REF!</definedName>
    <definedName name="__DSP1" localSheetId="13">[11]Tablas!#REF!</definedName>
    <definedName name="__DSP1" localSheetId="15">[11]Tablas!#REF!</definedName>
    <definedName name="__DSP1" localSheetId="16">[11]Tablas!#REF!</definedName>
    <definedName name="__DSP1" localSheetId="17">[11]Tablas!#REF!</definedName>
    <definedName name="__DSP1" localSheetId="14">[11]Tablas!#REF!</definedName>
    <definedName name="__DSP1">[11]Tablas!#REF!</definedName>
    <definedName name="__ECP1" localSheetId="8">[11]Tablas!#REF!</definedName>
    <definedName name="__ECP1" localSheetId="9">[11]Tablas!#REF!</definedName>
    <definedName name="__ECP1" localSheetId="10">[11]Tablas!#REF!</definedName>
    <definedName name="__ECP1" localSheetId="11">[11]Tablas!#REF!</definedName>
    <definedName name="__ECP1" localSheetId="12">[11]Tablas!#REF!</definedName>
    <definedName name="__ECP1" localSheetId="18">[11]Tablas!#REF!</definedName>
    <definedName name="__ECP1" localSheetId="13">[11]Tablas!#REF!</definedName>
    <definedName name="__ECP1" localSheetId="15">[11]Tablas!#REF!</definedName>
    <definedName name="__ECP1" localSheetId="16">[11]Tablas!#REF!</definedName>
    <definedName name="__ECP1" localSheetId="17">[11]Tablas!#REF!</definedName>
    <definedName name="__ECP1" localSheetId="14">[11]Tablas!#REF!</definedName>
    <definedName name="__ECP1">[11]Tablas!#REF!</definedName>
    <definedName name="__F" localSheetId="7">'1,2'!ERR</definedName>
    <definedName name="__F" localSheetId="8">'1,3'!ERR</definedName>
    <definedName name="__F" localSheetId="9">'1,4'!ERR</definedName>
    <definedName name="__F" localSheetId="10">'1,5'!ERR</definedName>
    <definedName name="__F" localSheetId="11">'1,6'!ERR</definedName>
    <definedName name="__F" localSheetId="12">'1,7'!ERR</definedName>
    <definedName name="__F" localSheetId="6">'1.1'!ERR</definedName>
    <definedName name="__F" localSheetId="18">CARACTERIZACIÓN!ERR</definedName>
    <definedName name="__F" localSheetId="13">'Subproducto 1'!ERR</definedName>
    <definedName name="__F" localSheetId="15">'Subproducto 3'!ERR</definedName>
    <definedName name="__F" localSheetId="16">'Subproducto 4'!ERR</definedName>
    <definedName name="__F" localSheetId="17">'Subproducto 5'!ERR</definedName>
    <definedName name="__F" localSheetId="14">'Subroducto 2'!ERR</definedName>
    <definedName name="__F">[0]!ERR</definedName>
    <definedName name="__FS01" localSheetId="7">'1,2'!ERR</definedName>
    <definedName name="__FS01" localSheetId="8">'1,3'!ERR</definedName>
    <definedName name="__FS01" localSheetId="9">'1,4'!ERR</definedName>
    <definedName name="__FS01" localSheetId="10">'1,5'!ERR</definedName>
    <definedName name="__FS01" localSheetId="11">'1,6'!ERR</definedName>
    <definedName name="__FS01" localSheetId="12">'1,7'!ERR</definedName>
    <definedName name="__FS01" localSheetId="6">'1.1'!ERR</definedName>
    <definedName name="__FS01" localSheetId="18">CARACTERIZACIÓN!ERR</definedName>
    <definedName name="__FS01" localSheetId="13">'Subproducto 1'!ERR</definedName>
    <definedName name="__FS01" localSheetId="15">'Subproducto 3'!ERR</definedName>
    <definedName name="__FS01" localSheetId="16">'Subproducto 4'!ERR</definedName>
    <definedName name="__FS01" localSheetId="17">'Subproducto 5'!ERR</definedName>
    <definedName name="__FS01" localSheetId="14">'Subroducto 2'!ERR</definedName>
    <definedName name="__FS01">[0]!ERR</definedName>
    <definedName name="__ICP1" localSheetId="8">[11]Tablas!#REF!</definedName>
    <definedName name="__ICP1" localSheetId="9">[11]Tablas!#REF!</definedName>
    <definedName name="__ICP1" localSheetId="10">[11]Tablas!#REF!</definedName>
    <definedName name="__ICP1" localSheetId="11">[11]Tablas!#REF!</definedName>
    <definedName name="__ICP1" localSheetId="12">[11]Tablas!#REF!</definedName>
    <definedName name="__ICP1" localSheetId="18">[11]Tablas!#REF!</definedName>
    <definedName name="__ICP1" localSheetId="13">[11]Tablas!#REF!</definedName>
    <definedName name="__ICP1" localSheetId="15">[11]Tablas!#REF!</definedName>
    <definedName name="__ICP1" localSheetId="16">[11]Tablas!#REF!</definedName>
    <definedName name="__ICP1" localSheetId="17">[11]Tablas!#REF!</definedName>
    <definedName name="__ICP1" localSheetId="14">[11]Tablas!#REF!</definedName>
    <definedName name="__ICP1">[11]Tablas!#REF!</definedName>
    <definedName name="__key2" localSheetId="8" hidden="1">[18]INST!#REF!</definedName>
    <definedName name="__key2" localSheetId="9" hidden="1">[18]INST!#REF!</definedName>
    <definedName name="__key2" localSheetId="10" hidden="1">[18]INST!#REF!</definedName>
    <definedName name="__key2" localSheetId="11" hidden="1">[18]INST!#REF!</definedName>
    <definedName name="__key2" localSheetId="12" hidden="1">[18]INST!#REF!</definedName>
    <definedName name="__key2" localSheetId="18" hidden="1">[18]INST!#REF!</definedName>
    <definedName name="__key2" localSheetId="13" hidden="1">[18]INST!#REF!</definedName>
    <definedName name="__key2" localSheetId="15" hidden="1">[18]INST!#REF!</definedName>
    <definedName name="__key2" localSheetId="16" hidden="1">[18]INST!#REF!</definedName>
    <definedName name="__key2" localSheetId="17" hidden="1">[18]INST!#REF!</definedName>
    <definedName name="__key2" localSheetId="14" hidden="1">[18]INST!#REF!</definedName>
    <definedName name="__key2" hidden="1">[18]INST!#REF!</definedName>
    <definedName name="__key21" localSheetId="8" hidden="1">[8]INST!#REF!</definedName>
    <definedName name="__key21" localSheetId="9" hidden="1">[8]INST!#REF!</definedName>
    <definedName name="__key21" localSheetId="10" hidden="1">[8]INST!#REF!</definedName>
    <definedName name="__key21" localSheetId="11" hidden="1">[8]INST!#REF!</definedName>
    <definedName name="__key21" localSheetId="12" hidden="1">[8]INST!#REF!</definedName>
    <definedName name="__key21" localSheetId="18" hidden="1">[8]INST!#REF!</definedName>
    <definedName name="__key21" localSheetId="13" hidden="1">[8]INST!#REF!</definedName>
    <definedName name="__key21" localSheetId="15" hidden="1">[8]INST!#REF!</definedName>
    <definedName name="__key21" localSheetId="16" hidden="1">[8]INST!#REF!</definedName>
    <definedName name="__key21" localSheetId="17" hidden="1">[8]INST!#REF!</definedName>
    <definedName name="__key21" localSheetId="14" hidden="1">[8]INST!#REF!</definedName>
    <definedName name="__key21" hidden="1">[8]INST!#REF!</definedName>
    <definedName name="__key3" localSheetId="8" hidden="1">#REF!</definedName>
    <definedName name="__key3" localSheetId="9" hidden="1">#REF!</definedName>
    <definedName name="__key3" localSheetId="10" hidden="1">#REF!</definedName>
    <definedName name="__key3" localSheetId="11" hidden="1">#REF!</definedName>
    <definedName name="__key3" localSheetId="12" hidden="1">#REF!</definedName>
    <definedName name="__key3" localSheetId="18" hidden="1">#REF!</definedName>
    <definedName name="__key3" localSheetId="13" hidden="1">#REF!</definedName>
    <definedName name="__key3" localSheetId="15" hidden="1">#REF!</definedName>
    <definedName name="__key3" localSheetId="16" hidden="1">#REF!</definedName>
    <definedName name="__key3" localSheetId="17" hidden="1">#REF!</definedName>
    <definedName name="__key3" localSheetId="14" hidden="1">#REF!</definedName>
    <definedName name="__key3" hidden="1">#REF!</definedName>
    <definedName name="__key31" localSheetId="8" hidden="1">#REF!</definedName>
    <definedName name="__key31" localSheetId="9" hidden="1">#REF!</definedName>
    <definedName name="__key31" localSheetId="10" hidden="1">#REF!</definedName>
    <definedName name="__key31" localSheetId="11" hidden="1">#REF!</definedName>
    <definedName name="__key31" localSheetId="12" hidden="1">#REF!</definedName>
    <definedName name="__key31" localSheetId="18" hidden="1">#REF!</definedName>
    <definedName name="__key31" localSheetId="13" hidden="1">#REF!</definedName>
    <definedName name="__key31" localSheetId="15" hidden="1">#REF!</definedName>
    <definedName name="__key31" localSheetId="16" hidden="1">#REF!</definedName>
    <definedName name="__key31" localSheetId="17" hidden="1">#REF!</definedName>
    <definedName name="__key31" localSheetId="14" hidden="1">#REF!</definedName>
    <definedName name="__key31" hidden="1">#REF!</definedName>
    <definedName name="__LEY80" localSheetId="8">#REF!</definedName>
    <definedName name="__LEY80" localSheetId="9">#REF!</definedName>
    <definedName name="__LEY80" localSheetId="10">#REF!</definedName>
    <definedName name="__LEY80" localSheetId="11">#REF!</definedName>
    <definedName name="__LEY80" localSheetId="12">#REF!</definedName>
    <definedName name="__LEY80" localSheetId="18">#REF!</definedName>
    <definedName name="__LEY80" localSheetId="13">#REF!</definedName>
    <definedName name="__LEY80" localSheetId="15">#REF!</definedName>
    <definedName name="__LEY80" localSheetId="16">#REF!</definedName>
    <definedName name="__LEY80" localSheetId="17">#REF!</definedName>
    <definedName name="__LEY80" localSheetId="14">#REF!</definedName>
    <definedName name="__LEY80">#REF!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6">#REF!</definedName>
    <definedName name="__MA2" localSheetId="18">#REF!</definedName>
    <definedName name="__MA2" localSheetId="13">#REF!</definedName>
    <definedName name="__MA2" localSheetId="15">#REF!</definedName>
    <definedName name="__MA2" localSheetId="16">#REF!</definedName>
    <definedName name="__MA2" localSheetId="17">#REF!</definedName>
    <definedName name="__MA2" localSheetId="14">#REF!</definedName>
    <definedName name="__MA2">#REF!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6">[19]PESOS!#REF!</definedName>
    <definedName name="__mun2" localSheetId="18">[19]PESOS!#REF!</definedName>
    <definedName name="__mun2" localSheetId="13">[19]PESOS!#REF!</definedName>
    <definedName name="__mun2" localSheetId="15">[19]PESOS!#REF!</definedName>
    <definedName name="__mun2" localSheetId="16">[19]PESOS!#REF!</definedName>
    <definedName name="__mun2" localSheetId="17">[19]PESOS!#REF!</definedName>
    <definedName name="__mun2" localSheetId="14">[19]PESOS!#REF!</definedName>
    <definedName name="__mun2">[19]PESOS!#REF!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6">#REF!</definedName>
    <definedName name="__num10" localSheetId="18">#REF!</definedName>
    <definedName name="__num10" localSheetId="13">#REF!</definedName>
    <definedName name="__num10" localSheetId="15">#REF!</definedName>
    <definedName name="__num10" localSheetId="16">#REF!</definedName>
    <definedName name="__num10" localSheetId="17">#REF!</definedName>
    <definedName name="__num10" localSheetId="14">#REF!</definedName>
    <definedName name="__num10">#REF!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6">#REF!</definedName>
    <definedName name="__num2" localSheetId="18">#REF!</definedName>
    <definedName name="__num2" localSheetId="13">#REF!</definedName>
    <definedName name="__num2" localSheetId="15">#REF!</definedName>
    <definedName name="__num2" localSheetId="16">#REF!</definedName>
    <definedName name="__num2" localSheetId="17">#REF!</definedName>
    <definedName name="__num2" localSheetId="14">#REF!</definedName>
    <definedName name="__num2">#REF!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6">#REF!</definedName>
    <definedName name="__num3" localSheetId="18">#REF!</definedName>
    <definedName name="__num3" localSheetId="13">#REF!</definedName>
    <definedName name="__num3" localSheetId="15">#REF!</definedName>
    <definedName name="__num3" localSheetId="16">#REF!</definedName>
    <definedName name="__num3" localSheetId="17">#REF!</definedName>
    <definedName name="__num3" localSheetId="14">#REF!</definedName>
    <definedName name="__num3">#REF!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6">#REF!</definedName>
    <definedName name="__num4" localSheetId="18">#REF!</definedName>
    <definedName name="__num4" localSheetId="13">#REF!</definedName>
    <definedName name="__num4" localSheetId="15">#REF!</definedName>
    <definedName name="__num4" localSheetId="16">#REF!</definedName>
    <definedName name="__num4" localSheetId="17">#REF!</definedName>
    <definedName name="__num4" localSheetId="14">#REF!</definedName>
    <definedName name="__num4">#REF!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6">#REF!</definedName>
    <definedName name="__num5" localSheetId="18">#REF!</definedName>
    <definedName name="__num5" localSheetId="13">#REF!</definedName>
    <definedName name="__num5" localSheetId="15">#REF!</definedName>
    <definedName name="__num5" localSheetId="16">#REF!</definedName>
    <definedName name="__num5" localSheetId="17">#REF!</definedName>
    <definedName name="__num5" localSheetId="14">#REF!</definedName>
    <definedName name="__num5">#REF!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6">#REF!</definedName>
    <definedName name="__num6" localSheetId="18">#REF!</definedName>
    <definedName name="__num6" localSheetId="13">#REF!</definedName>
    <definedName name="__num6" localSheetId="15">#REF!</definedName>
    <definedName name="__num6" localSheetId="16">#REF!</definedName>
    <definedName name="__num6" localSheetId="17">#REF!</definedName>
    <definedName name="__num6" localSheetId="14">#REF!</definedName>
    <definedName name="__num6">#REF!</definedName>
    <definedName name="__num60" localSheetId="8">#REF!</definedName>
    <definedName name="__num60" localSheetId="10">#REF!</definedName>
    <definedName name="__num60" localSheetId="11">#REF!</definedName>
    <definedName name="__num60" localSheetId="12">#REF!</definedName>
    <definedName name="__num60" localSheetId="18">#REF!</definedName>
    <definedName name="__num60" localSheetId="13">#REF!</definedName>
    <definedName name="__num60" localSheetId="15">#REF!</definedName>
    <definedName name="__num60" localSheetId="16">#REF!</definedName>
    <definedName name="__num60" localSheetId="17">#REF!</definedName>
    <definedName name="__num60" localSheetId="14">#REF!</definedName>
    <definedName name="__num60">#REF!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6">#REF!</definedName>
    <definedName name="__num7" localSheetId="18">#REF!</definedName>
    <definedName name="__num7" localSheetId="13">#REF!</definedName>
    <definedName name="__num7" localSheetId="15">#REF!</definedName>
    <definedName name="__num7" localSheetId="16">#REF!</definedName>
    <definedName name="__num7" localSheetId="17">#REF!</definedName>
    <definedName name="__num7" localSheetId="14">#REF!</definedName>
    <definedName name="__num7">#REF!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6">#REF!</definedName>
    <definedName name="__num8" localSheetId="18">#REF!</definedName>
    <definedName name="__num8" localSheetId="13">#REF!</definedName>
    <definedName name="__num8" localSheetId="15">#REF!</definedName>
    <definedName name="__num8" localSheetId="16">#REF!</definedName>
    <definedName name="__num8" localSheetId="17">#REF!</definedName>
    <definedName name="__num8" localSheetId="14">#REF!</definedName>
    <definedName name="__num8">#REF!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6">#REF!</definedName>
    <definedName name="__num9" localSheetId="18">#REF!</definedName>
    <definedName name="__num9" localSheetId="13">#REF!</definedName>
    <definedName name="__num9" localSheetId="15">#REF!</definedName>
    <definedName name="__num9" localSheetId="16">#REF!</definedName>
    <definedName name="__num9" localSheetId="17">#REF!</definedName>
    <definedName name="__num9" localSheetId="14">#REF!</definedName>
    <definedName name="__num9">#REF!</definedName>
    <definedName name="__OCD1" localSheetId="8">[11]Tablas!#REF!</definedName>
    <definedName name="__OCD1" localSheetId="9">[11]Tablas!#REF!</definedName>
    <definedName name="__OCD1" localSheetId="10">[11]Tablas!#REF!</definedName>
    <definedName name="__OCD1" localSheetId="11">[11]Tablas!#REF!</definedName>
    <definedName name="__OCD1" localSheetId="12">[11]Tablas!#REF!</definedName>
    <definedName name="__OCD1" localSheetId="18">[11]Tablas!#REF!</definedName>
    <definedName name="__OCD1" localSheetId="13">[11]Tablas!#REF!</definedName>
    <definedName name="__OCD1" localSheetId="15">[11]Tablas!#REF!</definedName>
    <definedName name="__OCD1" localSheetId="16">[11]Tablas!#REF!</definedName>
    <definedName name="__OCD1" localSheetId="17">[11]Tablas!#REF!</definedName>
    <definedName name="__OCD1" localSheetId="14">[11]Tablas!#REF!</definedName>
    <definedName name="__OCD1">[11]Tablas!#REF!</definedName>
    <definedName name="__OCI1" localSheetId="8">[11]Tablas!#REF!</definedName>
    <definedName name="__OCI1" localSheetId="9">[11]Tablas!#REF!</definedName>
    <definedName name="__OCI1" localSheetId="10">[11]Tablas!#REF!</definedName>
    <definedName name="__OCI1" localSheetId="11">[11]Tablas!#REF!</definedName>
    <definedName name="__OCI1" localSheetId="12">[11]Tablas!#REF!</definedName>
    <definedName name="__OCI1" localSheetId="18">[11]Tablas!#REF!</definedName>
    <definedName name="__OCI1" localSheetId="13">[11]Tablas!#REF!</definedName>
    <definedName name="__OCI1" localSheetId="15">[11]Tablas!#REF!</definedName>
    <definedName name="__OCI1" localSheetId="16">[11]Tablas!#REF!</definedName>
    <definedName name="__OCI1" localSheetId="17">[11]Tablas!#REF!</definedName>
    <definedName name="__OCI1" localSheetId="14">[11]Tablas!#REF!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6">#REF!</definedName>
    <definedName name="__PJ50" localSheetId="18">#REF!</definedName>
    <definedName name="__PJ50" localSheetId="13">#REF!</definedName>
    <definedName name="__PJ50" localSheetId="15">#REF!</definedName>
    <definedName name="__PJ50" localSheetId="16">#REF!</definedName>
    <definedName name="__PJ50" localSheetId="17">#REF!</definedName>
    <definedName name="__PJ50" localSheetId="14">#REF!</definedName>
    <definedName name="__PJ50">#REF!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6">#REF!</definedName>
    <definedName name="__pj51" localSheetId="18">#REF!</definedName>
    <definedName name="__pj51" localSheetId="13">#REF!</definedName>
    <definedName name="__pj51" localSheetId="15">#REF!</definedName>
    <definedName name="__pj51" localSheetId="16">#REF!</definedName>
    <definedName name="__pj51" localSheetId="17">#REF!</definedName>
    <definedName name="__pj51" localSheetId="14">#REF!</definedName>
    <definedName name="__pj51">#REF!</definedName>
    <definedName name="__pj66" localSheetId="8">#REF!</definedName>
    <definedName name="__pj66" localSheetId="10">#REF!</definedName>
    <definedName name="__pj66" localSheetId="11">#REF!</definedName>
    <definedName name="__pj66" localSheetId="12">#REF!</definedName>
    <definedName name="__pj66" localSheetId="18">#REF!</definedName>
    <definedName name="__pj66" localSheetId="13">#REF!</definedName>
    <definedName name="__pj66" localSheetId="15">#REF!</definedName>
    <definedName name="__pj66" localSheetId="16">#REF!</definedName>
    <definedName name="__pj66" localSheetId="17">#REF!</definedName>
    <definedName name="__pj66" localSheetId="14">#REF!</definedName>
    <definedName name="__pj66">#REF!</definedName>
    <definedName name="__pr01" localSheetId="8">#REF!</definedName>
    <definedName name="__pr01" localSheetId="9">#REF!</definedName>
    <definedName name="__pr01" localSheetId="10">#REF!</definedName>
    <definedName name="__pr01" localSheetId="11">#REF!</definedName>
    <definedName name="__pr01" localSheetId="12">#REF!</definedName>
    <definedName name="__pr01" localSheetId="18">#REF!</definedName>
    <definedName name="__pr01" localSheetId="13">#REF!</definedName>
    <definedName name="__pr01" localSheetId="15">#REF!</definedName>
    <definedName name="__pr01" localSheetId="16">#REF!</definedName>
    <definedName name="__pr01" localSheetId="17">#REF!</definedName>
    <definedName name="__pr01" localSheetId="14">#REF!</definedName>
    <definedName name="__pr01">#REF!</definedName>
    <definedName name="__pr02" localSheetId="8">#REF!</definedName>
    <definedName name="__pr02" localSheetId="9">#REF!</definedName>
    <definedName name="__pr02" localSheetId="10">#REF!</definedName>
    <definedName name="__pr02" localSheetId="11">#REF!</definedName>
    <definedName name="__pr02" localSheetId="12">#REF!</definedName>
    <definedName name="__pr02" localSheetId="18">#REF!</definedName>
    <definedName name="__pr02" localSheetId="13">#REF!</definedName>
    <definedName name="__pr02" localSheetId="15">#REF!</definedName>
    <definedName name="__pr02" localSheetId="16">#REF!</definedName>
    <definedName name="__pr02" localSheetId="17">#REF!</definedName>
    <definedName name="__pr02" localSheetId="14">#REF!</definedName>
    <definedName name="__pr02">#REF!</definedName>
    <definedName name="__pr03" localSheetId="8">#REF!</definedName>
    <definedName name="__pr03" localSheetId="9">#REF!</definedName>
    <definedName name="__pr03" localSheetId="10">#REF!</definedName>
    <definedName name="__pr03" localSheetId="11">#REF!</definedName>
    <definedName name="__pr03" localSheetId="12">#REF!</definedName>
    <definedName name="__pr03" localSheetId="18">#REF!</definedName>
    <definedName name="__pr03" localSheetId="13">#REF!</definedName>
    <definedName name="__pr03" localSheetId="15">#REF!</definedName>
    <definedName name="__pr03" localSheetId="16">#REF!</definedName>
    <definedName name="__pr03" localSheetId="17">#REF!</definedName>
    <definedName name="__pr03" localSheetId="14">#REF!</definedName>
    <definedName name="__pr03">#REF!</definedName>
    <definedName name="__pr04" localSheetId="8">#REF!</definedName>
    <definedName name="__pr04" localSheetId="9">#REF!</definedName>
    <definedName name="__pr04" localSheetId="10">#REF!</definedName>
    <definedName name="__pr04" localSheetId="11">#REF!</definedName>
    <definedName name="__pr04" localSheetId="12">#REF!</definedName>
    <definedName name="__pr04" localSheetId="18">#REF!</definedName>
    <definedName name="__pr04" localSheetId="13">#REF!</definedName>
    <definedName name="__pr04" localSheetId="15">#REF!</definedName>
    <definedName name="__pr04" localSheetId="16">#REF!</definedName>
    <definedName name="__pr04" localSheetId="17">#REF!</definedName>
    <definedName name="__pr04" localSheetId="14">#REF!</definedName>
    <definedName name="__pr04">#REF!</definedName>
    <definedName name="__pr05" localSheetId="8">#REF!</definedName>
    <definedName name="__pr05" localSheetId="9">#REF!</definedName>
    <definedName name="__pr05" localSheetId="10">#REF!</definedName>
    <definedName name="__pr05" localSheetId="11">#REF!</definedName>
    <definedName name="__pr05" localSheetId="12">#REF!</definedName>
    <definedName name="__pr05" localSheetId="18">#REF!</definedName>
    <definedName name="__pr05" localSheetId="13">#REF!</definedName>
    <definedName name="__pr05" localSheetId="15">#REF!</definedName>
    <definedName name="__pr05" localSheetId="16">#REF!</definedName>
    <definedName name="__pr05" localSheetId="17">#REF!</definedName>
    <definedName name="__pr05" localSheetId="14">#REF!</definedName>
    <definedName name="__pr05">#REF!</definedName>
    <definedName name="__pr06" localSheetId="8">#REF!</definedName>
    <definedName name="__pr06" localSheetId="9">#REF!</definedName>
    <definedName name="__pr06" localSheetId="10">#REF!</definedName>
    <definedName name="__pr06" localSheetId="11">#REF!</definedName>
    <definedName name="__pr06" localSheetId="12">#REF!</definedName>
    <definedName name="__pr06" localSheetId="18">#REF!</definedName>
    <definedName name="__pr06" localSheetId="13">#REF!</definedName>
    <definedName name="__pr06" localSheetId="15">#REF!</definedName>
    <definedName name="__pr06" localSheetId="16">#REF!</definedName>
    <definedName name="__pr06" localSheetId="17">#REF!</definedName>
    <definedName name="__pr06" localSheetId="14">#REF!</definedName>
    <definedName name="__pr06">#REF!</definedName>
    <definedName name="__pr07" localSheetId="8">#REF!</definedName>
    <definedName name="__pr07" localSheetId="9">#REF!</definedName>
    <definedName name="__pr07" localSheetId="10">#REF!</definedName>
    <definedName name="__pr07" localSheetId="11">#REF!</definedName>
    <definedName name="__pr07" localSheetId="12">#REF!</definedName>
    <definedName name="__pr07" localSheetId="18">#REF!</definedName>
    <definedName name="__pr07" localSheetId="13">#REF!</definedName>
    <definedName name="__pr07" localSheetId="15">#REF!</definedName>
    <definedName name="__pr07" localSheetId="16">#REF!</definedName>
    <definedName name="__pr07" localSheetId="17">#REF!</definedName>
    <definedName name="__pr07" localSheetId="14">#REF!</definedName>
    <definedName name="__pr07">#REF!</definedName>
    <definedName name="__pr08" localSheetId="8">#REF!</definedName>
    <definedName name="__pr08" localSheetId="9">#REF!</definedName>
    <definedName name="__pr08" localSheetId="10">#REF!</definedName>
    <definedName name="__pr08" localSheetId="11">#REF!</definedName>
    <definedName name="__pr08" localSheetId="12">#REF!</definedName>
    <definedName name="__pr08" localSheetId="18">#REF!</definedName>
    <definedName name="__pr08" localSheetId="13">#REF!</definedName>
    <definedName name="__pr08" localSheetId="15">#REF!</definedName>
    <definedName name="__pr08" localSheetId="16">#REF!</definedName>
    <definedName name="__pr08" localSheetId="17">#REF!</definedName>
    <definedName name="__pr08" localSheetId="14">#REF!</definedName>
    <definedName name="__pr08">#REF!</definedName>
    <definedName name="__pr09" localSheetId="8">#REF!</definedName>
    <definedName name="__pr09" localSheetId="9">#REF!</definedName>
    <definedName name="__pr09" localSheetId="10">#REF!</definedName>
    <definedName name="__pr09" localSheetId="11">#REF!</definedName>
    <definedName name="__pr09" localSheetId="12">#REF!</definedName>
    <definedName name="__pr09" localSheetId="18">#REF!</definedName>
    <definedName name="__pr09" localSheetId="13">#REF!</definedName>
    <definedName name="__pr09" localSheetId="15">#REF!</definedName>
    <definedName name="__pr09" localSheetId="16">#REF!</definedName>
    <definedName name="__pr09" localSheetId="17">#REF!</definedName>
    <definedName name="__pr09" localSheetId="14">#REF!</definedName>
    <definedName name="__pr09">#REF!</definedName>
    <definedName name="__pr10" localSheetId="8">#REF!</definedName>
    <definedName name="__pr10" localSheetId="9">#REF!</definedName>
    <definedName name="__pr10" localSheetId="10">#REF!</definedName>
    <definedName name="__pr10" localSheetId="11">#REF!</definedName>
    <definedName name="__pr10" localSheetId="12">#REF!</definedName>
    <definedName name="__pr10" localSheetId="18">#REF!</definedName>
    <definedName name="__pr10" localSheetId="13">#REF!</definedName>
    <definedName name="__pr10" localSheetId="15">#REF!</definedName>
    <definedName name="__pr10" localSheetId="16">#REF!</definedName>
    <definedName name="__pr10" localSheetId="17">#REF!</definedName>
    <definedName name="__pr10" localSheetId="14">#REF!</definedName>
    <definedName name="__pr10">#REF!</definedName>
    <definedName name="__pr11" localSheetId="8">#REF!</definedName>
    <definedName name="__pr11" localSheetId="9">#REF!</definedName>
    <definedName name="__pr11" localSheetId="10">#REF!</definedName>
    <definedName name="__pr11" localSheetId="11">#REF!</definedName>
    <definedName name="__pr11" localSheetId="12">#REF!</definedName>
    <definedName name="__pr11" localSheetId="18">#REF!</definedName>
    <definedName name="__pr11" localSheetId="13">#REF!</definedName>
    <definedName name="__pr11" localSheetId="15">#REF!</definedName>
    <definedName name="__pr11" localSheetId="16">#REF!</definedName>
    <definedName name="__pr11" localSheetId="17">#REF!</definedName>
    <definedName name="__pr11" localSheetId="14">#REF!</definedName>
    <definedName name="__pr11">#REF!</definedName>
    <definedName name="__pr12" localSheetId="8">#REF!</definedName>
    <definedName name="__pr12" localSheetId="9">#REF!</definedName>
    <definedName name="__pr12" localSheetId="10">#REF!</definedName>
    <definedName name="__pr12" localSheetId="11">#REF!</definedName>
    <definedName name="__pr12" localSheetId="12">#REF!</definedName>
    <definedName name="__pr12" localSheetId="18">#REF!</definedName>
    <definedName name="__pr12" localSheetId="13">#REF!</definedName>
    <definedName name="__pr12" localSheetId="15">#REF!</definedName>
    <definedName name="__pr12" localSheetId="16">#REF!</definedName>
    <definedName name="__pr12" localSheetId="17">#REF!</definedName>
    <definedName name="__pr12" localSheetId="14">#REF!</definedName>
    <definedName name="__pr12">#REF!</definedName>
    <definedName name="__pr13" localSheetId="8">#REF!</definedName>
    <definedName name="__pr13" localSheetId="9">#REF!</definedName>
    <definedName name="__pr13" localSheetId="10">#REF!</definedName>
    <definedName name="__pr13" localSheetId="11">#REF!</definedName>
    <definedName name="__pr13" localSheetId="12">#REF!</definedName>
    <definedName name="__pr13" localSheetId="18">#REF!</definedName>
    <definedName name="__pr13" localSheetId="13">#REF!</definedName>
    <definedName name="__pr13" localSheetId="15">#REF!</definedName>
    <definedName name="__pr13" localSheetId="16">#REF!</definedName>
    <definedName name="__pr13" localSheetId="17">#REF!</definedName>
    <definedName name="__pr13" localSheetId="14">#REF!</definedName>
    <definedName name="__pr13">#REF!</definedName>
    <definedName name="__pr14" localSheetId="8">#REF!</definedName>
    <definedName name="__pr14" localSheetId="9">#REF!</definedName>
    <definedName name="__pr14" localSheetId="10">#REF!</definedName>
    <definedName name="__pr14" localSheetId="11">#REF!</definedName>
    <definedName name="__pr14" localSheetId="12">#REF!</definedName>
    <definedName name="__pr14" localSheetId="18">#REF!</definedName>
    <definedName name="__pr14" localSheetId="13">#REF!</definedName>
    <definedName name="__pr14" localSheetId="15">#REF!</definedName>
    <definedName name="__pr14" localSheetId="16">#REF!</definedName>
    <definedName name="__pr14" localSheetId="17">#REF!</definedName>
    <definedName name="__pr14" localSheetId="14">#REF!</definedName>
    <definedName name="__pr14">#REF!</definedName>
    <definedName name="__pr15" localSheetId="8">#REF!</definedName>
    <definedName name="__pr15" localSheetId="9">#REF!</definedName>
    <definedName name="__pr15" localSheetId="10">#REF!</definedName>
    <definedName name="__pr15" localSheetId="11">#REF!</definedName>
    <definedName name="__pr15" localSheetId="12">#REF!</definedName>
    <definedName name="__pr15" localSheetId="18">#REF!</definedName>
    <definedName name="__pr15" localSheetId="13">#REF!</definedName>
    <definedName name="__pr15" localSheetId="15">#REF!</definedName>
    <definedName name="__pr15" localSheetId="16">#REF!</definedName>
    <definedName name="__pr15" localSheetId="17">#REF!</definedName>
    <definedName name="__pr15" localSheetId="14">#REF!</definedName>
    <definedName name="__pr15">#REF!</definedName>
    <definedName name="__pr16" localSheetId="8">#REF!</definedName>
    <definedName name="__pr16" localSheetId="9">#REF!</definedName>
    <definedName name="__pr16" localSheetId="10">#REF!</definedName>
    <definedName name="__pr16" localSheetId="11">#REF!</definedName>
    <definedName name="__pr16" localSheetId="12">#REF!</definedName>
    <definedName name="__pr16" localSheetId="18">#REF!</definedName>
    <definedName name="__pr16" localSheetId="13">#REF!</definedName>
    <definedName name="__pr16" localSheetId="15">#REF!</definedName>
    <definedName name="__pr16" localSheetId="16">#REF!</definedName>
    <definedName name="__pr16" localSheetId="17">#REF!</definedName>
    <definedName name="__pr16" localSheetId="14">#REF!</definedName>
    <definedName name="__pr16">#REF!</definedName>
    <definedName name="__pr17" localSheetId="8">#REF!</definedName>
    <definedName name="__pr17" localSheetId="9">#REF!</definedName>
    <definedName name="__pr17" localSheetId="10">#REF!</definedName>
    <definedName name="__pr17" localSheetId="11">#REF!</definedName>
    <definedName name="__pr17" localSheetId="12">#REF!</definedName>
    <definedName name="__pr17" localSheetId="18">#REF!</definedName>
    <definedName name="__pr17" localSheetId="13">#REF!</definedName>
    <definedName name="__pr17" localSheetId="15">#REF!</definedName>
    <definedName name="__pr17" localSheetId="16">#REF!</definedName>
    <definedName name="__pr17" localSheetId="17">#REF!</definedName>
    <definedName name="__pr17" localSheetId="14">#REF!</definedName>
    <definedName name="__pr17">#REF!</definedName>
    <definedName name="__pr18" localSheetId="8">#REF!</definedName>
    <definedName name="__pr18" localSheetId="9">#REF!</definedName>
    <definedName name="__pr18" localSheetId="10">#REF!</definedName>
    <definedName name="__pr18" localSheetId="11">#REF!</definedName>
    <definedName name="__pr18" localSheetId="12">#REF!</definedName>
    <definedName name="__pr18" localSheetId="18">#REF!</definedName>
    <definedName name="__pr18" localSheetId="13">#REF!</definedName>
    <definedName name="__pr18" localSheetId="15">#REF!</definedName>
    <definedName name="__pr18" localSheetId="16">#REF!</definedName>
    <definedName name="__pr18" localSheetId="17">#REF!</definedName>
    <definedName name="__pr18" localSheetId="14">#REF!</definedName>
    <definedName name="__pr18">#REF!</definedName>
    <definedName name="__pr19" localSheetId="8">#REF!</definedName>
    <definedName name="__pr19" localSheetId="9">#REF!</definedName>
    <definedName name="__pr19" localSheetId="10">#REF!</definedName>
    <definedName name="__pr19" localSheetId="11">#REF!</definedName>
    <definedName name="__pr19" localSheetId="12">#REF!</definedName>
    <definedName name="__pr19" localSheetId="18">#REF!</definedName>
    <definedName name="__pr19" localSheetId="13">#REF!</definedName>
    <definedName name="__pr19" localSheetId="15">#REF!</definedName>
    <definedName name="__pr19" localSheetId="16">#REF!</definedName>
    <definedName name="__pr19" localSheetId="17">#REF!</definedName>
    <definedName name="__pr19" localSheetId="14">#REF!</definedName>
    <definedName name="__pr19">#REF!</definedName>
    <definedName name="__pr20" localSheetId="8">#REF!</definedName>
    <definedName name="__pr20" localSheetId="9">#REF!</definedName>
    <definedName name="__pr20" localSheetId="10">#REF!</definedName>
    <definedName name="__pr20" localSheetId="11">#REF!</definedName>
    <definedName name="__pr20" localSheetId="12">#REF!</definedName>
    <definedName name="__pr20" localSheetId="18">#REF!</definedName>
    <definedName name="__pr20" localSheetId="13">#REF!</definedName>
    <definedName name="__pr20" localSheetId="15">#REF!</definedName>
    <definedName name="__pr20" localSheetId="16">#REF!</definedName>
    <definedName name="__pr20" localSheetId="17">#REF!</definedName>
    <definedName name="__pr20" localSheetId="14">#REF!</definedName>
    <definedName name="__pr20">#REF!</definedName>
    <definedName name="__pr21" localSheetId="8">#REF!</definedName>
    <definedName name="__pr21" localSheetId="9">#REF!</definedName>
    <definedName name="__pr21" localSheetId="10">#REF!</definedName>
    <definedName name="__pr21" localSheetId="11">#REF!</definedName>
    <definedName name="__pr21" localSheetId="12">#REF!</definedName>
    <definedName name="__pr21" localSheetId="18">#REF!</definedName>
    <definedName name="__pr21" localSheetId="13">#REF!</definedName>
    <definedName name="__pr21" localSheetId="15">#REF!</definedName>
    <definedName name="__pr21" localSheetId="16">#REF!</definedName>
    <definedName name="__pr21" localSheetId="17">#REF!</definedName>
    <definedName name="__pr21" localSheetId="14">#REF!</definedName>
    <definedName name="__pr21">#REF!</definedName>
    <definedName name="__pr22" localSheetId="8">#REF!</definedName>
    <definedName name="__pr22" localSheetId="9">#REF!</definedName>
    <definedName name="__pr22" localSheetId="10">#REF!</definedName>
    <definedName name="__pr22" localSheetId="11">#REF!</definedName>
    <definedName name="__pr22" localSheetId="12">#REF!</definedName>
    <definedName name="__pr22" localSheetId="18">#REF!</definedName>
    <definedName name="__pr22" localSheetId="13">#REF!</definedName>
    <definedName name="__pr22" localSheetId="15">#REF!</definedName>
    <definedName name="__pr22" localSheetId="16">#REF!</definedName>
    <definedName name="__pr22" localSheetId="17">#REF!</definedName>
    <definedName name="__pr22" localSheetId="14">#REF!</definedName>
    <definedName name="__pr22">#REF!</definedName>
    <definedName name="__pr23" localSheetId="8">#REF!</definedName>
    <definedName name="__pr23" localSheetId="9">#REF!</definedName>
    <definedName name="__pr23" localSheetId="10">#REF!</definedName>
    <definedName name="__pr23" localSheetId="11">#REF!</definedName>
    <definedName name="__pr23" localSheetId="12">#REF!</definedName>
    <definedName name="__pr23" localSheetId="18">#REF!</definedName>
    <definedName name="__pr23" localSheetId="13">#REF!</definedName>
    <definedName name="__pr23" localSheetId="15">#REF!</definedName>
    <definedName name="__pr23" localSheetId="16">#REF!</definedName>
    <definedName name="__pr23" localSheetId="17">#REF!</definedName>
    <definedName name="__pr23" localSheetId="14">#REF!</definedName>
    <definedName name="__pr23">#REF!</definedName>
    <definedName name="__pr24" localSheetId="8">#REF!</definedName>
    <definedName name="__pr24" localSheetId="9">#REF!</definedName>
    <definedName name="__pr24" localSheetId="10">#REF!</definedName>
    <definedName name="__pr24" localSheetId="11">#REF!</definedName>
    <definedName name="__pr24" localSheetId="12">#REF!</definedName>
    <definedName name="__pr24" localSheetId="18">#REF!</definedName>
    <definedName name="__pr24" localSheetId="13">#REF!</definedName>
    <definedName name="__pr24" localSheetId="15">#REF!</definedName>
    <definedName name="__pr24" localSheetId="16">#REF!</definedName>
    <definedName name="__pr24" localSheetId="17">#REF!</definedName>
    <definedName name="__pr24" localSheetId="14">#REF!</definedName>
    <definedName name="__pr24">#REF!</definedName>
    <definedName name="__pr25" localSheetId="8">#REF!</definedName>
    <definedName name="__pr25" localSheetId="9">#REF!</definedName>
    <definedName name="__pr25" localSheetId="10">#REF!</definedName>
    <definedName name="__pr25" localSheetId="11">#REF!</definedName>
    <definedName name="__pr25" localSheetId="12">#REF!</definedName>
    <definedName name="__pr25" localSheetId="18">#REF!</definedName>
    <definedName name="__pr25" localSheetId="13">#REF!</definedName>
    <definedName name="__pr25" localSheetId="15">#REF!</definedName>
    <definedName name="__pr25" localSheetId="16">#REF!</definedName>
    <definedName name="__pr25" localSheetId="17">#REF!</definedName>
    <definedName name="__pr25" localSheetId="14">#REF!</definedName>
    <definedName name="__pr25">#REF!</definedName>
    <definedName name="__pr26" localSheetId="8">#REF!</definedName>
    <definedName name="__pr26" localSheetId="9">#REF!</definedName>
    <definedName name="__pr26" localSheetId="10">#REF!</definedName>
    <definedName name="__pr26" localSheetId="11">#REF!</definedName>
    <definedName name="__pr26" localSheetId="12">#REF!</definedName>
    <definedName name="__pr26" localSheetId="18">#REF!</definedName>
    <definedName name="__pr26" localSheetId="13">#REF!</definedName>
    <definedName name="__pr26" localSheetId="15">#REF!</definedName>
    <definedName name="__pr26" localSheetId="16">#REF!</definedName>
    <definedName name="__pr26" localSheetId="17">#REF!</definedName>
    <definedName name="__pr26" localSheetId="14">#REF!</definedName>
    <definedName name="__pr26">#REF!</definedName>
    <definedName name="__pr27" localSheetId="8">#REF!</definedName>
    <definedName name="__pr27" localSheetId="9">#REF!</definedName>
    <definedName name="__pr27" localSheetId="10">#REF!</definedName>
    <definedName name="__pr27" localSheetId="11">#REF!</definedName>
    <definedName name="__pr27" localSheetId="12">#REF!</definedName>
    <definedName name="__pr27" localSheetId="18">#REF!</definedName>
    <definedName name="__pr27" localSheetId="13">#REF!</definedName>
    <definedName name="__pr27" localSheetId="15">#REF!</definedName>
    <definedName name="__pr27" localSheetId="16">#REF!</definedName>
    <definedName name="__pr27" localSheetId="17">#REF!</definedName>
    <definedName name="__pr27" localSheetId="14">#REF!</definedName>
    <definedName name="__pr27">#REF!</definedName>
    <definedName name="__pr28" localSheetId="8">#REF!</definedName>
    <definedName name="__pr28" localSheetId="9">#REF!</definedName>
    <definedName name="__pr28" localSheetId="10">#REF!</definedName>
    <definedName name="__pr28" localSheetId="11">#REF!</definedName>
    <definedName name="__pr28" localSheetId="12">#REF!</definedName>
    <definedName name="__pr28" localSheetId="18">#REF!</definedName>
    <definedName name="__pr28" localSheetId="13">#REF!</definedName>
    <definedName name="__pr28" localSheetId="15">#REF!</definedName>
    <definedName name="__pr28" localSheetId="16">#REF!</definedName>
    <definedName name="__pr28" localSheetId="17">#REF!</definedName>
    <definedName name="__pr28" localSheetId="14">#REF!</definedName>
    <definedName name="__pr28">#REF!</definedName>
    <definedName name="__pr29" localSheetId="8">#REF!</definedName>
    <definedName name="__pr29" localSheetId="9">#REF!</definedName>
    <definedName name="__pr29" localSheetId="10">#REF!</definedName>
    <definedName name="__pr29" localSheetId="11">#REF!</definedName>
    <definedName name="__pr29" localSheetId="12">#REF!</definedName>
    <definedName name="__pr29" localSheetId="18">#REF!</definedName>
    <definedName name="__pr29" localSheetId="13">#REF!</definedName>
    <definedName name="__pr29" localSheetId="15">#REF!</definedName>
    <definedName name="__pr29" localSheetId="16">#REF!</definedName>
    <definedName name="__pr29" localSheetId="17">#REF!</definedName>
    <definedName name="__pr29" localSheetId="14">#REF!</definedName>
    <definedName name="__pr29">#REF!</definedName>
    <definedName name="__pr30" localSheetId="8">#REF!</definedName>
    <definedName name="__pr30" localSheetId="9">#REF!</definedName>
    <definedName name="__pr30" localSheetId="10">#REF!</definedName>
    <definedName name="__pr30" localSheetId="11">#REF!</definedName>
    <definedName name="__pr30" localSheetId="12">#REF!</definedName>
    <definedName name="__pr30" localSheetId="18">#REF!</definedName>
    <definedName name="__pr30" localSheetId="13">#REF!</definedName>
    <definedName name="__pr30" localSheetId="15">#REF!</definedName>
    <definedName name="__pr30" localSheetId="16">#REF!</definedName>
    <definedName name="__pr30" localSheetId="17">#REF!</definedName>
    <definedName name="__pr30" localSheetId="14">#REF!</definedName>
    <definedName name="__pr30">#REF!</definedName>
    <definedName name="__pr31" localSheetId="8">#REF!</definedName>
    <definedName name="__pr31" localSheetId="9">#REF!</definedName>
    <definedName name="__pr31" localSheetId="10">#REF!</definedName>
    <definedName name="__pr31" localSheetId="11">#REF!</definedName>
    <definedName name="__pr31" localSheetId="12">#REF!</definedName>
    <definedName name="__pr31" localSheetId="18">#REF!</definedName>
    <definedName name="__pr31" localSheetId="13">#REF!</definedName>
    <definedName name="__pr31" localSheetId="15">#REF!</definedName>
    <definedName name="__pr31" localSheetId="16">#REF!</definedName>
    <definedName name="__pr31" localSheetId="17">#REF!</definedName>
    <definedName name="__pr31" localSheetId="14">#REF!</definedName>
    <definedName name="__pr31">#REF!</definedName>
    <definedName name="__pr32" localSheetId="8">#REF!</definedName>
    <definedName name="__pr32" localSheetId="9">#REF!</definedName>
    <definedName name="__pr32" localSheetId="10">#REF!</definedName>
    <definedName name="__pr32" localSheetId="11">#REF!</definedName>
    <definedName name="__pr32" localSheetId="12">#REF!</definedName>
    <definedName name="__pr32" localSheetId="18">#REF!</definedName>
    <definedName name="__pr32" localSheetId="13">#REF!</definedName>
    <definedName name="__pr32" localSheetId="15">#REF!</definedName>
    <definedName name="__pr32" localSheetId="16">#REF!</definedName>
    <definedName name="__pr32" localSheetId="17">#REF!</definedName>
    <definedName name="__pr32" localSheetId="14">#REF!</definedName>
    <definedName name="__pr32">#REF!</definedName>
    <definedName name="__pr33" localSheetId="8">#REF!</definedName>
    <definedName name="__pr33" localSheetId="9">#REF!</definedName>
    <definedName name="__pr33" localSheetId="10">#REF!</definedName>
    <definedName name="__pr33" localSheetId="11">#REF!</definedName>
    <definedName name="__pr33" localSheetId="12">#REF!</definedName>
    <definedName name="__pr33" localSheetId="18">#REF!</definedName>
    <definedName name="__pr33" localSheetId="13">#REF!</definedName>
    <definedName name="__pr33" localSheetId="15">#REF!</definedName>
    <definedName name="__pr33" localSheetId="16">#REF!</definedName>
    <definedName name="__pr33" localSheetId="17">#REF!</definedName>
    <definedName name="__pr33" localSheetId="14">#REF!</definedName>
    <definedName name="__pr33">#REF!</definedName>
    <definedName name="__pr34" localSheetId="8">#REF!</definedName>
    <definedName name="__pr34" localSheetId="9">#REF!</definedName>
    <definedName name="__pr34" localSheetId="10">#REF!</definedName>
    <definedName name="__pr34" localSheetId="11">#REF!</definedName>
    <definedName name="__pr34" localSheetId="12">#REF!</definedName>
    <definedName name="__pr34" localSheetId="18">#REF!</definedName>
    <definedName name="__pr34" localSheetId="13">#REF!</definedName>
    <definedName name="__pr34" localSheetId="15">#REF!</definedName>
    <definedName name="__pr34" localSheetId="16">#REF!</definedName>
    <definedName name="__pr34" localSheetId="17">#REF!</definedName>
    <definedName name="__pr34" localSheetId="14">#REF!</definedName>
    <definedName name="__pr34">#REF!</definedName>
    <definedName name="__pr35" localSheetId="8">#REF!</definedName>
    <definedName name="__pr35" localSheetId="9">#REF!</definedName>
    <definedName name="__pr35" localSheetId="10">#REF!</definedName>
    <definedName name="__pr35" localSheetId="11">#REF!</definedName>
    <definedName name="__pr35" localSheetId="12">#REF!</definedName>
    <definedName name="__pr35" localSheetId="18">#REF!</definedName>
    <definedName name="__pr35" localSheetId="13">#REF!</definedName>
    <definedName name="__pr35" localSheetId="15">#REF!</definedName>
    <definedName name="__pr35" localSheetId="16">#REF!</definedName>
    <definedName name="__pr35" localSheetId="17">#REF!</definedName>
    <definedName name="__pr35" localSheetId="14">#REF!</definedName>
    <definedName name="__pr35">#REF!</definedName>
    <definedName name="__pr36" localSheetId="8">#REF!</definedName>
    <definedName name="__pr36" localSheetId="9">#REF!</definedName>
    <definedName name="__pr36" localSheetId="10">#REF!</definedName>
    <definedName name="__pr36" localSheetId="11">#REF!</definedName>
    <definedName name="__pr36" localSheetId="12">#REF!</definedName>
    <definedName name="__pr36" localSheetId="18">#REF!</definedName>
    <definedName name="__pr36" localSheetId="13">#REF!</definedName>
    <definedName name="__pr36" localSheetId="15">#REF!</definedName>
    <definedName name="__pr36" localSheetId="16">#REF!</definedName>
    <definedName name="__pr36" localSheetId="17">#REF!</definedName>
    <definedName name="__pr36" localSheetId="14">#REF!</definedName>
    <definedName name="__pr36">#REF!</definedName>
    <definedName name="__pr37" localSheetId="8">#REF!</definedName>
    <definedName name="__pr37" localSheetId="9">#REF!</definedName>
    <definedName name="__pr37" localSheetId="10">#REF!</definedName>
    <definedName name="__pr37" localSheetId="11">#REF!</definedName>
    <definedName name="__pr37" localSheetId="12">#REF!</definedName>
    <definedName name="__pr37" localSheetId="18">#REF!</definedName>
    <definedName name="__pr37" localSheetId="13">#REF!</definedName>
    <definedName name="__pr37" localSheetId="15">#REF!</definedName>
    <definedName name="__pr37" localSheetId="16">#REF!</definedName>
    <definedName name="__pr37" localSheetId="17">#REF!</definedName>
    <definedName name="__pr37" localSheetId="14">#REF!</definedName>
    <definedName name="__pr37">#REF!</definedName>
    <definedName name="__pr38" localSheetId="8">#REF!</definedName>
    <definedName name="__pr38" localSheetId="9">#REF!</definedName>
    <definedName name="__pr38" localSheetId="10">#REF!</definedName>
    <definedName name="__pr38" localSheetId="11">#REF!</definedName>
    <definedName name="__pr38" localSheetId="12">#REF!</definedName>
    <definedName name="__pr38" localSheetId="18">#REF!</definedName>
    <definedName name="__pr38" localSheetId="13">#REF!</definedName>
    <definedName name="__pr38" localSheetId="15">#REF!</definedName>
    <definedName name="__pr38" localSheetId="16">#REF!</definedName>
    <definedName name="__pr38" localSheetId="17">#REF!</definedName>
    <definedName name="__pr38" localSheetId="14">#REF!</definedName>
    <definedName name="__pr38">#REF!</definedName>
    <definedName name="__pr39" localSheetId="8">#REF!</definedName>
    <definedName name="__pr39" localSheetId="9">#REF!</definedName>
    <definedName name="__pr39" localSheetId="10">#REF!</definedName>
    <definedName name="__pr39" localSheetId="11">#REF!</definedName>
    <definedName name="__pr39" localSheetId="12">#REF!</definedName>
    <definedName name="__pr39" localSheetId="18">#REF!</definedName>
    <definedName name="__pr39" localSheetId="13">#REF!</definedName>
    <definedName name="__pr39" localSheetId="15">#REF!</definedName>
    <definedName name="__pr39" localSheetId="16">#REF!</definedName>
    <definedName name="__pr39" localSheetId="17">#REF!</definedName>
    <definedName name="__pr39" localSheetId="14">#REF!</definedName>
    <definedName name="__pr39">#REF!</definedName>
    <definedName name="__pr40" localSheetId="8">#REF!</definedName>
    <definedName name="__pr40" localSheetId="9">#REF!</definedName>
    <definedName name="__pr40" localSheetId="10">#REF!</definedName>
    <definedName name="__pr40" localSheetId="11">#REF!</definedName>
    <definedName name="__pr40" localSheetId="12">#REF!</definedName>
    <definedName name="__pr40" localSheetId="18">#REF!</definedName>
    <definedName name="__pr40" localSheetId="13">#REF!</definedName>
    <definedName name="__pr40" localSheetId="15">#REF!</definedName>
    <definedName name="__pr40" localSheetId="16">#REF!</definedName>
    <definedName name="__pr40" localSheetId="17">#REF!</definedName>
    <definedName name="__pr40" localSheetId="14">#REF!</definedName>
    <definedName name="__pr40">#REF!</definedName>
    <definedName name="__pr41" localSheetId="8">#REF!</definedName>
    <definedName name="__pr41" localSheetId="9">#REF!</definedName>
    <definedName name="__pr41" localSheetId="10">#REF!</definedName>
    <definedName name="__pr41" localSheetId="11">#REF!</definedName>
    <definedName name="__pr41" localSheetId="12">#REF!</definedName>
    <definedName name="__pr41" localSheetId="18">#REF!</definedName>
    <definedName name="__pr41" localSheetId="13">#REF!</definedName>
    <definedName name="__pr41" localSheetId="15">#REF!</definedName>
    <definedName name="__pr41" localSheetId="16">#REF!</definedName>
    <definedName name="__pr41" localSheetId="17">#REF!</definedName>
    <definedName name="__pr41" localSheetId="14">#REF!</definedName>
    <definedName name="__pr41">#REF!</definedName>
    <definedName name="__pr42" localSheetId="8">#REF!</definedName>
    <definedName name="__pr42" localSheetId="9">#REF!</definedName>
    <definedName name="__pr42" localSheetId="10">#REF!</definedName>
    <definedName name="__pr42" localSheetId="11">#REF!</definedName>
    <definedName name="__pr42" localSheetId="12">#REF!</definedName>
    <definedName name="__pr42" localSheetId="18">#REF!</definedName>
    <definedName name="__pr42" localSheetId="13">#REF!</definedName>
    <definedName name="__pr42" localSheetId="15">#REF!</definedName>
    <definedName name="__pr42" localSheetId="16">#REF!</definedName>
    <definedName name="__pr42" localSheetId="17">#REF!</definedName>
    <definedName name="__pr42" localSheetId="14">#REF!</definedName>
    <definedName name="__pr42">#REF!</definedName>
    <definedName name="__pr43" localSheetId="8">#REF!</definedName>
    <definedName name="__pr43" localSheetId="9">#REF!</definedName>
    <definedName name="__pr43" localSheetId="10">#REF!</definedName>
    <definedName name="__pr43" localSheetId="11">#REF!</definedName>
    <definedName name="__pr43" localSheetId="12">#REF!</definedName>
    <definedName name="__pr43" localSheetId="18">#REF!</definedName>
    <definedName name="__pr43" localSheetId="13">#REF!</definedName>
    <definedName name="__pr43" localSheetId="15">#REF!</definedName>
    <definedName name="__pr43" localSheetId="16">#REF!</definedName>
    <definedName name="__pr43" localSheetId="17">#REF!</definedName>
    <definedName name="__pr43" localSheetId="14">#REF!</definedName>
    <definedName name="__pr43">#REF!</definedName>
    <definedName name="__pr44" localSheetId="8">#REF!</definedName>
    <definedName name="__pr44" localSheetId="9">#REF!</definedName>
    <definedName name="__pr44" localSheetId="10">#REF!</definedName>
    <definedName name="__pr44" localSheetId="11">#REF!</definedName>
    <definedName name="__pr44" localSheetId="12">#REF!</definedName>
    <definedName name="__pr44" localSheetId="18">#REF!</definedName>
    <definedName name="__pr44" localSheetId="13">#REF!</definedName>
    <definedName name="__pr44" localSheetId="15">#REF!</definedName>
    <definedName name="__pr44" localSheetId="16">#REF!</definedName>
    <definedName name="__pr44" localSheetId="17">#REF!</definedName>
    <definedName name="__pr44" localSheetId="14">#REF!</definedName>
    <definedName name="__pr44">#REF!</definedName>
    <definedName name="__pr45" localSheetId="8">#REF!</definedName>
    <definedName name="__pr45" localSheetId="9">#REF!</definedName>
    <definedName name="__pr45" localSheetId="10">#REF!</definedName>
    <definedName name="__pr45" localSheetId="11">#REF!</definedName>
    <definedName name="__pr45" localSheetId="12">#REF!</definedName>
    <definedName name="__pr45" localSheetId="18">#REF!</definedName>
    <definedName name="__pr45" localSheetId="13">#REF!</definedName>
    <definedName name="__pr45" localSheetId="15">#REF!</definedName>
    <definedName name="__pr45" localSheetId="16">#REF!</definedName>
    <definedName name="__pr45" localSheetId="17">#REF!</definedName>
    <definedName name="__pr45" localSheetId="14">#REF!</definedName>
    <definedName name="__pr45">#REF!</definedName>
    <definedName name="__pr46" localSheetId="8">#REF!</definedName>
    <definedName name="__pr46" localSheetId="9">#REF!</definedName>
    <definedName name="__pr46" localSheetId="10">#REF!</definedName>
    <definedName name="__pr46" localSheetId="11">#REF!</definedName>
    <definedName name="__pr46" localSheetId="12">#REF!</definedName>
    <definedName name="__pr46" localSheetId="18">#REF!</definedName>
    <definedName name="__pr46" localSheetId="13">#REF!</definedName>
    <definedName name="__pr46" localSheetId="15">#REF!</definedName>
    <definedName name="__pr46" localSheetId="16">#REF!</definedName>
    <definedName name="__pr46" localSheetId="17">#REF!</definedName>
    <definedName name="__pr46" localSheetId="14">#REF!</definedName>
    <definedName name="__pr46">#REF!</definedName>
    <definedName name="__pr47" localSheetId="8">#REF!</definedName>
    <definedName name="__pr47" localSheetId="9">#REF!</definedName>
    <definedName name="__pr47" localSheetId="10">#REF!</definedName>
    <definedName name="__pr47" localSheetId="11">#REF!</definedName>
    <definedName name="__pr47" localSheetId="12">#REF!</definedName>
    <definedName name="__pr47" localSheetId="18">#REF!</definedName>
    <definedName name="__pr47" localSheetId="13">#REF!</definedName>
    <definedName name="__pr47" localSheetId="15">#REF!</definedName>
    <definedName name="__pr47" localSheetId="16">#REF!</definedName>
    <definedName name="__pr47" localSheetId="17">#REF!</definedName>
    <definedName name="__pr47" localSheetId="14">#REF!</definedName>
    <definedName name="__pr47">#REF!</definedName>
    <definedName name="__pr48" localSheetId="8">#REF!</definedName>
    <definedName name="__pr48" localSheetId="9">#REF!</definedName>
    <definedName name="__pr48" localSheetId="10">#REF!</definedName>
    <definedName name="__pr48" localSheetId="11">#REF!</definedName>
    <definedName name="__pr48" localSheetId="12">#REF!</definedName>
    <definedName name="__pr48" localSheetId="18">#REF!</definedName>
    <definedName name="__pr48" localSheetId="13">#REF!</definedName>
    <definedName name="__pr48" localSheetId="15">#REF!</definedName>
    <definedName name="__pr48" localSheetId="16">#REF!</definedName>
    <definedName name="__pr48" localSheetId="17">#REF!</definedName>
    <definedName name="__pr48" localSheetId="14">#REF!</definedName>
    <definedName name="__pr48">#REF!</definedName>
    <definedName name="__pr49" localSheetId="8">#REF!</definedName>
    <definedName name="__pr49" localSheetId="9">#REF!</definedName>
    <definedName name="__pr49" localSheetId="10">#REF!</definedName>
    <definedName name="__pr49" localSheetId="11">#REF!</definedName>
    <definedName name="__pr49" localSheetId="12">#REF!</definedName>
    <definedName name="__pr49" localSheetId="18">#REF!</definedName>
    <definedName name="__pr49" localSheetId="13">#REF!</definedName>
    <definedName name="__pr49" localSheetId="15">#REF!</definedName>
    <definedName name="__pr49" localSheetId="16">#REF!</definedName>
    <definedName name="__pr49" localSheetId="17">#REF!</definedName>
    <definedName name="__pr49" localSheetId="14">#REF!</definedName>
    <definedName name="__pr49">#REF!</definedName>
    <definedName name="__pr50" localSheetId="8">#REF!</definedName>
    <definedName name="__pr50" localSheetId="9">#REF!</definedName>
    <definedName name="__pr50" localSheetId="10">#REF!</definedName>
    <definedName name="__pr50" localSheetId="11">#REF!</definedName>
    <definedName name="__pr50" localSheetId="12">#REF!</definedName>
    <definedName name="__pr50" localSheetId="18">#REF!</definedName>
    <definedName name="__pr50" localSheetId="13">#REF!</definedName>
    <definedName name="__pr50" localSheetId="15">#REF!</definedName>
    <definedName name="__pr50" localSheetId="16">#REF!</definedName>
    <definedName name="__pr50" localSheetId="17">#REF!</definedName>
    <definedName name="__pr50" localSheetId="14">#REF!</definedName>
    <definedName name="__pr50">#REF!</definedName>
    <definedName name="__pr51" localSheetId="8">#REF!</definedName>
    <definedName name="__pr51" localSheetId="9">#REF!</definedName>
    <definedName name="__pr51" localSheetId="10">#REF!</definedName>
    <definedName name="__pr51" localSheetId="11">#REF!</definedName>
    <definedName name="__pr51" localSheetId="12">#REF!</definedName>
    <definedName name="__pr51" localSheetId="18">#REF!</definedName>
    <definedName name="__pr51" localSheetId="13">#REF!</definedName>
    <definedName name="__pr51" localSheetId="15">#REF!</definedName>
    <definedName name="__pr51" localSheetId="16">#REF!</definedName>
    <definedName name="__pr51" localSheetId="17">#REF!</definedName>
    <definedName name="__pr51" localSheetId="14">#REF!</definedName>
    <definedName name="__pr51">#REF!</definedName>
    <definedName name="__pr52" localSheetId="8">#REF!</definedName>
    <definedName name="__pr52" localSheetId="9">#REF!</definedName>
    <definedName name="__pr52" localSheetId="10">#REF!</definedName>
    <definedName name="__pr52" localSheetId="11">#REF!</definedName>
    <definedName name="__pr52" localSheetId="12">#REF!</definedName>
    <definedName name="__pr52" localSheetId="18">#REF!</definedName>
    <definedName name="__pr52" localSheetId="13">#REF!</definedName>
    <definedName name="__pr52" localSheetId="15">#REF!</definedName>
    <definedName name="__pr52" localSheetId="16">#REF!</definedName>
    <definedName name="__pr52" localSheetId="17">#REF!</definedName>
    <definedName name="__pr52" localSheetId="14">#REF!</definedName>
    <definedName name="__pr52">#REF!</definedName>
    <definedName name="__pr53" localSheetId="8">#REF!</definedName>
    <definedName name="__pr53" localSheetId="9">#REF!</definedName>
    <definedName name="__pr53" localSheetId="10">#REF!</definedName>
    <definedName name="__pr53" localSheetId="11">#REF!</definedName>
    <definedName name="__pr53" localSheetId="12">#REF!</definedName>
    <definedName name="__pr53" localSheetId="18">#REF!</definedName>
    <definedName name="__pr53" localSheetId="13">#REF!</definedName>
    <definedName name="__pr53" localSheetId="15">#REF!</definedName>
    <definedName name="__pr53" localSheetId="16">#REF!</definedName>
    <definedName name="__pr53" localSheetId="17">#REF!</definedName>
    <definedName name="__pr53" localSheetId="14">#REF!</definedName>
    <definedName name="__pr53">#REF!</definedName>
    <definedName name="__pr54" localSheetId="8">#REF!</definedName>
    <definedName name="__pr54" localSheetId="9">#REF!</definedName>
    <definedName name="__pr54" localSheetId="10">#REF!</definedName>
    <definedName name="__pr54" localSheetId="11">#REF!</definedName>
    <definedName name="__pr54" localSheetId="12">#REF!</definedName>
    <definedName name="__pr54" localSheetId="18">#REF!</definedName>
    <definedName name="__pr54" localSheetId="13">#REF!</definedName>
    <definedName name="__pr54" localSheetId="15">#REF!</definedName>
    <definedName name="__pr54" localSheetId="16">#REF!</definedName>
    <definedName name="__pr54" localSheetId="17">#REF!</definedName>
    <definedName name="__pr54" localSheetId="14">#REF!</definedName>
    <definedName name="__pr54">#REF!</definedName>
    <definedName name="__pr55" localSheetId="8">#REF!</definedName>
    <definedName name="__pr55" localSheetId="9">#REF!</definedName>
    <definedName name="__pr55" localSheetId="10">#REF!</definedName>
    <definedName name="__pr55" localSheetId="11">#REF!</definedName>
    <definedName name="__pr55" localSheetId="12">#REF!</definedName>
    <definedName name="__pr55" localSheetId="18">#REF!</definedName>
    <definedName name="__pr55" localSheetId="13">#REF!</definedName>
    <definedName name="__pr55" localSheetId="15">#REF!</definedName>
    <definedName name="__pr55" localSheetId="16">#REF!</definedName>
    <definedName name="__pr55" localSheetId="17">#REF!</definedName>
    <definedName name="__pr55" localSheetId="14">#REF!</definedName>
    <definedName name="__pr55">#REF!</definedName>
    <definedName name="__pr56" localSheetId="8">#REF!</definedName>
    <definedName name="__pr56" localSheetId="9">#REF!</definedName>
    <definedName name="__pr56" localSheetId="10">#REF!</definedName>
    <definedName name="__pr56" localSheetId="11">#REF!</definedName>
    <definedName name="__pr56" localSheetId="12">#REF!</definedName>
    <definedName name="__pr56" localSheetId="18">#REF!</definedName>
    <definedName name="__pr56" localSheetId="13">#REF!</definedName>
    <definedName name="__pr56" localSheetId="15">#REF!</definedName>
    <definedName name="__pr56" localSheetId="16">#REF!</definedName>
    <definedName name="__pr56" localSheetId="17">#REF!</definedName>
    <definedName name="__pr56" localSheetId="14">#REF!</definedName>
    <definedName name="__pr56">#REF!</definedName>
    <definedName name="__pr57" localSheetId="8">#REF!</definedName>
    <definedName name="__pr57" localSheetId="9">#REF!</definedName>
    <definedName name="__pr57" localSheetId="10">#REF!</definedName>
    <definedName name="__pr57" localSheetId="11">#REF!</definedName>
    <definedName name="__pr57" localSheetId="12">#REF!</definedName>
    <definedName name="__pr57" localSheetId="18">#REF!</definedName>
    <definedName name="__pr57" localSheetId="13">#REF!</definedName>
    <definedName name="__pr57" localSheetId="15">#REF!</definedName>
    <definedName name="__pr57" localSheetId="16">#REF!</definedName>
    <definedName name="__pr57" localSheetId="17">#REF!</definedName>
    <definedName name="__pr57" localSheetId="14">#REF!</definedName>
    <definedName name="__pr57">#REF!</definedName>
    <definedName name="__pr58" localSheetId="8">#REF!</definedName>
    <definedName name="__pr58" localSheetId="9">#REF!</definedName>
    <definedName name="__pr58" localSheetId="10">#REF!</definedName>
    <definedName name="__pr58" localSheetId="11">#REF!</definedName>
    <definedName name="__pr58" localSheetId="12">#REF!</definedName>
    <definedName name="__pr58" localSheetId="18">#REF!</definedName>
    <definedName name="__pr58" localSheetId="13">#REF!</definedName>
    <definedName name="__pr58" localSheetId="15">#REF!</definedName>
    <definedName name="__pr58" localSheetId="16">#REF!</definedName>
    <definedName name="__pr58" localSheetId="17">#REF!</definedName>
    <definedName name="__pr58" localSheetId="14">#REF!</definedName>
    <definedName name="__pr58">#REF!</definedName>
    <definedName name="__pr59" localSheetId="8">#REF!</definedName>
    <definedName name="__pr59" localSheetId="9">#REF!</definedName>
    <definedName name="__pr59" localSheetId="10">#REF!</definedName>
    <definedName name="__pr59" localSheetId="11">#REF!</definedName>
    <definedName name="__pr59" localSheetId="12">#REF!</definedName>
    <definedName name="__pr59" localSheetId="18">#REF!</definedName>
    <definedName name="__pr59" localSheetId="13">#REF!</definedName>
    <definedName name="__pr59" localSheetId="15">#REF!</definedName>
    <definedName name="__pr59" localSheetId="16">#REF!</definedName>
    <definedName name="__pr59" localSheetId="17">#REF!</definedName>
    <definedName name="__pr59" localSheetId="14">#REF!</definedName>
    <definedName name="__pr59">#REF!</definedName>
    <definedName name="__pr60" localSheetId="8">#REF!</definedName>
    <definedName name="__pr60" localSheetId="9">#REF!</definedName>
    <definedName name="__pr60" localSheetId="10">#REF!</definedName>
    <definedName name="__pr60" localSheetId="11">#REF!</definedName>
    <definedName name="__pr60" localSheetId="12">#REF!</definedName>
    <definedName name="__pr60" localSheetId="18">#REF!</definedName>
    <definedName name="__pr60" localSheetId="13">#REF!</definedName>
    <definedName name="__pr60" localSheetId="15">#REF!</definedName>
    <definedName name="__pr60" localSheetId="16">#REF!</definedName>
    <definedName name="__pr60" localSheetId="17">#REF!</definedName>
    <definedName name="__pr60" localSheetId="14">#REF!</definedName>
    <definedName name="__pr60">#REF!</definedName>
    <definedName name="__pr61" localSheetId="8">#REF!</definedName>
    <definedName name="__pr61" localSheetId="9">#REF!</definedName>
    <definedName name="__pr61" localSheetId="10">#REF!</definedName>
    <definedName name="__pr61" localSheetId="11">#REF!</definedName>
    <definedName name="__pr61" localSheetId="12">#REF!</definedName>
    <definedName name="__pr61" localSheetId="18">#REF!</definedName>
    <definedName name="__pr61" localSheetId="13">#REF!</definedName>
    <definedName name="__pr61" localSheetId="15">#REF!</definedName>
    <definedName name="__pr61" localSheetId="16">#REF!</definedName>
    <definedName name="__pr61" localSheetId="17">#REF!</definedName>
    <definedName name="__pr61" localSheetId="14">#REF!</definedName>
    <definedName name="__pr61">#REF!</definedName>
    <definedName name="__pr62" localSheetId="8">#REF!</definedName>
    <definedName name="__pr62" localSheetId="9">#REF!</definedName>
    <definedName name="__pr62" localSheetId="10">#REF!</definedName>
    <definedName name="__pr62" localSheetId="11">#REF!</definedName>
    <definedName name="__pr62" localSheetId="12">#REF!</definedName>
    <definedName name="__pr62" localSheetId="18">#REF!</definedName>
    <definedName name="__pr62" localSheetId="13">#REF!</definedName>
    <definedName name="__pr62" localSheetId="15">#REF!</definedName>
    <definedName name="__pr62" localSheetId="16">#REF!</definedName>
    <definedName name="__pr62" localSheetId="17">#REF!</definedName>
    <definedName name="__pr62" localSheetId="14">#REF!</definedName>
    <definedName name="__pr62">#REF!</definedName>
    <definedName name="__pr63" localSheetId="8">#REF!</definedName>
    <definedName name="__pr63" localSheetId="9">#REF!</definedName>
    <definedName name="__pr63" localSheetId="10">#REF!</definedName>
    <definedName name="__pr63" localSheetId="11">#REF!</definedName>
    <definedName name="__pr63" localSheetId="12">#REF!</definedName>
    <definedName name="__pr63" localSheetId="18">#REF!</definedName>
    <definedName name="__pr63" localSheetId="13">#REF!</definedName>
    <definedName name="__pr63" localSheetId="15">#REF!</definedName>
    <definedName name="__pr63" localSheetId="16">#REF!</definedName>
    <definedName name="__pr63" localSheetId="17">#REF!</definedName>
    <definedName name="__pr63" localSheetId="14">#REF!</definedName>
    <definedName name="__pr63">#REF!</definedName>
    <definedName name="__pr64" localSheetId="8">#REF!</definedName>
    <definedName name="__pr64" localSheetId="9">#REF!</definedName>
    <definedName name="__pr64" localSheetId="10">#REF!</definedName>
    <definedName name="__pr64" localSheetId="11">#REF!</definedName>
    <definedName name="__pr64" localSheetId="12">#REF!</definedName>
    <definedName name="__pr64" localSheetId="18">#REF!</definedName>
    <definedName name="__pr64" localSheetId="13">#REF!</definedName>
    <definedName name="__pr64" localSheetId="15">#REF!</definedName>
    <definedName name="__pr64" localSheetId="16">#REF!</definedName>
    <definedName name="__pr64" localSheetId="17">#REF!</definedName>
    <definedName name="__pr64" localSheetId="14">#REF!</definedName>
    <definedName name="__pr64">#REF!</definedName>
    <definedName name="__pr65" localSheetId="8">#REF!</definedName>
    <definedName name="__pr65" localSheetId="9">#REF!</definedName>
    <definedName name="__pr65" localSheetId="10">#REF!</definedName>
    <definedName name="__pr65" localSheetId="11">#REF!</definedName>
    <definedName name="__pr65" localSheetId="12">#REF!</definedName>
    <definedName name="__pr65" localSheetId="18">#REF!</definedName>
    <definedName name="__pr65" localSheetId="13">#REF!</definedName>
    <definedName name="__pr65" localSheetId="15">#REF!</definedName>
    <definedName name="__pr65" localSheetId="16">#REF!</definedName>
    <definedName name="__pr65" localSheetId="17">#REF!</definedName>
    <definedName name="__pr65" localSheetId="14">#REF!</definedName>
    <definedName name="__pr65">#REF!</definedName>
    <definedName name="__pr66" localSheetId="8">#REF!</definedName>
    <definedName name="__pr66" localSheetId="9">#REF!</definedName>
    <definedName name="__pr66" localSheetId="10">#REF!</definedName>
    <definedName name="__pr66" localSheetId="11">#REF!</definedName>
    <definedName name="__pr66" localSheetId="12">#REF!</definedName>
    <definedName name="__pr66" localSheetId="18">#REF!</definedName>
    <definedName name="__pr66" localSheetId="13">#REF!</definedName>
    <definedName name="__pr66" localSheetId="15">#REF!</definedName>
    <definedName name="__pr66" localSheetId="16">#REF!</definedName>
    <definedName name="__pr66" localSheetId="17">#REF!</definedName>
    <definedName name="__pr66" localSheetId="14">#REF!</definedName>
    <definedName name="__pr66">#REF!</definedName>
    <definedName name="__pr67" localSheetId="8">#REF!</definedName>
    <definedName name="__pr67" localSheetId="9">#REF!</definedName>
    <definedName name="__pr67" localSheetId="10">#REF!</definedName>
    <definedName name="__pr67" localSheetId="11">#REF!</definedName>
    <definedName name="__pr67" localSheetId="12">#REF!</definedName>
    <definedName name="__pr67" localSheetId="18">#REF!</definedName>
    <definedName name="__pr67" localSheetId="13">#REF!</definedName>
    <definedName name="__pr67" localSheetId="15">#REF!</definedName>
    <definedName name="__pr67" localSheetId="16">#REF!</definedName>
    <definedName name="__pr67" localSheetId="17">#REF!</definedName>
    <definedName name="__pr67" localSheetId="14">#REF!</definedName>
    <definedName name="__pr67">#REF!</definedName>
    <definedName name="__pr68" localSheetId="8">#REF!</definedName>
    <definedName name="__pr68" localSheetId="9">#REF!</definedName>
    <definedName name="__pr68" localSheetId="10">#REF!</definedName>
    <definedName name="__pr68" localSheetId="11">#REF!</definedName>
    <definedName name="__pr68" localSheetId="12">#REF!</definedName>
    <definedName name="__pr68" localSheetId="18">#REF!</definedName>
    <definedName name="__pr68" localSheetId="13">#REF!</definedName>
    <definedName name="__pr68" localSheetId="15">#REF!</definedName>
    <definedName name="__pr68" localSheetId="16">#REF!</definedName>
    <definedName name="__pr68" localSheetId="17">#REF!</definedName>
    <definedName name="__pr68" localSheetId="14">#REF!</definedName>
    <definedName name="__pr68">#REF!</definedName>
    <definedName name="__pr69" localSheetId="8">#REF!</definedName>
    <definedName name="__pr69" localSheetId="9">#REF!</definedName>
    <definedName name="__pr69" localSheetId="10">#REF!</definedName>
    <definedName name="__pr69" localSheetId="11">#REF!</definedName>
    <definedName name="__pr69" localSheetId="12">#REF!</definedName>
    <definedName name="__pr69" localSheetId="18">#REF!</definedName>
    <definedName name="__pr69" localSheetId="13">#REF!</definedName>
    <definedName name="__pr69" localSheetId="15">#REF!</definedName>
    <definedName name="__pr69" localSheetId="16">#REF!</definedName>
    <definedName name="__pr69" localSheetId="17">#REF!</definedName>
    <definedName name="__pr69" localSheetId="14">#REF!</definedName>
    <definedName name="__pr69">#REF!</definedName>
    <definedName name="__pr70" localSheetId="8">#REF!</definedName>
    <definedName name="__pr70" localSheetId="9">#REF!</definedName>
    <definedName name="__pr70" localSheetId="10">#REF!</definedName>
    <definedName name="__pr70" localSheetId="11">#REF!</definedName>
    <definedName name="__pr70" localSheetId="12">#REF!</definedName>
    <definedName name="__pr70" localSheetId="18">#REF!</definedName>
    <definedName name="__pr70" localSheetId="13">#REF!</definedName>
    <definedName name="__pr70" localSheetId="15">#REF!</definedName>
    <definedName name="__pr70" localSheetId="16">#REF!</definedName>
    <definedName name="__pr70" localSheetId="17">#REF!</definedName>
    <definedName name="__pr70" localSheetId="14">#REF!</definedName>
    <definedName name="__pr70">#REF!</definedName>
    <definedName name="__pr71" localSheetId="8">#REF!</definedName>
    <definedName name="__pr71" localSheetId="9">#REF!</definedName>
    <definedName name="__pr71" localSheetId="10">#REF!</definedName>
    <definedName name="__pr71" localSheetId="11">#REF!</definedName>
    <definedName name="__pr71" localSheetId="12">#REF!</definedName>
    <definedName name="__pr71" localSheetId="18">#REF!</definedName>
    <definedName name="__pr71" localSheetId="13">#REF!</definedName>
    <definedName name="__pr71" localSheetId="15">#REF!</definedName>
    <definedName name="__pr71" localSheetId="16">#REF!</definedName>
    <definedName name="__pr71" localSheetId="17">#REF!</definedName>
    <definedName name="__pr71" localSheetId="14">#REF!</definedName>
    <definedName name="__pr71">#REF!</definedName>
    <definedName name="__pr72" localSheetId="8">#REF!</definedName>
    <definedName name="__pr72" localSheetId="9">#REF!</definedName>
    <definedName name="__pr72" localSheetId="10">#REF!</definedName>
    <definedName name="__pr72" localSheetId="11">#REF!</definedName>
    <definedName name="__pr72" localSheetId="12">#REF!</definedName>
    <definedName name="__pr72" localSheetId="18">#REF!</definedName>
    <definedName name="__pr72" localSheetId="13">#REF!</definedName>
    <definedName name="__pr72" localSheetId="15">#REF!</definedName>
    <definedName name="__pr72" localSheetId="16">#REF!</definedName>
    <definedName name="__pr72" localSheetId="17">#REF!</definedName>
    <definedName name="__pr72" localSheetId="14">#REF!</definedName>
    <definedName name="__pr72">#REF!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6">#REF!</definedName>
    <definedName name="__ref4" localSheetId="18">#REF!</definedName>
    <definedName name="__ref4" localSheetId="13">#REF!</definedName>
    <definedName name="__ref4" localSheetId="15">#REF!</definedName>
    <definedName name="__ref4" localSheetId="16">#REF!</definedName>
    <definedName name="__ref4" localSheetId="17">#REF!</definedName>
    <definedName name="__ref4" localSheetId="14">#REF!</definedName>
    <definedName name="__ref4">#REF!</definedName>
    <definedName name="__SBC1">[6]INV!$A$12:$D$15</definedName>
    <definedName name="__SBC3">[6]INV!$F$12:$I$15</definedName>
    <definedName name="__SBC5">[6]INV!$K$12:$N$15</definedName>
    <definedName name="__TOP1" localSheetId="8">#REF!</definedName>
    <definedName name="__TOP1" localSheetId="9">#REF!</definedName>
    <definedName name="__TOP1" localSheetId="10">#REF!</definedName>
    <definedName name="__TOP1" localSheetId="11">#REF!</definedName>
    <definedName name="__TOP1" localSheetId="12">#REF!</definedName>
    <definedName name="__TOP1" localSheetId="18">#REF!</definedName>
    <definedName name="__TOP1" localSheetId="13">#REF!</definedName>
    <definedName name="__TOP1" localSheetId="15">#REF!</definedName>
    <definedName name="__TOP1" localSheetId="16">#REF!</definedName>
    <definedName name="__TOP1" localSheetId="17">#REF!</definedName>
    <definedName name="__TOP1" localSheetId="14">#REF!</definedName>
    <definedName name="__TOP1">#REF!</definedName>
    <definedName name="__TOP10" localSheetId="8">#REF!</definedName>
    <definedName name="__TOP10" localSheetId="9">#REF!</definedName>
    <definedName name="__TOP10" localSheetId="10">#REF!</definedName>
    <definedName name="__TOP10" localSheetId="11">#REF!</definedName>
    <definedName name="__TOP10" localSheetId="12">#REF!</definedName>
    <definedName name="__TOP10" localSheetId="18">#REF!</definedName>
    <definedName name="__TOP10" localSheetId="13">#REF!</definedName>
    <definedName name="__TOP10" localSheetId="15">#REF!</definedName>
    <definedName name="__TOP10" localSheetId="16">#REF!</definedName>
    <definedName name="__TOP10" localSheetId="17">#REF!</definedName>
    <definedName name="__TOP10" localSheetId="14">#REF!</definedName>
    <definedName name="__TOP10">#REF!</definedName>
    <definedName name="__TOP2" localSheetId="8">#REF!</definedName>
    <definedName name="__TOP2" localSheetId="9">#REF!</definedName>
    <definedName name="__TOP2" localSheetId="10">#REF!</definedName>
    <definedName name="__TOP2" localSheetId="11">#REF!</definedName>
    <definedName name="__TOP2" localSheetId="12">#REF!</definedName>
    <definedName name="__TOP2" localSheetId="18">#REF!</definedName>
    <definedName name="__TOP2" localSheetId="13">#REF!</definedName>
    <definedName name="__TOP2" localSheetId="15">#REF!</definedName>
    <definedName name="__TOP2" localSheetId="16">#REF!</definedName>
    <definedName name="__TOP2" localSheetId="17">#REF!</definedName>
    <definedName name="__TOP2" localSheetId="14">#REF!</definedName>
    <definedName name="__TOP2">#REF!</definedName>
    <definedName name="__TOP3" localSheetId="8">#REF!</definedName>
    <definedName name="__TOP3" localSheetId="9">#REF!</definedName>
    <definedName name="__TOP3" localSheetId="10">#REF!</definedName>
    <definedName name="__TOP3" localSheetId="11">#REF!</definedName>
    <definedName name="__TOP3" localSheetId="12">#REF!</definedName>
    <definedName name="__TOP3" localSheetId="18">#REF!</definedName>
    <definedName name="__TOP3" localSheetId="13">#REF!</definedName>
    <definedName name="__TOP3" localSheetId="15">#REF!</definedName>
    <definedName name="__TOP3" localSheetId="16">#REF!</definedName>
    <definedName name="__TOP3" localSheetId="17">#REF!</definedName>
    <definedName name="__TOP3" localSheetId="14">#REF!</definedName>
    <definedName name="__TOP3">#REF!</definedName>
    <definedName name="__TOP4" localSheetId="8">#REF!</definedName>
    <definedName name="__TOP4" localSheetId="9">#REF!</definedName>
    <definedName name="__TOP4" localSheetId="10">#REF!</definedName>
    <definedName name="__TOP4" localSheetId="11">#REF!</definedName>
    <definedName name="__TOP4" localSheetId="12">#REF!</definedName>
    <definedName name="__TOP4" localSheetId="18">#REF!</definedName>
    <definedName name="__TOP4" localSheetId="13">#REF!</definedName>
    <definedName name="__TOP4" localSheetId="15">#REF!</definedName>
    <definedName name="__TOP4" localSheetId="16">#REF!</definedName>
    <definedName name="__TOP4" localSheetId="17">#REF!</definedName>
    <definedName name="__TOP4" localSheetId="14">#REF!</definedName>
    <definedName name="__TOP4">#REF!</definedName>
    <definedName name="__TOP5" localSheetId="8">#REF!</definedName>
    <definedName name="__TOP5" localSheetId="9">#REF!</definedName>
    <definedName name="__TOP5" localSheetId="10">#REF!</definedName>
    <definedName name="__TOP5" localSheetId="11">#REF!</definedName>
    <definedName name="__TOP5" localSheetId="12">#REF!</definedName>
    <definedName name="__TOP5" localSheetId="18">#REF!</definedName>
    <definedName name="__TOP5" localSheetId="13">#REF!</definedName>
    <definedName name="__TOP5" localSheetId="15">#REF!</definedName>
    <definedName name="__TOP5" localSheetId="16">#REF!</definedName>
    <definedName name="__TOP5" localSheetId="17">#REF!</definedName>
    <definedName name="__TOP5" localSheetId="14">#REF!</definedName>
    <definedName name="__TOP5">#REF!</definedName>
    <definedName name="__TOP6" localSheetId="8">#REF!</definedName>
    <definedName name="__TOP6" localSheetId="9">#REF!</definedName>
    <definedName name="__TOP6" localSheetId="10">#REF!</definedName>
    <definedName name="__TOP6" localSheetId="11">#REF!</definedName>
    <definedName name="__TOP6" localSheetId="12">#REF!</definedName>
    <definedName name="__TOP6" localSheetId="18">#REF!</definedName>
    <definedName name="__TOP6" localSheetId="13">#REF!</definedName>
    <definedName name="__TOP6" localSheetId="15">#REF!</definedName>
    <definedName name="__TOP6" localSheetId="16">#REF!</definedName>
    <definedName name="__TOP6" localSheetId="17">#REF!</definedName>
    <definedName name="__TOP6" localSheetId="14">#REF!</definedName>
    <definedName name="__TOP6">#REF!</definedName>
    <definedName name="__TOP7" localSheetId="8">#REF!</definedName>
    <definedName name="__TOP7" localSheetId="9">#REF!</definedName>
    <definedName name="__TOP7" localSheetId="10">#REF!</definedName>
    <definedName name="__TOP7" localSheetId="11">#REF!</definedName>
    <definedName name="__TOP7" localSheetId="12">#REF!</definedName>
    <definedName name="__TOP7" localSheetId="18">#REF!</definedName>
    <definedName name="__TOP7" localSheetId="13">#REF!</definedName>
    <definedName name="__TOP7" localSheetId="15">#REF!</definedName>
    <definedName name="__TOP7" localSheetId="16">#REF!</definedName>
    <definedName name="__TOP7" localSheetId="17">#REF!</definedName>
    <definedName name="__TOP7" localSheetId="14">#REF!</definedName>
    <definedName name="__TOP7">#REF!</definedName>
    <definedName name="__TOP8" localSheetId="8">#REF!</definedName>
    <definedName name="__TOP8" localSheetId="9">#REF!</definedName>
    <definedName name="__TOP8" localSheetId="10">#REF!</definedName>
    <definedName name="__TOP8" localSheetId="11">#REF!</definedName>
    <definedName name="__TOP8" localSheetId="12">#REF!</definedName>
    <definedName name="__TOP8" localSheetId="18">#REF!</definedName>
    <definedName name="__TOP8" localSheetId="13">#REF!</definedName>
    <definedName name="__TOP8" localSheetId="15">#REF!</definedName>
    <definedName name="__TOP8" localSheetId="16">#REF!</definedName>
    <definedName name="__TOP8" localSheetId="17">#REF!</definedName>
    <definedName name="__TOP8" localSheetId="14">#REF!</definedName>
    <definedName name="__TOP8">#REF!</definedName>
    <definedName name="__TOP9" localSheetId="8">#REF!</definedName>
    <definedName name="__TOP9" localSheetId="9">#REF!</definedName>
    <definedName name="__TOP9" localSheetId="10">#REF!</definedName>
    <definedName name="__TOP9" localSheetId="11">#REF!</definedName>
    <definedName name="__TOP9" localSheetId="12">#REF!</definedName>
    <definedName name="__TOP9" localSheetId="18">#REF!</definedName>
    <definedName name="__TOP9" localSheetId="13">#REF!</definedName>
    <definedName name="__TOP9" localSheetId="15">#REF!</definedName>
    <definedName name="__TOP9" localSheetId="16">#REF!</definedName>
    <definedName name="__TOP9" localSheetId="17">#REF!</definedName>
    <definedName name="__TOP9" localSheetId="14">#REF!</definedName>
    <definedName name="__TOP9">#REF!</definedName>
    <definedName name="__TOT1" localSheetId="8">#REF!</definedName>
    <definedName name="__TOT1" localSheetId="9">#REF!</definedName>
    <definedName name="__TOT1" localSheetId="10">#REF!</definedName>
    <definedName name="__TOT1" localSheetId="11">#REF!</definedName>
    <definedName name="__TOT1" localSheetId="12">#REF!</definedName>
    <definedName name="__TOT1" localSheetId="18">#REF!</definedName>
    <definedName name="__TOT1" localSheetId="13">#REF!</definedName>
    <definedName name="__TOT1" localSheetId="15">#REF!</definedName>
    <definedName name="__TOT1" localSheetId="16">#REF!</definedName>
    <definedName name="__TOT1" localSheetId="17">#REF!</definedName>
    <definedName name="__TOT1" localSheetId="14">#REF!</definedName>
    <definedName name="__TOT1">#REF!</definedName>
    <definedName name="__VEX1" localSheetId="8">[11]Tablas!#REF!</definedName>
    <definedName name="__VEX1" localSheetId="9">[11]Tablas!#REF!</definedName>
    <definedName name="__VEX1" localSheetId="10">[11]Tablas!#REF!</definedName>
    <definedName name="__VEX1" localSheetId="11">[11]Tablas!#REF!</definedName>
    <definedName name="__VEX1" localSheetId="12">[11]Tablas!#REF!</definedName>
    <definedName name="__VEX1" localSheetId="18">[11]Tablas!#REF!</definedName>
    <definedName name="__VEX1" localSheetId="13">[11]Tablas!#REF!</definedName>
    <definedName name="__VEX1" localSheetId="15">[11]Tablas!#REF!</definedName>
    <definedName name="__VEX1" localSheetId="16">[11]Tablas!#REF!</definedName>
    <definedName name="__VEX1" localSheetId="17">[11]Tablas!#REF!</definedName>
    <definedName name="__VEX1" localSheetId="14">[11]Tablas!#REF!</definedName>
    <definedName name="__VEX1">[11]Tablas!#REF!</definedName>
    <definedName name="__VFA1" localSheetId="8">[11]Tablas!#REF!</definedName>
    <definedName name="__VFA1" localSheetId="9">[11]Tablas!#REF!</definedName>
    <definedName name="__VFA1" localSheetId="10">[11]Tablas!#REF!</definedName>
    <definedName name="__VFA1" localSheetId="11">[11]Tablas!#REF!</definedName>
    <definedName name="__VFA1" localSheetId="12">[11]Tablas!#REF!</definedName>
    <definedName name="__VFA1" localSheetId="18">[11]Tablas!#REF!</definedName>
    <definedName name="__VFA1" localSheetId="13">[11]Tablas!#REF!</definedName>
    <definedName name="__VFA1" localSheetId="15">[11]Tablas!#REF!</definedName>
    <definedName name="__VFA1" localSheetId="16">[11]Tablas!#REF!</definedName>
    <definedName name="__VFA1" localSheetId="17">[11]Tablas!#REF!</definedName>
    <definedName name="__VFA1" localSheetId="14">[11]Tablas!#REF!</definedName>
    <definedName name="__VFA1">[11]Tablas!#REF!</definedName>
    <definedName name="__VIT1" localSheetId="8">[11]Tablas!#REF!</definedName>
    <definedName name="__VIT1" localSheetId="9">[11]Tablas!#REF!</definedName>
    <definedName name="__VIT1" localSheetId="10">[11]Tablas!#REF!</definedName>
    <definedName name="__VIT1" localSheetId="11">[11]Tablas!#REF!</definedName>
    <definedName name="__VIT1" localSheetId="12">[11]Tablas!#REF!</definedName>
    <definedName name="__VIT1" localSheetId="18">[11]Tablas!#REF!</definedName>
    <definedName name="__VIT1" localSheetId="13">[11]Tablas!#REF!</definedName>
    <definedName name="__VIT1" localSheetId="15">[11]Tablas!#REF!</definedName>
    <definedName name="__VIT1" localSheetId="16">[11]Tablas!#REF!</definedName>
    <definedName name="__VIT1" localSheetId="17">[11]Tablas!#REF!</definedName>
    <definedName name="__VIT1" localSheetId="14">[11]Tablas!#REF!</definedName>
    <definedName name="__VIT1">[11]Tablas!#REF!</definedName>
    <definedName name="__VPR1" localSheetId="8">[11]Tablas!#REF!</definedName>
    <definedName name="__VPR1" localSheetId="9">[11]Tablas!#REF!</definedName>
    <definedName name="__VPR1" localSheetId="10">[11]Tablas!#REF!</definedName>
    <definedName name="__VPR1" localSheetId="11">[11]Tablas!#REF!</definedName>
    <definedName name="__VPR1" localSheetId="12">[11]Tablas!#REF!</definedName>
    <definedName name="__VPR1" localSheetId="18">[11]Tablas!#REF!</definedName>
    <definedName name="__VPR1" localSheetId="13">[11]Tablas!#REF!</definedName>
    <definedName name="__VPR1" localSheetId="15">[11]Tablas!#REF!</definedName>
    <definedName name="__VPR1" localSheetId="16">[11]Tablas!#REF!</definedName>
    <definedName name="__VPR1" localSheetId="17">[11]Tablas!#REF!</definedName>
    <definedName name="__VPR1" localSheetId="14">[11]Tablas!#REF!</definedName>
    <definedName name="__VPR1">[11]Tablas!#REF!</definedName>
    <definedName name="__VPR2" localSheetId="8">[12]Tablas!#REF!</definedName>
    <definedName name="__VPR2" localSheetId="9">[12]Tablas!#REF!</definedName>
    <definedName name="__VPR2" localSheetId="10">[12]Tablas!#REF!</definedName>
    <definedName name="__VPR2" localSheetId="11">[12]Tablas!#REF!</definedName>
    <definedName name="__VPR2" localSheetId="12">[12]Tablas!#REF!</definedName>
    <definedName name="__VPR2" localSheetId="18">[12]Tablas!#REF!</definedName>
    <definedName name="__VPR2" localSheetId="13">[12]Tablas!#REF!</definedName>
    <definedName name="__VPR2" localSheetId="15">[12]Tablas!#REF!</definedName>
    <definedName name="__VPR2" localSheetId="16">[12]Tablas!#REF!</definedName>
    <definedName name="__VPR2" localSheetId="17">[12]Tablas!#REF!</definedName>
    <definedName name="__VPR2" localSheetId="14">[12]Tablas!#REF!</definedName>
    <definedName name="__VPR2">[12]Tablas!#REF!</definedName>
    <definedName name="__VRP1" localSheetId="8">[11]Tablas!#REF!</definedName>
    <definedName name="__VRP1" localSheetId="9">[11]Tablas!#REF!</definedName>
    <definedName name="__VRP1" localSheetId="10">[11]Tablas!#REF!</definedName>
    <definedName name="__VRP1" localSheetId="11">[11]Tablas!#REF!</definedName>
    <definedName name="__VRP1" localSheetId="12">[11]Tablas!#REF!</definedName>
    <definedName name="__VRP1" localSheetId="18">[11]Tablas!#REF!</definedName>
    <definedName name="__VRP1" localSheetId="13">[11]Tablas!#REF!</definedName>
    <definedName name="__VRP1" localSheetId="15">[11]Tablas!#REF!</definedName>
    <definedName name="__VRP1" localSheetId="16">[11]Tablas!#REF!</definedName>
    <definedName name="__VRP1" localSheetId="17">[11]Tablas!#REF!</definedName>
    <definedName name="__VRP1" localSheetId="14">[11]Tablas!#REF!</definedName>
    <definedName name="__VRP1">[11]Tablas!#REF!</definedName>
    <definedName name="__VSM1" localSheetId="8">[11]Tablas!#REF!</definedName>
    <definedName name="__VSM1" localSheetId="9">[11]Tablas!#REF!</definedName>
    <definedName name="__VSM1" localSheetId="10">[11]Tablas!#REF!</definedName>
    <definedName name="__VSM1" localSheetId="11">[11]Tablas!#REF!</definedName>
    <definedName name="__VSM1" localSheetId="12">[11]Tablas!#REF!</definedName>
    <definedName name="__VSM1" localSheetId="18">[11]Tablas!#REF!</definedName>
    <definedName name="__VSM1" localSheetId="13">[11]Tablas!#REF!</definedName>
    <definedName name="__VSM1" localSheetId="15">[11]Tablas!#REF!</definedName>
    <definedName name="__VSM1" localSheetId="16">[11]Tablas!#REF!</definedName>
    <definedName name="__VSM1" localSheetId="17">[11]Tablas!#REF!</definedName>
    <definedName name="__VSM1" localSheetId="14">[11]Tablas!#REF!</definedName>
    <definedName name="__VSM1">[11]Tablas!#REF!</definedName>
    <definedName name="_1" localSheetId="8">#REF!</definedName>
    <definedName name="_1" localSheetId="9">#REF!</definedName>
    <definedName name="_1" localSheetId="10">#REF!</definedName>
    <definedName name="_1" localSheetId="11">#REF!</definedName>
    <definedName name="_1" localSheetId="12">#REF!</definedName>
    <definedName name="_1" localSheetId="18">#REF!</definedName>
    <definedName name="_1" localSheetId="13">#REF!</definedName>
    <definedName name="_1" localSheetId="15">#REF!</definedName>
    <definedName name="_1" localSheetId="16">#REF!</definedName>
    <definedName name="_1" localSheetId="17">#REF!</definedName>
    <definedName name="_1" localSheetId="14">#REF!</definedName>
    <definedName name="_1">#REF!</definedName>
    <definedName name="_1_25" localSheetId="8">[12]Tablas!#REF!</definedName>
    <definedName name="_1_25" localSheetId="9">[12]Tablas!#REF!</definedName>
    <definedName name="_1_25" localSheetId="10">[12]Tablas!#REF!</definedName>
    <definedName name="_1_25" localSheetId="11">[12]Tablas!#REF!</definedName>
    <definedName name="_1_25" localSheetId="12">[12]Tablas!#REF!</definedName>
    <definedName name="_1_25" localSheetId="18">[12]Tablas!#REF!</definedName>
    <definedName name="_1_25" localSheetId="13">[12]Tablas!#REF!</definedName>
    <definedName name="_1_25" localSheetId="15">[12]Tablas!#REF!</definedName>
    <definedName name="_1_25" localSheetId="16">[12]Tablas!#REF!</definedName>
    <definedName name="_1_25" localSheetId="17">[12]Tablas!#REF!</definedName>
    <definedName name="_1_25" localSheetId="14">[12]Tablas!#REF!</definedName>
    <definedName name="_1_25">[12]Tablas!#REF!</definedName>
    <definedName name="_116B" localSheetId="8">#REF!</definedName>
    <definedName name="_116B" localSheetId="9">#REF!</definedName>
    <definedName name="_116B" localSheetId="10">#REF!</definedName>
    <definedName name="_116B" localSheetId="11">#REF!</definedName>
    <definedName name="_116B" localSheetId="12">#REF!</definedName>
    <definedName name="_116B" localSheetId="18">#REF!</definedName>
    <definedName name="_116B" localSheetId="13">#REF!</definedName>
    <definedName name="_116B" localSheetId="15">#REF!</definedName>
    <definedName name="_116B" localSheetId="16">#REF!</definedName>
    <definedName name="_116B" localSheetId="17">#REF!</definedName>
    <definedName name="_116B" localSheetId="14">#REF!</definedName>
    <definedName name="_116B">#REF!</definedName>
    <definedName name="_117A" localSheetId="8">#REF!</definedName>
    <definedName name="_117A" localSheetId="9">#REF!</definedName>
    <definedName name="_117A" localSheetId="10">#REF!</definedName>
    <definedName name="_117A" localSheetId="11">#REF!</definedName>
    <definedName name="_117A" localSheetId="12">#REF!</definedName>
    <definedName name="_117A" localSheetId="18">#REF!</definedName>
    <definedName name="_117A" localSheetId="13">#REF!</definedName>
    <definedName name="_117A" localSheetId="15">#REF!</definedName>
    <definedName name="_117A" localSheetId="16">#REF!</definedName>
    <definedName name="_117A" localSheetId="17">#REF!</definedName>
    <definedName name="_117A" localSheetId="14">#REF!</definedName>
    <definedName name="_117A">#REF!</definedName>
    <definedName name="_117B" localSheetId="8">#REF!</definedName>
    <definedName name="_117B" localSheetId="9">#REF!</definedName>
    <definedName name="_117B" localSheetId="10">#REF!</definedName>
    <definedName name="_117B" localSheetId="11">#REF!</definedName>
    <definedName name="_117B" localSheetId="12">#REF!</definedName>
    <definedName name="_117B" localSheetId="18">#REF!</definedName>
    <definedName name="_117B" localSheetId="13">#REF!</definedName>
    <definedName name="_117B" localSheetId="15">#REF!</definedName>
    <definedName name="_117B" localSheetId="16">#REF!</definedName>
    <definedName name="_117B" localSheetId="17">#REF!</definedName>
    <definedName name="_117B" localSheetId="14">#REF!</definedName>
    <definedName name="_117B">#REF!</definedName>
    <definedName name="_120A" localSheetId="8">#REF!</definedName>
    <definedName name="_120A" localSheetId="9">#REF!</definedName>
    <definedName name="_120A" localSheetId="10">#REF!</definedName>
    <definedName name="_120A" localSheetId="11">#REF!</definedName>
    <definedName name="_120A" localSheetId="12">#REF!</definedName>
    <definedName name="_120A" localSheetId="18">#REF!</definedName>
    <definedName name="_120A" localSheetId="13">#REF!</definedName>
    <definedName name="_120A" localSheetId="15">#REF!</definedName>
    <definedName name="_120A" localSheetId="16">#REF!</definedName>
    <definedName name="_120A" localSheetId="17">#REF!</definedName>
    <definedName name="_120A" localSheetId="14">#REF!</definedName>
    <definedName name="_120A">#REF!</definedName>
    <definedName name="_120B" localSheetId="8">#REF!</definedName>
    <definedName name="_120B" localSheetId="9">#REF!</definedName>
    <definedName name="_120B" localSheetId="10">#REF!</definedName>
    <definedName name="_120B" localSheetId="11">#REF!</definedName>
    <definedName name="_120B" localSheetId="12">#REF!</definedName>
    <definedName name="_120B" localSheetId="18">#REF!</definedName>
    <definedName name="_120B" localSheetId="13">#REF!</definedName>
    <definedName name="_120B" localSheetId="15">#REF!</definedName>
    <definedName name="_120B" localSheetId="16">#REF!</definedName>
    <definedName name="_120B" localSheetId="17">#REF!</definedName>
    <definedName name="_120B" localSheetId="14">#REF!</definedName>
    <definedName name="_120B">#REF!</definedName>
    <definedName name="_121A" localSheetId="8">#REF!</definedName>
    <definedName name="_121A" localSheetId="9">#REF!</definedName>
    <definedName name="_121A" localSheetId="10">#REF!</definedName>
    <definedName name="_121A" localSheetId="11">#REF!</definedName>
    <definedName name="_121A" localSheetId="12">#REF!</definedName>
    <definedName name="_121A" localSheetId="18">#REF!</definedName>
    <definedName name="_121A" localSheetId="13">#REF!</definedName>
    <definedName name="_121A" localSheetId="15">#REF!</definedName>
    <definedName name="_121A" localSheetId="16">#REF!</definedName>
    <definedName name="_121A" localSheetId="17">#REF!</definedName>
    <definedName name="_121A" localSheetId="14">#REF!</definedName>
    <definedName name="_121A">#REF!</definedName>
    <definedName name="_121B" localSheetId="8">#REF!</definedName>
    <definedName name="_121B" localSheetId="9">#REF!</definedName>
    <definedName name="_121B" localSheetId="10">#REF!</definedName>
    <definedName name="_121B" localSheetId="11">#REF!</definedName>
    <definedName name="_121B" localSheetId="12">#REF!</definedName>
    <definedName name="_121B" localSheetId="18">#REF!</definedName>
    <definedName name="_121B" localSheetId="13">#REF!</definedName>
    <definedName name="_121B" localSheetId="15">#REF!</definedName>
    <definedName name="_121B" localSheetId="16">#REF!</definedName>
    <definedName name="_121B" localSheetId="17">#REF!</definedName>
    <definedName name="_121B" localSheetId="14">#REF!</definedName>
    <definedName name="_121B">#REF!</definedName>
    <definedName name="_122A" localSheetId="8">#REF!</definedName>
    <definedName name="_122A" localSheetId="9">#REF!</definedName>
    <definedName name="_122A" localSheetId="10">#REF!</definedName>
    <definedName name="_122A" localSheetId="11">#REF!</definedName>
    <definedName name="_122A" localSheetId="12">#REF!</definedName>
    <definedName name="_122A" localSheetId="18">#REF!</definedName>
    <definedName name="_122A" localSheetId="13">#REF!</definedName>
    <definedName name="_122A" localSheetId="15">#REF!</definedName>
    <definedName name="_122A" localSheetId="16">#REF!</definedName>
    <definedName name="_122A" localSheetId="17">#REF!</definedName>
    <definedName name="_122A" localSheetId="14">#REF!</definedName>
    <definedName name="_122A">#REF!</definedName>
    <definedName name="_122B" localSheetId="8">#REF!</definedName>
    <definedName name="_122B" localSheetId="9">#REF!</definedName>
    <definedName name="_122B" localSheetId="10">#REF!</definedName>
    <definedName name="_122B" localSheetId="11">#REF!</definedName>
    <definedName name="_122B" localSheetId="12">#REF!</definedName>
    <definedName name="_122B" localSheetId="18">#REF!</definedName>
    <definedName name="_122B" localSheetId="13">#REF!</definedName>
    <definedName name="_122B" localSheetId="15">#REF!</definedName>
    <definedName name="_122B" localSheetId="16">#REF!</definedName>
    <definedName name="_122B" localSheetId="17">#REF!</definedName>
    <definedName name="_122B" localSheetId="14">#REF!</definedName>
    <definedName name="_122B">#REF!</definedName>
    <definedName name="_123A" localSheetId="8">#REF!</definedName>
    <definedName name="_123A" localSheetId="9">#REF!</definedName>
    <definedName name="_123A" localSheetId="10">#REF!</definedName>
    <definedName name="_123A" localSheetId="11">#REF!</definedName>
    <definedName name="_123A" localSheetId="12">#REF!</definedName>
    <definedName name="_123A" localSheetId="18">#REF!</definedName>
    <definedName name="_123A" localSheetId="13">#REF!</definedName>
    <definedName name="_123A" localSheetId="15">#REF!</definedName>
    <definedName name="_123A" localSheetId="16">#REF!</definedName>
    <definedName name="_123A" localSheetId="17">#REF!</definedName>
    <definedName name="_123A" localSheetId="14">#REF!</definedName>
    <definedName name="_123A">#REF!</definedName>
    <definedName name="_123B" localSheetId="8">#REF!</definedName>
    <definedName name="_123B" localSheetId="9">#REF!</definedName>
    <definedName name="_123B" localSheetId="10">#REF!</definedName>
    <definedName name="_123B" localSheetId="11">#REF!</definedName>
    <definedName name="_123B" localSheetId="12">#REF!</definedName>
    <definedName name="_123B" localSheetId="18">#REF!</definedName>
    <definedName name="_123B" localSheetId="13">#REF!</definedName>
    <definedName name="_123B" localSheetId="15">#REF!</definedName>
    <definedName name="_123B" localSheetId="16">#REF!</definedName>
    <definedName name="_123B" localSheetId="17">#REF!</definedName>
    <definedName name="_123B" localSheetId="14">#REF!</definedName>
    <definedName name="_123B">#REF!</definedName>
    <definedName name="_124A" localSheetId="8">#REF!</definedName>
    <definedName name="_124A" localSheetId="9">#REF!</definedName>
    <definedName name="_124A" localSheetId="10">#REF!</definedName>
    <definedName name="_124A" localSheetId="11">#REF!</definedName>
    <definedName name="_124A" localSheetId="12">#REF!</definedName>
    <definedName name="_124A" localSheetId="18">#REF!</definedName>
    <definedName name="_124A" localSheetId="13">#REF!</definedName>
    <definedName name="_124A" localSheetId="15">#REF!</definedName>
    <definedName name="_124A" localSheetId="16">#REF!</definedName>
    <definedName name="_124A" localSheetId="17">#REF!</definedName>
    <definedName name="_124A" localSheetId="14">#REF!</definedName>
    <definedName name="_124A">#REF!</definedName>
    <definedName name="_124B" localSheetId="8">#REF!</definedName>
    <definedName name="_124B" localSheetId="9">#REF!</definedName>
    <definedName name="_124B" localSheetId="10">#REF!</definedName>
    <definedName name="_124B" localSheetId="11">#REF!</definedName>
    <definedName name="_124B" localSheetId="12">#REF!</definedName>
    <definedName name="_124B" localSheetId="18">#REF!</definedName>
    <definedName name="_124B" localSheetId="13">#REF!</definedName>
    <definedName name="_124B" localSheetId="15">#REF!</definedName>
    <definedName name="_124B" localSheetId="16">#REF!</definedName>
    <definedName name="_124B" localSheetId="17">#REF!</definedName>
    <definedName name="_124B" localSheetId="14">#REF!</definedName>
    <definedName name="_124B">#REF!</definedName>
    <definedName name="_125A" localSheetId="8">#REF!</definedName>
    <definedName name="_125A" localSheetId="9">#REF!</definedName>
    <definedName name="_125A" localSheetId="10">#REF!</definedName>
    <definedName name="_125A" localSheetId="11">#REF!</definedName>
    <definedName name="_125A" localSheetId="12">#REF!</definedName>
    <definedName name="_125A" localSheetId="18">#REF!</definedName>
    <definedName name="_125A" localSheetId="13">#REF!</definedName>
    <definedName name="_125A" localSheetId="15">#REF!</definedName>
    <definedName name="_125A" localSheetId="16">#REF!</definedName>
    <definedName name="_125A" localSheetId="17">#REF!</definedName>
    <definedName name="_125A" localSheetId="14">#REF!</definedName>
    <definedName name="_125A">#REF!</definedName>
    <definedName name="_125B" localSheetId="8">#REF!</definedName>
    <definedName name="_125B" localSheetId="9">#REF!</definedName>
    <definedName name="_125B" localSheetId="10">#REF!</definedName>
    <definedName name="_125B" localSheetId="11">#REF!</definedName>
    <definedName name="_125B" localSheetId="12">#REF!</definedName>
    <definedName name="_125B" localSheetId="18">#REF!</definedName>
    <definedName name="_125B" localSheetId="13">#REF!</definedName>
    <definedName name="_125B" localSheetId="15">#REF!</definedName>
    <definedName name="_125B" localSheetId="16">#REF!</definedName>
    <definedName name="_125B" localSheetId="17">#REF!</definedName>
    <definedName name="_125B" localSheetId="14">#REF!</definedName>
    <definedName name="_125B">#REF!</definedName>
    <definedName name="_126A" localSheetId="8">#REF!</definedName>
    <definedName name="_126A" localSheetId="9">#REF!</definedName>
    <definedName name="_126A" localSheetId="10">#REF!</definedName>
    <definedName name="_126A" localSheetId="11">#REF!</definedName>
    <definedName name="_126A" localSheetId="12">#REF!</definedName>
    <definedName name="_126A" localSheetId="18">#REF!</definedName>
    <definedName name="_126A" localSheetId="13">#REF!</definedName>
    <definedName name="_126A" localSheetId="15">#REF!</definedName>
    <definedName name="_126A" localSheetId="16">#REF!</definedName>
    <definedName name="_126A" localSheetId="17">#REF!</definedName>
    <definedName name="_126A" localSheetId="14">#REF!</definedName>
    <definedName name="_126A">#REF!</definedName>
    <definedName name="_126B" localSheetId="8">#REF!</definedName>
    <definedName name="_126B" localSheetId="9">#REF!</definedName>
    <definedName name="_126B" localSheetId="10">#REF!</definedName>
    <definedName name="_126B" localSheetId="11">#REF!</definedName>
    <definedName name="_126B" localSheetId="12">#REF!</definedName>
    <definedName name="_126B" localSheetId="18">#REF!</definedName>
    <definedName name="_126B" localSheetId="13">#REF!</definedName>
    <definedName name="_126B" localSheetId="15">#REF!</definedName>
    <definedName name="_126B" localSheetId="16">#REF!</definedName>
    <definedName name="_126B" localSheetId="17">#REF!</definedName>
    <definedName name="_126B" localSheetId="14">#REF!</definedName>
    <definedName name="_126B">#REF!</definedName>
    <definedName name="_130A" localSheetId="8">#REF!</definedName>
    <definedName name="_130A" localSheetId="9">#REF!</definedName>
    <definedName name="_130A" localSheetId="10">#REF!</definedName>
    <definedName name="_130A" localSheetId="11">#REF!</definedName>
    <definedName name="_130A" localSheetId="12">#REF!</definedName>
    <definedName name="_130A" localSheetId="18">#REF!</definedName>
    <definedName name="_130A" localSheetId="13">#REF!</definedName>
    <definedName name="_130A" localSheetId="15">#REF!</definedName>
    <definedName name="_130A" localSheetId="16">#REF!</definedName>
    <definedName name="_130A" localSheetId="17">#REF!</definedName>
    <definedName name="_130A" localSheetId="14">#REF!</definedName>
    <definedName name="_130A">#REF!</definedName>
    <definedName name="_130B" localSheetId="8">#REF!</definedName>
    <definedName name="_130B" localSheetId="9">#REF!</definedName>
    <definedName name="_130B" localSheetId="10">#REF!</definedName>
    <definedName name="_130B" localSheetId="11">#REF!</definedName>
    <definedName name="_130B" localSheetId="12">#REF!</definedName>
    <definedName name="_130B" localSheetId="18">#REF!</definedName>
    <definedName name="_130B" localSheetId="13">#REF!</definedName>
    <definedName name="_130B" localSheetId="15">#REF!</definedName>
    <definedName name="_130B" localSheetId="16">#REF!</definedName>
    <definedName name="_130B" localSheetId="17">#REF!</definedName>
    <definedName name="_130B" localSheetId="14">#REF!</definedName>
    <definedName name="_130B">#REF!</definedName>
    <definedName name="_131A" localSheetId="8">#REF!</definedName>
    <definedName name="_131A" localSheetId="9">#REF!</definedName>
    <definedName name="_131A" localSheetId="10">#REF!</definedName>
    <definedName name="_131A" localSheetId="11">#REF!</definedName>
    <definedName name="_131A" localSheetId="12">#REF!</definedName>
    <definedName name="_131A" localSheetId="18">#REF!</definedName>
    <definedName name="_131A" localSheetId="13">#REF!</definedName>
    <definedName name="_131A" localSheetId="15">#REF!</definedName>
    <definedName name="_131A" localSheetId="16">#REF!</definedName>
    <definedName name="_131A" localSheetId="17">#REF!</definedName>
    <definedName name="_131A" localSheetId="14">#REF!</definedName>
    <definedName name="_131A">#REF!</definedName>
    <definedName name="_131B" localSheetId="8">#REF!</definedName>
    <definedName name="_131B" localSheetId="9">#REF!</definedName>
    <definedName name="_131B" localSheetId="10">#REF!</definedName>
    <definedName name="_131B" localSheetId="11">#REF!</definedName>
    <definedName name="_131B" localSheetId="12">#REF!</definedName>
    <definedName name="_131B" localSheetId="18">#REF!</definedName>
    <definedName name="_131B" localSheetId="13">#REF!</definedName>
    <definedName name="_131B" localSheetId="15">#REF!</definedName>
    <definedName name="_131B" localSheetId="16">#REF!</definedName>
    <definedName name="_131B" localSheetId="17">#REF!</definedName>
    <definedName name="_131B" localSheetId="14">#REF!</definedName>
    <definedName name="_131B">#REF!</definedName>
    <definedName name="_132A" localSheetId="8">#REF!</definedName>
    <definedName name="_132A" localSheetId="9">#REF!</definedName>
    <definedName name="_132A" localSheetId="10">#REF!</definedName>
    <definedName name="_132A" localSheetId="11">#REF!</definedName>
    <definedName name="_132A" localSheetId="12">#REF!</definedName>
    <definedName name="_132A" localSheetId="18">#REF!</definedName>
    <definedName name="_132A" localSheetId="13">#REF!</definedName>
    <definedName name="_132A" localSheetId="15">#REF!</definedName>
    <definedName name="_132A" localSheetId="16">#REF!</definedName>
    <definedName name="_132A" localSheetId="17">#REF!</definedName>
    <definedName name="_132A" localSheetId="14">#REF!</definedName>
    <definedName name="_132A">#REF!</definedName>
    <definedName name="_132B" localSheetId="8">#REF!</definedName>
    <definedName name="_132B" localSheetId="9">#REF!</definedName>
    <definedName name="_132B" localSheetId="10">#REF!</definedName>
    <definedName name="_132B" localSheetId="11">#REF!</definedName>
    <definedName name="_132B" localSheetId="12">#REF!</definedName>
    <definedName name="_132B" localSheetId="18">#REF!</definedName>
    <definedName name="_132B" localSheetId="13">#REF!</definedName>
    <definedName name="_132B" localSheetId="15">#REF!</definedName>
    <definedName name="_132B" localSheetId="16">#REF!</definedName>
    <definedName name="_132B" localSheetId="17">#REF!</definedName>
    <definedName name="_132B" localSheetId="14">#REF!</definedName>
    <definedName name="_132B">#REF!</definedName>
    <definedName name="_133A" localSheetId="8">#REF!</definedName>
    <definedName name="_133A" localSheetId="9">#REF!</definedName>
    <definedName name="_133A" localSheetId="10">#REF!</definedName>
    <definedName name="_133A" localSheetId="11">#REF!</definedName>
    <definedName name="_133A" localSheetId="12">#REF!</definedName>
    <definedName name="_133A" localSheetId="18">#REF!</definedName>
    <definedName name="_133A" localSheetId="13">#REF!</definedName>
    <definedName name="_133A" localSheetId="15">#REF!</definedName>
    <definedName name="_133A" localSheetId="16">#REF!</definedName>
    <definedName name="_133A" localSheetId="17">#REF!</definedName>
    <definedName name="_133A" localSheetId="14">#REF!</definedName>
    <definedName name="_133A">#REF!</definedName>
    <definedName name="_133B" localSheetId="8">#REF!</definedName>
    <definedName name="_133B" localSheetId="9">#REF!</definedName>
    <definedName name="_133B" localSheetId="10">#REF!</definedName>
    <definedName name="_133B" localSheetId="11">#REF!</definedName>
    <definedName name="_133B" localSheetId="12">#REF!</definedName>
    <definedName name="_133B" localSheetId="18">#REF!</definedName>
    <definedName name="_133B" localSheetId="13">#REF!</definedName>
    <definedName name="_133B" localSheetId="15">#REF!</definedName>
    <definedName name="_133B" localSheetId="16">#REF!</definedName>
    <definedName name="_133B" localSheetId="17">#REF!</definedName>
    <definedName name="_133B" localSheetId="14">#REF!</definedName>
    <definedName name="_133B">#REF!</definedName>
    <definedName name="_134A" localSheetId="8">#REF!</definedName>
    <definedName name="_134A" localSheetId="9">#REF!</definedName>
    <definedName name="_134A" localSheetId="10">#REF!</definedName>
    <definedName name="_134A" localSheetId="11">#REF!</definedName>
    <definedName name="_134A" localSheetId="12">#REF!</definedName>
    <definedName name="_134A" localSheetId="18">#REF!</definedName>
    <definedName name="_134A" localSheetId="13">#REF!</definedName>
    <definedName name="_134A" localSheetId="15">#REF!</definedName>
    <definedName name="_134A" localSheetId="16">#REF!</definedName>
    <definedName name="_134A" localSheetId="17">#REF!</definedName>
    <definedName name="_134A" localSheetId="14">#REF!</definedName>
    <definedName name="_134A">#REF!</definedName>
    <definedName name="_134B" localSheetId="8">#REF!</definedName>
    <definedName name="_134B" localSheetId="9">#REF!</definedName>
    <definedName name="_134B" localSheetId="10">#REF!</definedName>
    <definedName name="_134B" localSheetId="11">#REF!</definedName>
    <definedName name="_134B" localSheetId="12">#REF!</definedName>
    <definedName name="_134B" localSheetId="18">#REF!</definedName>
    <definedName name="_134B" localSheetId="13">#REF!</definedName>
    <definedName name="_134B" localSheetId="15">#REF!</definedName>
    <definedName name="_134B" localSheetId="16">#REF!</definedName>
    <definedName name="_134B" localSheetId="17">#REF!</definedName>
    <definedName name="_134B" localSheetId="14">#REF!</definedName>
    <definedName name="_134B">#REF!</definedName>
    <definedName name="_150A" localSheetId="8">#REF!</definedName>
    <definedName name="_150A" localSheetId="9">#REF!</definedName>
    <definedName name="_150A" localSheetId="10">#REF!</definedName>
    <definedName name="_150A" localSheetId="11">#REF!</definedName>
    <definedName name="_150A" localSheetId="12">#REF!</definedName>
    <definedName name="_150A" localSheetId="18">#REF!</definedName>
    <definedName name="_150A" localSheetId="13">#REF!</definedName>
    <definedName name="_150A" localSheetId="15">#REF!</definedName>
    <definedName name="_150A" localSheetId="16">#REF!</definedName>
    <definedName name="_150A" localSheetId="17">#REF!</definedName>
    <definedName name="_150A" localSheetId="14">#REF!</definedName>
    <definedName name="_150A">#REF!</definedName>
    <definedName name="_150B" localSheetId="8">#REF!</definedName>
    <definedName name="_150B" localSheetId="9">#REF!</definedName>
    <definedName name="_150B" localSheetId="10">#REF!</definedName>
    <definedName name="_150B" localSheetId="11">#REF!</definedName>
    <definedName name="_150B" localSheetId="12">#REF!</definedName>
    <definedName name="_150B" localSheetId="18">#REF!</definedName>
    <definedName name="_150B" localSheetId="13">#REF!</definedName>
    <definedName name="_150B" localSheetId="15">#REF!</definedName>
    <definedName name="_150B" localSheetId="16">#REF!</definedName>
    <definedName name="_150B" localSheetId="17">#REF!</definedName>
    <definedName name="_150B" localSheetId="14">#REF!</definedName>
    <definedName name="_150B">#REF!</definedName>
    <definedName name="_151A" localSheetId="8">#REF!</definedName>
    <definedName name="_151A" localSheetId="9">#REF!</definedName>
    <definedName name="_151A" localSheetId="10">#REF!</definedName>
    <definedName name="_151A" localSheetId="11">#REF!</definedName>
    <definedName name="_151A" localSheetId="12">#REF!</definedName>
    <definedName name="_151A" localSheetId="18">#REF!</definedName>
    <definedName name="_151A" localSheetId="13">#REF!</definedName>
    <definedName name="_151A" localSheetId="15">#REF!</definedName>
    <definedName name="_151A" localSheetId="16">#REF!</definedName>
    <definedName name="_151A" localSheetId="17">#REF!</definedName>
    <definedName name="_151A" localSheetId="14">#REF!</definedName>
    <definedName name="_151A">#REF!</definedName>
    <definedName name="_151B" localSheetId="8">#REF!</definedName>
    <definedName name="_151B" localSheetId="9">#REF!</definedName>
    <definedName name="_151B" localSheetId="10">#REF!</definedName>
    <definedName name="_151B" localSheetId="11">#REF!</definedName>
    <definedName name="_151B" localSheetId="12">#REF!</definedName>
    <definedName name="_151B" localSheetId="18">#REF!</definedName>
    <definedName name="_151B" localSheetId="13">#REF!</definedName>
    <definedName name="_151B" localSheetId="15">#REF!</definedName>
    <definedName name="_151B" localSheetId="16">#REF!</definedName>
    <definedName name="_151B" localSheetId="17">#REF!</definedName>
    <definedName name="_151B" localSheetId="14">#REF!</definedName>
    <definedName name="_151B">#REF!</definedName>
    <definedName name="_152A" localSheetId="8">#REF!</definedName>
    <definedName name="_152A" localSheetId="9">#REF!</definedName>
    <definedName name="_152A" localSheetId="10">#REF!</definedName>
    <definedName name="_152A" localSheetId="11">#REF!</definedName>
    <definedName name="_152A" localSheetId="12">#REF!</definedName>
    <definedName name="_152A" localSheetId="18">#REF!</definedName>
    <definedName name="_152A" localSheetId="13">#REF!</definedName>
    <definedName name="_152A" localSheetId="15">#REF!</definedName>
    <definedName name="_152A" localSheetId="16">#REF!</definedName>
    <definedName name="_152A" localSheetId="17">#REF!</definedName>
    <definedName name="_152A" localSheetId="14">#REF!</definedName>
    <definedName name="_152A">#REF!</definedName>
    <definedName name="_152B" localSheetId="8">#REF!</definedName>
    <definedName name="_152B" localSheetId="9">#REF!</definedName>
    <definedName name="_152B" localSheetId="10">#REF!</definedName>
    <definedName name="_152B" localSheetId="11">#REF!</definedName>
    <definedName name="_152B" localSheetId="12">#REF!</definedName>
    <definedName name="_152B" localSheetId="18">#REF!</definedName>
    <definedName name="_152B" localSheetId="13">#REF!</definedName>
    <definedName name="_152B" localSheetId="15">#REF!</definedName>
    <definedName name="_152B" localSheetId="16">#REF!</definedName>
    <definedName name="_152B" localSheetId="17">#REF!</definedName>
    <definedName name="_152B" localSheetId="14">#REF!</definedName>
    <definedName name="_152B">#REF!</definedName>
    <definedName name="_153A" localSheetId="8">#REF!</definedName>
    <definedName name="_153A" localSheetId="9">#REF!</definedName>
    <definedName name="_153A" localSheetId="10">#REF!</definedName>
    <definedName name="_153A" localSheetId="11">#REF!</definedName>
    <definedName name="_153A" localSheetId="12">#REF!</definedName>
    <definedName name="_153A" localSheetId="18">#REF!</definedName>
    <definedName name="_153A" localSheetId="13">#REF!</definedName>
    <definedName name="_153A" localSheetId="15">#REF!</definedName>
    <definedName name="_153A" localSheetId="16">#REF!</definedName>
    <definedName name="_153A" localSheetId="17">#REF!</definedName>
    <definedName name="_153A" localSheetId="14">#REF!</definedName>
    <definedName name="_153A">#REF!</definedName>
    <definedName name="_153B" localSheetId="8">#REF!</definedName>
    <definedName name="_153B" localSheetId="9">#REF!</definedName>
    <definedName name="_153B" localSheetId="10">#REF!</definedName>
    <definedName name="_153B" localSheetId="11">#REF!</definedName>
    <definedName name="_153B" localSheetId="12">#REF!</definedName>
    <definedName name="_153B" localSheetId="18">#REF!</definedName>
    <definedName name="_153B" localSheetId="13">#REF!</definedName>
    <definedName name="_153B" localSheetId="15">#REF!</definedName>
    <definedName name="_153B" localSheetId="16">#REF!</definedName>
    <definedName name="_153B" localSheetId="17">#REF!</definedName>
    <definedName name="_153B" localSheetId="14">#REF!</definedName>
    <definedName name="_153B">#REF!</definedName>
    <definedName name="_154A" localSheetId="8">#REF!</definedName>
    <definedName name="_154A" localSheetId="9">#REF!</definedName>
    <definedName name="_154A" localSheetId="10">#REF!</definedName>
    <definedName name="_154A" localSheetId="11">#REF!</definedName>
    <definedName name="_154A" localSheetId="12">#REF!</definedName>
    <definedName name="_154A" localSheetId="18">#REF!</definedName>
    <definedName name="_154A" localSheetId="13">#REF!</definedName>
    <definedName name="_154A" localSheetId="15">#REF!</definedName>
    <definedName name="_154A" localSheetId="16">#REF!</definedName>
    <definedName name="_154A" localSheetId="17">#REF!</definedName>
    <definedName name="_154A" localSheetId="14">#REF!</definedName>
    <definedName name="_154A">#REF!</definedName>
    <definedName name="_154B" localSheetId="8">#REF!</definedName>
    <definedName name="_154B" localSheetId="9">#REF!</definedName>
    <definedName name="_154B" localSheetId="10">#REF!</definedName>
    <definedName name="_154B" localSheetId="11">#REF!</definedName>
    <definedName name="_154B" localSheetId="12">#REF!</definedName>
    <definedName name="_154B" localSheetId="18">#REF!</definedName>
    <definedName name="_154B" localSheetId="13">#REF!</definedName>
    <definedName name="_154B" localSheetId="15">#REF!</definedName>
    <definedName name="_154B" localSheetId="16">#REF!</definedName>
    <definedName name="_154B" localSheetId="17">#REF!</definedName>
    <definedName name="_154B" localSheetId="14">#REF!</definedName>
    <definedName name="_154B">#REF!</definedName>
    <definedName name="_160A" localSheetId="8">#REF!</definedName>
    <definedName name="_160A" localSheetId="9">#REF!</definedName>
    <definedName name="_160A" localSheetId="10">#REF!</definedName>
    <definedName name="_160A" localSheetId="11">#REF!</definedName>
    <definedName name="_160A" localSheetId="12">#REF!</definedName>
    <definedName name="_160A" localSheetId="18">#REF!</definedName>
    <definedName name="_160A" localSheetId="13">#REF!</definedName>
    <definedName name="_160A" localSheetId="15">#REF!</definedName>
    <definedName name="_160A" localSheetId="16">#REF!</definedName>
    <definedName name="_160A" localSheetId="17">#REF!</definedName>
    <definedName name="_160A" localSheetId="14">#REF!</definedName>
    <definedName name="_160A">#REF!</definedName>
    <definedName name="_160B" localSheetId="8">#REF!</definedName>
    <definedName name="_160B" localSheetId="9">#REF!</definedName>
    <definedName name="_160B" localSheetId="10">#REF!</definedName>
    <definedName name="_160B" localSheetId="11">#REF!</definedName>
    <definedName name="_160B" localSheetId="12">#REF!</definedName>
    <definedName name="_160B" localSheetId="18">#REF!</definedName>
    <definedName name="_160B" localSheetId="13">#REF!</definedName>
    <definedName name="_160B" localSheetId="15">#REF!</definedName>
    <definedName name="_160B" localSheetId="16">#REF!</definedName>
    <definedName name="_160B" localSheetId="17">#REF!</definedName>
    <definedName name="_160B" localSheetId="14">#REF!</definedName>
    <definedName name="_160B">#REF!</definedName>
    <definedName name="_161A" localSheetId="8">#REF!</definedName>
    <definedName name="_161A" localSheetId="9">#REF!</definedName>
    <definedName name="_161A" localSheetId="10">#REF!</definedName>
    <definedName name="_161A" localSheetId="11">#REF!</definedName>
    <definedName name="_161A" localSheetId="12">#REF!</definedName>
    <definedName name="_161A" localSheetId="18">#REF!</definedName>
    <definedName name="_161A" localSheetId="13">#REF!</definedName>
    <definedName name="_161A" localSheetId="15">#REF!</definedName>
    <definedName name="_161A" localSheetId="16">#REF!</definedName>
    <definedName name="_161A" localSheetId="17">#REF!</definedName>
    <definedName name="_161A" localSheetId="14">#REF!</definedName>
    <definedName name="_161A">#REF!</definedName>
    <definedName name="_161B" localSheetId="8">#REF!</definedName>
    <definedName name="_161B" localSheetId="9">#REF!</definedName>
    <definedName name="_161B" localSheetId="10">#REF!</definedName>
    <definedName name="_161B" localSheetId="11">#REF!</definedName>
    <definedName name="_161B" localSheetId="12">#REF!</definedName>
    <definedName name="_161B" localSheetId="18">#REF!</definedName>
    <definedName name="_161B" localSheetId="13">#REF!</definedName>
    <definedName name="_161B" localSheetId="15">#REF!</definedName>
    <definedName name="_161B" localSheetId="16">#REF!</definedName>
    <definedName name="_161B" localSheetId="17">#REF!</definedName>
    <definedName name="_161B" localSheetId="14">#REF!</definedName>
    <definedName name="_161B">#REF!</definedName>
    <definedName name="_162A" localSheetId="8">#REF!</definedName>
    <definedName name="_162A" localSheetId="9">#REF!</definedName>
    <definedName name="_162A" localSheetId="10">#REF!</definedName>
    <definedName name="_162A" localSheetId="11">#REF!</definedName>
    <definedName name="_162A" localSheetId="12">#REF!</definedName>
    <definedName name="_162A" localSheetId="18">#REF!</definedName>
    <definedName name="_162A" localSheetId="13">#REF!</definedName>
    <definedName name="_162A" localSheetId="15">#REF!</definedName>
    <definedName name="_162A" localSheetId="16">#REF!</definedName>
    <definedName name="_162A" localSheetId="17">#REF!</definedName>
    <definedName name="_162A" localSheetId="14">#REF!</definedName>
    <definedName name="_162A">#REF!</definedName>
    <definedName name="_162B" localSheetId="8">#REF!</definedName>
    <definedName name="_162B" localSheetId="9">#REF!</definedName>
    <definedName name="_162B" localSheetId="10">#REF!</definedName>
    <definedName name="_162B" localSheetId="11">#REF!</definedName>
    <definedName name="_162B" localSheetId="12">#REF!</definedName>
    <definedName name="_162B" localSheetId="18">#REF!</definedName>
    <definedName name="_162B" localSheetId="13">#REF!</definedName>
    <definedName name="_162B" localSheetId="15">#REF!</definedName>
    <definedName name="_162B" localSheetId="16">#REF!</definedName>
    <definedName name="_162B" localSheetId="17">#REF!</definedName>
    <definedName name="_162B" localSheetId="14">#REF!</definedName>
    <definedName name="_162B">#REF!</definedName>
    <definedName name="_163A" localSheetId="8">#REF!</definedName>
    <definedName name="_163A" localSheetId="9">#REF!</definedName>
    <definedName name="_163A" localSheetId="10">#REF!</definedName>
    <definedName name="_163A" localSheetId="11">#REF!</definedName>
    <definedName name="_163A" localSheetId="12">#REF!</definedName>
    <definedName name="_163A" localSheetId="18">#REF!</definedName>
    <definedName name="_163A" localSheetId="13">#REF!</definedName>
    <definedName name="_163A" localSheetId="15">#REF!</definedName>
    <definedName name="_163A" localSheetId="16">#REF!</definedName>
    <definedName name="_163A" localSheetId="17">#REF!</definedName>
    <definedName name="_163A" localSheetId="14">#REF!</definedName>
    <definedName name="_163A">#REF!</definedName>
    <definedName name="_163B" localSheetId="8">#REF!</definedName>
    <definedName name="_163B" localSheetId="9">#REF!</definedName>
    <definedName name="_163B" localSheetId="10">#REF!</definedName>
    <definedName name="_163B" localSheetId="11">#REF!</definedName>
    <definedName name="_163B" localSheetId="12">#REF!</definedName>
    <definedName name="_163B" localSheetId="18">#REF!</definedName>
    <definedName name="_163B" localSheetId="13">#REF!</definedName>
    <definedName name="_163B" localSheetId="15">#REF!</definedName>
    <definedName name="_163B" localSheetId="16">#REF!</definedName>
    <definedName name="_163B" localSheetId="17">#REF!</definedName>
    <definedName name="_163B" localSheetId="14">#REF!</definedName>
    <definedName name="_163B">#REF!</definedName>
    <definedName name="_164A" localSheetId="8">#REF!</definedName>
    <definedName name="_164A" localSheetId="9">#REF!</definedName>
    <definedName name="_164A" localSheetId="10">#REF!</definedName>
    <definedName name="_164A" localSheetId="11">#REF!</definedName>
    <definedName name="_164A" localSheetId="12">#REF!</definedName>
    <definedName name="_164A" localSheetId="18">#REF!</definedName>
    <definedName name="_164A" localSheetId="13">#REF!</definedName>
    <definedName name="_164A" localSheetId="15">#REF!</definedName>
    <definedName name="_164A" localSheetId="16">#REF!</definedName>
    <definedName name="_164A" localSheetId="17">#REF!</definedName>
    <definedName name="_164A" localSheetId="14">#REF!</definedName>
    <definedName name="_164A">#REF!</definedName>
    <definedName name="_164B" localSheetId="8">#REF!</definedName>
    <definedName name="_164B" localSheetId="9">#REF!</definedName>
    <definedName name="_164B" localSheetId="10">#REF!</definedName>
    <definedName name="_164B" localSheetId="11">#REF!</definedName>
    <definedName name="_164B" localSheetId="12">#REF!</definedName>
    <definedName name="_164B" localSheetId="18">#REF!</definedName>
    <definedName name="_164B" localSheetId="13">#REF!</definedName>
    <definedName name="_164B" localSheetId="15">#REF!</definedName>
    <definedName name="_164B" localSheetId="16">#REF!</definedName>
    <definedName name="_164B" localSheetId="17">#REF!</definedName>
    <definedName name="_164B" localSheetId="14">#REF!</definedName>
    <definedName name="_164B">#REF!</definedName>
    <definedName name="_165A" localSheetId="8">#REF!</definedName>
    <definedName name="_165A" localSheetId="9">#REF!</definedName>
    <definedName name="_165A" localSheetId="10">#REF!</definedName>
    <definedName name="_165A" localSheetId="11">#REF!</definedName>
    <definedName name="_165A" localSheetId="12">#REF!</definedName>
    <definedName name="_165A" localSheetId="18">#REF!</definedName>
    <definedName name="_165A" localSheetId="13">#REF!</definedName>
    <definedName name="_165A" localSheetId="15">#REF!</definedName>
    <definedName name="_165A" localSheetId="16">#REF!</definedName>
    <definedName name="_165A" localSheetId="17">#REF!</definedName>
    <definedName name="_165A" localSheetId="14">#REF!</definedName>
    <definedName name="_165A">#REF!</definedName>
    <definedName name="_165B" localSheetId="8">#REF!</definedName>
    <definedName name="_165B" localSheetId="9">#REF!</definedName>
    <definedName name="_165B" localSheetId="10">#REF!</definedName>
    <definedName name="_165B" localSheetId="11">#REF!</definedName>
    <definedName name="_165B" localSheetId="12">#REF!</definedName>
    <definedName name="_165B" localSheetId="18">#REF!</definedName>
    <definedName name="_165B" localSheetId="13">#REF!</definedName>
    <definedName name="_165B" localSheetId="15">#REF!</definedName>
    <definedName name="_165B" localSheetId="16">#REF!</definedName>
    <definedName name="_165B" localSheetId="17">#REF!</definedName>
    <definedName name="_165B" localSheetId="14">#REF!</definedName>
    <definedName name="_165B">#REF!</definedName>
    <definedName name="_166A" localSheetId="8">#REF!</definedName>
    <definedName name="_166A" localSheetId="9">#REF!</definedName>
    <definedName name="_166A" localSheetId="10">#REF!</definedName>
    <definedName name="_166A" localSheetId="11">#REF!</definedName>
    <definedName name="_166A" localSheetId="12">#REF!</definedName>
    <definedName name="_166A" localSheetId="18">#REF!</definedName>
    <definedName name="_166A" localSheetId="13">#REF!</definedName>
    <definedName name="_166A" localSheetId="15">#REF!</definedName>
    <definedName name="_166A" localSheetId="16">#REF!</definedName>
    <definedName name="_166A" localSheetId="17">#REF!</definedName>
    <definedName name="_166A" localSheetId="14">#REF!</definedName>
    <definedName name="_166A">#REF!</definedName>
    <definedName name="_166B" localSheetId="8">#REF!</definedName>
    <definedName name="_166B" localSheetId="9">#REF!</definedName>
    <definedName name="_166B" localSheetId="10">#REF!</definedName>
    <definedName name="_166B" localSheetId="11">#REF!</definedName>
    <definedName name="_166B" localSheetId="12">#REF!</definedName>
    <definedName name="_166B" localSheetId="18">#REF!</definedName>
    <definedName name="_166B" localSheetId="13">#REF!</definedName>
    <definedName name="_166B" localSheetId="15">#REF!</definedName>
    <definedName name="_166B" localSheetId="16">#REF!</definedName>
    <definedName name="_166B" localSheetId="17">#REF!</definedName>
    <definedName name="_166B" localSheetId="14">#REF!</definedName>
    <definedName name="_166B">#REF!</definedName>
    <definedName name="_167A" localSheetId="8">#REF!</definedName>
    <definedName name="_167A" localSheetId="9">#REF!</definedName>
    <definedName name="_167A" localSheetId="10">#REF!</definedName>
    <definedName name="_167A" localSheetId="11">#REF!</definedName>
    <definedName name="_167A" localSheetId="12">#REF!</definedName>
    <definedName name="_167A" localSheetId="18">#REF!</definedName>
    <definedName name="_167A" localSheetId="13">#REF!</definedName>
    <definedName name="_167A" localSheetId="15">#REF!</definedName>
    <definedName name="_167A" localSheetId="16">#REF!</definedName>
    <definedName name="_167A" localSheetId="17">#REF!</definedName>
    <definedName name="_167A" localSheetId="14">#REF!</definedName>
    <definedName name="_167A">#REF!</definedName>
    <definedName name="_167B" localSheetId="8">#REF!</definedName>
    <definedName name="_167B" localSheetId="9">#REF!</definedName>
    <definedName name="_167B" localSheetId="10">#REF!</definedName>
    <definedName name="_167B" localSheetId="11">#REF!</definedName>
    <definedName name="_167B" localSheetId="12">#REF!</definedName>
    <definedName name="_167B" localSheetId="18">#REF!</definedName>
    <definedName name="_167B" localSheetId="13">#REF!</definedName>
    <definedName name="_167B" localSheetId="15">#REF!</definedName>
    <definedName name="_167B" localSheetId="16">#REF!</definedName>
    <definedName name="_167B" localSheetId="17">#REF!</definedName>
    <definedName name="_167B" localSheetId="14">#REF!</definedName>
    <definedName name="_167B">#REF!</definedName>
    <definedName name="_170A" localSheetId="8">#REF!</definedName>
    <definedName name="_170A" localSheetId="9">#REF!</definedName>
    <definedName name="_170A" localSheetId="10">#REF!</definedName>
    <definedName name="_170A" localSheetId="11">#REF!</definedName>
    <definedName name="_170A" localSheetId="12">#REF!</definedName>
    <definedName name="_170A" localSheetId="18">#REF!</definedName>
    <definedName name="_170A" localSheetId="13">#REF!</definedName>
    <definedName name="_170A" localSheetId="15">#REF!</definedName>
    <definedName name="_170A" localSheetId="16">#REF!</definedName>
    <definedName name="_170A" localSheetId="17">#REF!</definedName>
    <definedName name="_170A" localSheetId="14">#REF!</definedName>
    <definedName name="_170A">#REF!</definedName>
    <definedName name="_170B" localSheetId="8">#REF!</definedName>
    <definedName name="_170B" localSheetId="9">#REF!</definedName>
    <definedName name="_170B" localSheetId="10">#REF!</definedName>
    <definedName name="_170B" localSheetId="11">#REF!</definedName>
    <definedName name="_170B" localSheetId="12">#REF!</definedName>
    <definedName name="_170B" localSheetId="18">#REF!</definedName>
    <definedName name="_170B" localSheetId="13">#REF!</definedName>
    <definedName name="_170B" localSheetId="15">#REF!</definedName>
    <definedName name="_170B" localSheetId="16">#REF!</definedName>
    <definedName name="_170B" localSheetId="17">#REF!</definedName>
    <definedName name="_170B" localSheetId="14">#REF!</definedName>
    <definedName name="_170B">#REF!</definedName>
    <definedName name="_171A" localSheetId="8">#REF!</definedName>
    <definedName name="_171A" localSheetId="9">#REF!</definedName>
    <definedName name="_171A" localSheetId="10">#REF!</definedName>
    <definedName name="_171A" localSheetId="11">#REF!</definedName>
    <definedName name="_171A" localSheetId="12">#REF!</definedName>
    <definedName name="_171A" localSheetId="18">#REF!</definedName>
    <definedName name="_171A" localSheetId="13">#REF!</definedName>
    <definedName name="_171A" localSheetId="15">#REF!</definedName>
    <definedName name="_171A" localSheetId="16">#REF!</definedName>
    <definedName name="_171A" localSheetId="17">#REF!</definedName>
    <definedName name="_171A" localSheetId="14">#REF!</definedName>
    <definedName name="_171A">#REF!</definedName>
    <definedName name="_171B" localSheetId="8">#REF!</definedName>
    <definedName name="_171B" localSheetId="9">#REF!</definedName>
    <definedName name="_171B" localSheetId="10">#REF!</definedName>
    <definedName name="_171B" localSheetId="11">#REF!</definedName>
    <definedName name="_171B" localSheetId="12">#REF!</definedName>
    <definedName name="_171B" localSheetId="18">#REF!</definedName>
    <definedName name="_171B" localSheetId="13">#REF!</definedName>
    <definedName name="_171B" localSheetId="15">#REF!</definedName>
    <definedName name="_171B" localSheetId="16">#REF!</definedName>
    <definedName name="_171B" localSheetId="17">#REF!</definedName>
    <definedName name="_171B" localSheetId="14">#REF!</definedName>
    <definedName name="_171B">#REF!</definedName>
    <definedName name="_172A" localSheetId="8">#REF!</definedName>
    <definedName name="_172A" localSheetId="9">#REF!</definedName>
    <definedName name="_172A" localSheetId="10">#REF!</definedName>
    <definedName name="_172A" localSheetId="11">#REF!</definedName>
    <definedName name="_172A" localSheetId="12">#REF!</definedName>
    <definedName name="_172A" localSheetId="18">#REF!</definedName>
    <definedName name="_172A" localSheetId="13">#REF!</definedName>
    <definedName name="_172A" localSheetId="15">#REF!</definedName>
    <definedName name="_172A" localSheetId="16">#REF!</definedName>
    <definedName name="_172A" localSheetId="17">#REF!</definedName>
    <definedName name="_172A" localSheetId="14">#REF!</definedName>
    <definedName name="_172A">#REF!</definedName>
    <definedName name="_172B" localSheetId="8">#REF!</definedName>
    <definedName name="_172B" localSheetId="9">#REF!</definedName>
    <definedName name="_172B" localSheetId="10">#REF!</definedName>
    <definedName name="_172B" localSheetId="11">#REF!</definedName>
    <definedName name="_172B" localSheetId="12">#REF!</definedName>
    <definedName name="_172B" localSheetId="18">#REF!</definedName>
    <definedName name="_172B" localSheetId="13">#REF!</definedName>
    <definedName name="_172B" localSheetId="15">#REF!</definedName>
    <definedName name="_172B" localSheetId="16">#REF!</definedName>
    <definedName name="_172B" localSheetId="17">#REF!</definedName>
    <definedName name="_172B" localSheetId="14">#REF!</definedName>
    <definedName name="_172B">#REF!</definedName>
    <definedName name="_173A" localSheetId="8">#REF!</definedName>
    <definedName name="_173A" localSheetId="9">#REF!</definedName>
    <definedName name="_173A" localSheetId="10">#REF!</definedName>
    <definedName name="_173A" localSheetId="11">#REF!</definedName>
    <definedName name="_173A" localSheetId="12">#REF!</definedName>
    <definedName name="_173A" localSheetId="18">#REF!</definedName>
    <definedName name="_173A" localSheetId="13">#REF!</definedName>
    <definedName name="_173A" localSheetId="15">#REF!</definedName>
    <definedName name="_173A" localSheetId="16">#REF!</definedName>
    <definedName name="_173A" localSheetId="17">#REF!</definedName>
    <definedName name="_173A" localSheetId="14">#REF!</definedName>
    <definedName name="_173A">#REF!</definedName>
    <definedName name="_173B" localSheetId="8">#REF!</definedName>
    <definedName name="_173B" localSheetId="9">#REF!</definedName>
    <definedName name="_173B" localSheetId="10">#REF!</definedName>
    <definedName name="_173B" localSheetId="11">#REF!</definedName>
    <definedName name="_173B" localSheetId="12">#REF!</definedName>
    <definedName name="_173B" localSheetId="18">#REF!</definedName>
    <definedName name="_173B" localSheetId="13">#REF!</definedName>
    <definedName name="_173B" localSheetId="15">#REF!</definedName>
    <definedName name="_173B" localSheetId="16">#REF!</definedName>
    <definedName name="_173B" localSheetId="17">#REF!</definedName>
    <definedName name="_173B" localSheetId="14">#REF!</definedName>
    <definedName name="_173B">#REF!</definedName>
    <definedName name="_174A" localSheetId="8">#REF!</definedName>
    <definedName name="_174A" localSheetId="9">#REF!</definedName>
    <definedName name="_174A" localSheetId="10">#REF!</definedName>
    <definedName name="_174A" localSheetId="11">#REF!</definedName>
    <definedName name="_174A" localSheetId="12">#REF!</definedName>
    <definedName name="_174A" localSheetId="18">#REF!</definedName>
    <definedName name="_174A" localSheetId="13">#REF!</definedName>
    <definedName name="_174A" localSheetId="15">#REF!</definedName>
    <definedName name="_174A" localSheetId="16">#REF!</definedName>
    <definedName name="_174A" localSheetId="17">#REF!</definedName>
    <definedName name="_174A" localSheetId="14">#REF!</definedName>
    <definedName name="_174A">#REF!</definedName>
    <definedName name="_174B" localSheetId="8">#REF!</definedName>
    <definedName name="_174B" localSheetId="9">#REF!</definedName>
    <definedName name="_174B" localSheetId="10">#REF!</definedName>
    <definedName name="_174B" localSheetId="11">#REF!</definedName>
    <definedName name="_174B" localSheetId="12">#REF!</definedName>
    <definedName name="_174B" localSheetId="18">#REF!</definedName>
    <definedName name="_174B" localSheetId="13">#REF!</definedName>
    <definedName name="_174B" localSheetId="15">#REF!</definedName>
    <definedName name="_174B" localSheetId="16">#REF!</definedName>
    <definedName name="_174B" localSheetId="17">#REF!</definedName>
    <definedName name="_174B" localSheetId="14">#REF!</definedName>
    <definedName name="_174B">#REF!</definedName>
    <definedName name="_175A" localSheetId="8">#REF!</definedName>
    <definedName name="_175A" localSheetId="9">#REF!</definedName>
    <definedName name="_175A" localSheetId="10">#REF!</definedName>
    <definedName name="_175A" localSheetId="11">#REF!</definedName>
    <definedName name="_175A" localSheetId="12">#REF!</definedName>
    <definedName name="_175A" localSheetId="18">#REF!</definedName>
    <definedName name="_175A" localSheetId="13">#REF!</definedName>
    <definedName name="_175A" localSheetId="15">#REF!</definedName>
    <definedName name="_175A" localSheetId="16">#REF!</definedName>
    <definedName name="_175A" localSheetId="17">#REF!</definedName>
    <definedName name="_175A" localSheetId="14">#REF!</definedName>
    <definedName name="_175A">#REF!</definedName>
    <definedName name="_175B" localSheetId="8">#REF!</definedName>
    <definedName name="_175B" localSheetId="9">#REF!</definedName>
    <definedName name="_175B" localSheetId="10">#REF!</definedName>
    <definedName name="_175B" localSheetId="11">#REF!</definedName>
    <definedName name="_175B" localSheetId="12">#REF!</definedName>
    <definedName name="_175B" localSheetId="18">#REF!</definedName>
    <definedName name="_175B" localSheetId="13">#REF!</definedName>
    <definedName name="_175B" localSheetId="15">#REF!</definedName>
    <definedName name="_175B" localSheetId="16">#REF!</definedName>
    <definedName name="_175B" localSheetId="17">#REF!</definedName>
    <definedName name="_175B" localSheetId="14">#REF!</definedName>
    <definedName name="_175B">#REF!</definedName>
    <definedName name="_18_Dic" localSheetId="8">#REF!</definedName>
    <definedName name="_18_Dic" localSheetId="9">#REF!</definedName>
    <definedName name="_18_Dic" localSheetId="10">#REF!</definedName>
    <definedName name="_18_Dic" localSheetId="11">#REF!</definedName>
    <definedName name="_18_Dic" localSheetId="12">#REF!</definedName>
    <definedName name="_18_Dic" localSheetId="18">#REF!</definedName>
    <definedName name="_18_Dic" localSheetId="13">#REF!</definedName>
    <definedName name="_18_Dic" localSheetId="15">#REF!</definedName>
    <definedName name="_18_Dic" localSheetId="16">#REF!</definedName>
    <definedName name="_18_Dic" localSheetId="17">#REF!</definedName>
    <definedName name="_18_Dic" localSheetId="14">#REF!</definedName>
    <definedName name="_18_Dic">#REF!</definedName>
    <definedName name="_180A" localSheetId="8">#REF!</definedName>
    <definedName name="_180A" localSheetId="9">#REF!</definedName>
    <definedName name="_180A" localSheetId="10">#REF!</definedName>
    <definedName name="_180A" localSheetId="11">#REF!</definedName>
    <definedName name="_180A" localSheetId="12">#REF!</definedName>
    <definedName name="_180A" localSheetId="18">#REF!</definedName>
    <definedName name="_180A" localSheetId="13">#REF!</definedName>
    <definedName name="_180A" localSheetId="15">#REF!</definedName>
    <definedName name="_180A" localSheetId="16">#REF!</definedName>
    <definedName name="_180A" localSheetId="17">#REF!</definedName>
    <definedName name="_180A" localSheetId="14">#REF!</definedName>
    <definedName name="_180A">#REF!</definedName>
    <definedName name="_180B" localSheetId="8">#REF!</definedName>
    <definedName name="_180B" localSheetId="9">#REF!</definedName>
    <definedName name="_180B" localSheetId="10">#REF!</definedName>
    <definedName name="_180B" localSheetId="11">#REF!</definedName>
    <definedName name="_180B" localSheetId="12">#REF!</definedName>
    <definedName name="_180B" localSheetId="18">#REF!</definedName>
    <definedName name="_180B" localSheetId="13">#REF!</definedName>
    <definedName name="_180B" localSheetId="15">#REF!</definedName>
    <definedName name="_180B" localSheetId="16">#REF!</definedName>
    <definedName name="_180B" localSheetId="17">#REF!</definedName>
    <definedName name="_180B" localSheetId="14">#REF!</definedName>
    <definedName name="_180B">#REF!</definedName>
    <definedName name="_181A" localSheetId="8">#REF!</definedName>
    <definedName name="_181A" localSheetId="9">#REF!</definedName>
    <definedName name="_181A" localSheetId="10">#REF!</definedName>
    <definedName name="_181A" localSheetId="11">#REF!</definedName>
    <definedName name="_181A" localSheetId="12">#REF!</definedName>
    <definedName name="_181A" localSheetId="18">#REF!</definedName>
    <definedName name="_181A" localSheetId="13">#REF!</definedName>
    <definedName name="_181A" localSheetId="15">#REF!</definedName>
    <definedName name="_181A" localSheetId="16">#REF!</definedName>
    <definedName name="_181A" localSheetId="17">#REF!</definedName>
    <definedName name="_181A" localSheetId="14">#REF!</definedName>
    <definedName name="_181A">#REF!</definedName>
    <definedName name="_181B" localSheetId="8">#REF!</definedName>
    <definedName name="_181B" localSheetId="9">#REF!</definedName>
    <definedName name="_181B" localSheetId="10">#REF!</definedName>
    <definedName name="_181B" localSheetId="11">#REF!</definedName>
    <definedName name="_181B" localSheetId="12">#REF!</definedName>
    <definedName name="_181B" localSheetId="18">#REF!</definedName>
    <definedName name="_181B" localSheetId="13">#REF!</definedName>
    <definedName name="_181B" localSheetId="15">#REF!</definedName>
    <definedName name="_181B" localSheetId="16">#REF!</definedName>
    <definedName name="_181B" localSheetId="17">#REF!</definedName>
    <definedName name="_181B" localSheetId="14">#REF!</definedName>
    <definedName name="_181B">#REF!</definedName>
    <definedName name="_182A" localSheetId="8">#REF!</definedName>
    <definedName name="_182A" localSheetId="9">#REF!</definedName>
    <definedName name="_182A" localSheetId="10">#REF!</definedName>
    <definedName name="_182A" localSheetId="11">#REF!</definedName>
    <definedName name="_182A" localSheetId="12">#REF!</definedName>
    <definedName name="_182A" localSheetId="18">#REF!</definedName>
    <definedName name="_182A" localSheetId="13">#REF!</definedName>
    <definedName name="_182A" localSheetId="15">#REF!</definedName>
    <definedName name="_182A" localSheetId="16">#REF!</definedName>
    <definedName name="_182A" localSheetId="17">#REF!</definedName>
    <definedName name="_182A" localSheetId="14">#REF!</definedName>
    <definedName name="_182A">#REF!</definedName>
    <definedName name="_182B" localSheetId="8">#REF!</definedName>
    <definedName name="_182B" localSheetId="9">#REF!</definedName>
    <definedName name="_182B" localSheetId="10">#REF!</definedName>
    <definedName name="_182B" localSheetId="11">#REF!</definedName>
    <definedName name="_182B" localSheetId="12">#REF!</definedName>
    <definedName name="_182B" localSheetId="18">#REF!</definedName>
    <definedName name="_182B" localSheetId="13">#REF!</definedName>
    <definedName name="_182B" localSheetId="15">#REF!</definedName>
    <definedName name="_182B" localSheetId="16">#REF!</definedName>
    <definedName name="_182B" localSheetId="17">#REF!</definedName>
    <definedName name="_182B" localSheetId="14">#REF!</definedName>
    <definedName name="_182B">#REF!</definedName>
    <definedName name="_183A" localSheetId="8">#REF!</definedName>
    <definedName name="_183A" localSheetId="9">#REF!</definedName>
    <definedName name="_183A" localSheetId="10">#REF!</definedName>
    <definedName name="_183A" localSheetId="11">#REF!</definedName>
    <definedName name="_183A" localSheetId="12">#REF!</definedName>
    <definedName name="_183A" localSheetId="18">#REF!</definedName>
    <definedName name="_183A" localSheetId="13">#REF!</definedName>
    <definedName name="_183A" localSheetId="15">#REF!</definedName>
    <definedName name="_183A" localSheetId="16">#REF!</definedName>
    <definedName name="_183A" localSheetId="17">#REF!</definedName>
    <definedName name="_183A" localSheetId="14">#REF!</definedName>
    <definedName name="_183A">#REF!</definedName>
    <definedName name="_183B" localSheetId="8">#REF!</definedName>
    <definedName name="_183B" localSheetId="9">#REF!</definedName>
    <definedName name="_183B" localSheetId="10">#REF!</definedName>
    <definedName name="_183B" localSheetId="11">#REF!</definedName>
    <definedName name="_183B" localSheetId="12">#REF!</definedName>
    <definedName name="_183B" localSheetId="18">#REF!</definedName>
    <definedName name="_183B" localSheetId="13">#REF!</definedName>
    <definedName name="_183B" localSheetId="15">#REF!</definedName>
    <definedName name="_183B" localSheetId="16">#REF!</definedName>
    <definedName name="_183B" localSheetId="17">#REF!</definedName>
    <definedName name="_183B" localSheetId="14">#REF!</definedName>
    <definedName name="_183B">#REF!</definedName>
    <definedName name="_184A" localSheetId="8">#REF!</definedName>
    <definedName name="_184A" localSheetId="9">#REF!</definedName>
    <definedName name="_184A" localSheetId="10">#REF!</definedName>
    <definedName name="_184A" localSheetId="11">#REF!</definedName>
    <definedName name="_184A" localSheetId="12">#REF!</definedName>
    <definedName name="_184A" localSheetId="18">#REF!</definedName>
    <definedName name="_184A" localSheetId="13">#REF!</definedName>
    <definedName name="_184A" localSheetId="15">#REF!</definedName>
    <definedName name="_184A" localSheetId="16">#REF!</definedName>
    <definedName name="_184A" localSheetId="17">#REF!</definedName>
    <definedName name="_184A" localSheetId="14">#REF!</definedName>
    <definedName name="_184A">#REF!</definedName>
    <definedName name="_184B" localSheetId="8">#REF!</definedName>
    <definedName name="_184B" localSheetId="9">#REF!</definedName>
    <definedName name="_184B" localSheetId="10">#REF!</definedName>
    <definedName name="_184B" localSheetId="11">#REF!</definedName>
    <definedName name="_184B" localSheetId="12">#REF!</definedName>
    <definedName name="_184B" localSheetId="18">#REF!</definedName>
    <definedName name="_184B" localSheetId="13">#REF!</definedName>
    <definedName name="_184B" localSheetId="15">#REF!</definedName>
    <definedName name="_184B" localSheetId="16">#REF!</definedName>
    <definedName name="_184B" localSheetId="17">#REF!</definedName>
    <definedName name="_184B" localSheetId="14">#REF!</definedName>
    <definedName name="_184B">#REF!</definedName>
    <definedName name="_185A" localSheetId="8">#REF!</definedName>
    <definedName name="_185A" localSheetId="9">#REF!</definedName>
    <definedName name="_185A" localSheetId="10">#REF!</definedName>
    <definedName name="_185A" localSheetId="11">#REF!</definedName>
    <definedName name="_185A" localSheetId="12">#REF!</definedName>
    <definedName name="_185A" localSheetId="18">#REF!</definedName>
    <definedName name="_185A" localSheetId="13">#REF!</definedName>
    <definedName name="_185A" localSheetId="15">#REF!</definedName>
    <definedName name="_185A" localSheetId="16">#REF!</definedName>
    <definedName name="_185A" localSheetId="17">#REF!</definedName>
    <definedName name="_185A" localSheetId="14">#REF!</definedName>
    <definedName name="_185A">#REF!</definedName>
    <definedName name="_185B" localSheetId="8">#REF!</definedName>
    <definedName name="_185B" localSheetId="9">#REF!</definedName>
    <definedName name="_185B" localSheetId="10">#REF!</definedName>
    <definedName name="_185B" localSheetId="11">#REF!</definedName>
    <definedName name="_185B" localSheetId="12">#REF!</definedName>
    <definedName name="_185B" localSheetId="18">#REF!</definedName>
    <definedName name="_185B" localSheetId="13">#REF!</definedName>
    <definedName name="_185B" localSheetId="15">#REF!</definedName>
    <definedName name="_185B" localSheetId="16">#REF!</definedName>
    <definedName name="_185B" localSheetId="17">#REF!</definedName>
    <definedName name="_185B" localSheetId="14">#REF!</definedName>
    <definedName name="_185B">#REF!</definedName>
    <definedName name="_190A" localSheetId="8">#REF!</definedName>
    <definedName name="_190A" localSheetId="9">#REF!</definedName>
    <definedName name="_190A" localSheetId="10">#REF!</definedName>
    <definedName name="_190A" localSheetId="11">#REF!</definedName>
    <definedName name="_190A" localSheetId="12">#REF!</definedName>
    <definedName name="_190A" localSheetId="18">#REF!</definedName>
    <definedName name="_190A" localSheetId="13">#REF!</definedName>
    <definedName name="_190A" localSheetId="15">#REF!</definedName>
    <definedName name="_190A" localSheetId="16">#REF!</definedName>
    <definedName name="_190A" localSheetId="17">#REF!</definedName>
    <definedName name="_190A" localSheetId="14">#REF!</definedName>
    <definedName name="_190A">#REF!</definedName>
    <definedName name="_190B" localSheetId="8">#REF!</definedName>
    <definedName name="_190B" localSheetId="9">#REF!</definedName>
    <definedName name="_190B" localSheetId="10">#REF!</definedName>
    <definedName name="_190B" localSheetId="11">#REF!</definedName>
    <definedName name="_190B" localSheetId="12">#REF!</definedName>
    <definedName name="_190B" localSheetId="18">#REF!</definedName>
    <definedName name="_190B" localSheetId="13">#REF!</definedName>
    <definedName name="_190B" localSheetId="15">#REF!</definedName>
    <definedName name="_190B" localSheetId="16">#REF!</definedName>
    <definedName name="_190B" localSheetId="17">#REF!</definedName>
    <definedName name="_190B" localSheetId="14">#REF!</definedName>
    <definedName name="_190B">#REF!</definedName>
    <definedName name="_191A" localSheetId="8">#REF!</definedName>
    <definedName name="_191A" localSheetId="9">#REF!</definedName>
    <definedName name="_191A" localSheetId="10">#REF!</definedName>
    <definedName name="_191A" localSheetId="11">#REF!</definedName>
    <definedName name="_191A" localSheetId="12">#REF!</definedName>
    <definedName name="_191A" localSheetId="18">#REF!</definedName>
    <definedName name="_191A" localSheetId="13">#REF!</definedName>
    <definedName name="_191A" localSheetId="15">#REF!</definedName>
    <definedName name="_191A" localSheetId="16">#REF!</definedName>
    <definedName name="_191A" localSheetId="17">#REF!</definedName>
    <definedName name="_191A" localSheetId="14">#REF!</definedName>
    <definedName name="_191A">#REF!</definedName>
    <definedName name="_191B" localSheetId="8">#REF!</definedName>
    <definedName name="_191B" localSheetId="9">#REF!</definedName>
    <definedName name="_191B" localSheetId="10">#REF!</definedName>
    <definedName name="_191B" localSheetId="11">#REF!</definedName>
    <definedName name="_191B" localSheetId="12">#REF!</definedName>
    <definedName name="_191B" localSheetId="18">#REF!</definedName>
    <definedName name="_191B" localSheetId="13">#REF!</definedName>
    <definedName name="_191B" localSheetId="15">#REF!</definedName>
    <definedName name="_191B" localSheetId="16">#REF!</definedName>
    <definedName name="_191B" localSheetId="17">#REF!</definedName>
    <definedName name="_191B" localSheetId="14">#REF!</definedName>
    <definedName name="_191B">#REF!</definedName>
    <definedName name="_192A" localSheetId="8">#REF!</definedName>
    <definedName name="_192A" localSheetId="9">#REF!</definedName>
    <definedName name="_192A" localSheetId="10">#REF!</definedName>
    <definedName name="_192A" localSheetId="11">#REF!</definedName>
    <definedName name="_192A" localSheetId="12">#REF!</definedName>
    <definedName name="_192A" localSheetId="18">#REF!</definedName>
    <definedName name="_192A" localSheetId="13">#REF!</definedName>
    <definedName name="_192A" localSheetId="15">#REF!</definedName>
    <definedName name="_192A" localSheetId="16">#REF!</definedName>
    <definedName name="_192A" localSheetId="17">#REF!</definedName>
    <definedName name="_192A" localSheetId="14">#REF!</definedName>
    <definedName name="_192A">#REF!</definedName>
    <definedName name="_192B" localSheetId="8">#REF!</definedName>
    <definedName name="_192B" localSheetId="9">#REF!</definedName>
    <definedName name="_192B" localSheetId="10">#REF!</definedName>
    <definedName name="_192B" localSheetId="11">#REF!</definedName>
    <definedName name="_192B" localSheetId="12">#REF!</definedName>
    <definedName name="_192B" localSheetId="18">#REF!</definedName>
    <definedName name="_192B" localSheetId="13">#REF!</definedName>
    <definedName name="_192B" localSheetId="15">#REF!</definedName>
    <definedName name="_192B" localSheetId="16">#REF!</definedName>
    <definedName name="_192B" localSheetId="17">#REF!</definedName>
    <definedName name="_192B" localSheetId="14">#REF!</definedName>
    <definedName name="_192B">#REF!</definedName>
    <definedName name="_193A" localSheetId="8">#REF!</definedName>
    <definedName name="_193A" localSheetId="9">#REF!</definedName>
    <definedName name="_193A" localSheetId="10">#REF!</definedName>
    <definedName name="_193A" localSheetId="11">#REF!</definedName>
    <definedName name="_193A" localSheetId="12">#REF!</definedName>
    <definedName name="_193A" localSheetId="18">#REF!</definedName>
    <definedName name="_193A" localSheetId="13">#REF!</definedName>
    <definedName name="_193A" localSheetId="15">#REF!</definedName>
    <definedName name="_193A" localSheetId="16">#REF!</definedName>
    <definedName name="_193A" localSheetId="17">#REF!</definedName>
    <definedName name="_193A" localSheetId="14">#REF!</definedName>
    <definedName name="_193A">#REF!</definedName>
    <definedName name="_193B" localSheetId="8">#REF!</definedName>
    <definedName name="_193B" localSheetId="9">#REF!</definedName>
    <definedName name="_193B" localSheetId="10">#REF!</definedName>
    <definedName name="_193B" localSheetId="11">#REF!</definedName>
    <definedName name="_193B" localSheetId="12">#REF!</definedName>
    <definedName name="_193B" localSheetId="18">#REF!</definedName>
    <definedName name="_193B" localSheetId="13">#REF!</definedName>
    <definedName name="_193B" localSheetId="15">#REF!</definedName>
    <definedName name="_193B" localSheetId="16">#REF!</definedName>
    <definedName name="_193B" localSheetId="17">#REF!</definedName>
    <definedName name="_193B" localSheetId="14">#REF!</definedName>
    <definedName name="_193B">#REF!</definedName>
    <definedName name="_194A" localSheetId="8">#REF!</definedName>
    <definedName name="_194A" localSheetId="9">#REF!</definedName>
    <definedName name="_194A" localSheetId="10">#REF!</definedName>
    <definedName name="_194A" localSheetId="11">#REF!</definedName>
    <definedName name="_194A" localSheetId="12">#REF!</definedName>
    <definedName name="_194A" localSheetId="18">#REF!</definedName>
    <definedName name="_194A" localSheetId="13">#REF!</definedName>
    <definedName name="_194A" localSheetId="15">#REF!</definedName>
    <definedName name="_194A" localSheetId="16">#REF!</definedName>
    <definedName name="_194A" localSheetId="17">#REF!</definedName>
    <definedName name="_194A" localSheetId="14">#REF!</definedName>
    <definedName name="_194A">#REF!</definedName>
    <definedName name="_194B" localSheetId="8">#REF!</definedName>
    <definedName name="_194B" localSheetId="9">#REF!</definedName>
    <definedName name="_194B" localSheetId="10">#REF!</definedName>
    <definedName name="_194B" localSheetId="11">#REF!</definedName>
    <definedName name="_194B" localSheetId="12">#REF!</definedName>
    <definedName name="_194B" localSheetId="18">#REF!</definedName>
    <definedName name="_194B" localSheetId="13">#REF!</definedName>
    <definedName name="_194B" localSheetId="15">#REF!</definedName>
    <definedName name="_194B" localSheetId="16">#REF!</definedName>
    <definedName name="_194B" localSheetId="17">#REF!</definedName>
    <definedName name="_194B" localSheetId="14">#REF!</definedName>
    <definedName name="_194B">#REF!</definedName>
    <definedName name="_195A" localSheetId="8">#REF!</definedName>
    <definedName name="_195A" localSheetId="9">#REF!</definedName>
    <definedName name="_195A" localSheetId="10">#REF!</definedName>
    <definedName name="_195A" localSheetId="11">#REF!</definedName>
    <definedName name="_195A" localSheetId="12">#REF!</definedName>
    <definedName name="_195A" localSheetId="18">#REF!</definedName>
    <definedName name="_195A" localSheetId="13">#REF!</definedName>
    <definedName name="_195A" localSheetId="15">#REF!</definedName>
    <definedName name="_195A" localSheetId="16">#REF!</definedName>
    <definedName name="_195A" localSheetId="17">#REF!</definedName>
    <definedName name="_195A" localSheetId="14">#REF!</definedName>
    <definedName name="_195A">#REF!</definedName>
    <definedName name="_195B" localSheetId="8">#REF!</definedName>
    <definedName name="_195B" localSheetId="9">#REF!</definedName>
    <definedName name="_195B" localSheetId="10">#REF!</definedName>
    <definedName name="_195B" localSheetId="11">#REF!</definedName>
    <definedName name="_195B" localSheetId="12">#REF!</definedName>
    <definedName name="_195B" localSheetId="18">#REF!</definedName>
    <definedName name="_195B" localSheetId="13">#REF!</definedName>
    <definedName name="_195B" localSheetId="15">#REF!</definedName>
    <definedName name="_195B" localSheetId="16">#REF!</definedName>
    <definedName name="_195B" localSheetId="17">#REF!</definedName>
    <definedName name="_195B" localSheetId="14">#REF!</definedName>
    <definedName name="_195B">#REF!</definedName>
    <definedName name="_196A" localSheetId="8">#REF!</definedName>
    <definedName name="_196A" localSheetId="9">#REF!</definedName>
    <definedName name="_196A" localSheetId="10">#REF!</definedName>
    <definedName name="_196A" localSheetId="11">#REF!</definedName>
    <definedName name="_196A" localSheetId="12">#REF!</definedName>
    <definedName name="_196A" localSheetId="18">#REF!</definedName>
    <definedName name="_196A" localSheetId="13">#REF!</definedName>
    <definedName name="_196A" localSheetId="15">#REF!</definedName>
    <definedName name="_196A" localSheetId="16">#REF!</definedName>
    <definedName name="_196A" localSheetId="17">#REF!</definedName>
    <definedName name="_196A" localSheetId="14">#REF!</definedName>
    <definedName name="_196A">#REF!</definedName>
    <definedName name="_196B" localSheetId="8">#REF!</definedName>
    <definedName name="_196B" localSheetId="9">#REF!</definedName>
    <definedName name="_196B" localSheetId="10">#REF!</definedName>
    <definedName name="_196B" localSheetId="11">#REF!</definedName>
    <definedName name="_196B" localSheetId="12">#REF!</definedName>
    <definedName name="_196B" localSheetId="18">#REF!</definedName>
    <definedName name="_196B" localSheetId="13">#REF!</definedName>
    <definedName name="_196B" localSheetId="15">#REF!</definedName>
    <definedName name="_196B" localSheetId="16">#REF!</definedName>
    <definedName name="_196B" localSheetId="17">#REF!</definedName>
    <definedName name="_196B" localSheetId="14">#REF!</definedName>
    <definedName name="_196B">#REF!</definedName>
    <definedName name="_197A" localSheetId="8">#REF!</definedName>
    <definedName name="_197A" localSheetId="9">#REF!</definedName>
    <definedName name="_197A" localSheetId="10">#REF!</definedName>
    <definedName name="_197A" localSheetId="11">#REF!</definedName>
    <definedName name="_197A" localSheetId="12">#REF!</definedName>
    <definedName name="_197A" localSheetId="18">#REF!</definedName>
    <definedName name="_197A" localSheetId="13">#REF!</definedName>
    <definedName name="_197A" localSheetId="15">#REF!</definedName>
    <definedName name="_197A" localSheetId="16">#REF!</definedName>
    <definedName name="_197A" localSheetId="17">#REF!</definedName>
    <definedName name="_197A" localSheetId="14">#REF!</definedName>
    <definedName name="_197A">#REF!</definedName>
    <definedName name="_197B" localSheetId="8">#REF!</definedName>
    <definedName name="_197B" localSheetId="9">#REF!</definedName>
    <definedName name="_197B" localSheetId="10">#REF!</definedName>
    <definedName name="_197B" localSheetId="11">#REF!</definedName>
    <definedName name="_197B" localSheetId="12">#REF!</definedName>
    <definedName name="_197B" localSheetId="18">#REF!</definedName>
    <definedName name="_197B" localSheetId="13">#REF!</definedName>
    <definedName name="_197B" localSheetId="15">#REF!</definedName>
    <definedName name="_197B" localSheetId="16">#REF!</definedName>
    <definedName name="_197B" localSheetId="17">#REF!</definedName>
    <definedName name="_197B" localSheetId="14">#REF!</definedName>
    <definedName name="_197B">#REF!</definedName>
    <definedName name="_1ane_o10" localSheetId="8">#REF!</definedName>
    <definedName name="_1ane_o10" localSheetId="9">#REF!</definedName>
    <definedName name="_1ane_o10" localSheetId="10">#REF!</definedName>
    <definedName name="_1ane_o10" localSheetId="11">#REF!</definedName>
    <definedName name="_1ane_o10" localSheetId="12">#REF!</definedName>
    <definedName name="_1ane_o10" localSheetId="18">#REF!</definedName>
    <definedName name="_1ane_o10" localSheetId="13">#REF!</definedName>
    <definedName name="_1ane_o10" localSheetId="15">#REF!</definedName>
    <definedName name="_1ane_o10" localSheetId="16">#REF!</definedName>
    <definedName name="_1ane_o10" localSheetId="17">#REF!</definedName>
    <definedName name="_1ane_o10" localSheetId="14">#REF!</definedName>
    <definedName name="_1ane_o10">#REF!</definedName>
    <definedName name="_2_5__TOTAL_DE_MATERIALES_A_EXPORTAR" localSheetId="8">#REF!</definedName>
    <definedName name="_2_5__TOTAL_DE_MATERIALES_A_EXPORTAR" localSheetId="9">#REF!</definedName>
    <definedName name="_2_5__TOTAL_DE_MATERIALES_A_EXPORTAR" localSheetId="10">#REF!</definedName>
    <definedName name="_2_5__TOTAL_DE_MATERIALES_A_EXPORTAR" localSheetId="11">#REF!</definedName>
    <definedName name="_2_5__TOTAL_DE_MATERIALES_A_EXPORTAR" localSheetId="12">#REF!</definedName>
    <definedName name="_2_5__TOTAL_DE_MATERIALES_A_EXPORTAR" localSheetId="18">#REF!</definedName>
    <definedName name="_2_5__TOTAL_DE_MATERIALES_A_EXPORTAR" localSheetId="13">#REF!</definedName>
    <definedName name="_2_5__TOTAL_DE_MATERIALES_A_EXPORTAR" localSheetId="15">#REF!</definedName>
    <definedName name="_2_5__TOTAL_DE_MATERIALES_A_EXPORTAR" localSheetId="16">#REF!</definedName>
    <definedName name="_2_5__TOTAL_DE_MATERIALES_A_EXPORTAR" localSheetId="17">#REF!</definedName>
    <definedName name="_2_5__TOTAL_DE_MATERIALES_A_EXPORTAR" localSheetId="14">#REF!</definedName>
    <definedName name="_2_5__TOTAL_DE_MATERIALES_A_EXPORTAR">#REF!</definedName>
    <definedName name="_200A" localSheetId="8">#REF!</definedName>
    <definedName name="_200A" localSheetId="9">#REF!</definedName>
    <definedName name="_200A" localSheetId="10">#REF!</definedName>
    <definedName name="_200A" localSheetId="11">#REF!</definedName>
    <definedName name="_200A" localSheetId="12">#REF!</definedName>
    <definedName name="_200A" localSheetId="18">#REF!</definedName>
    <definedName name="_200A" localSheetId="13">#REF!</definedName>
    <definedName name="_200A" localSheetId="15">#REF!</definedName>
    <definedName name="_200A" localSheetId="16">#REF!</definedName>
    <definedName name="_200A" localSheetId="17">#REF!</definedName>
    <definedName name="_200A" localSheetId="14">#REF!</definedName>
    <definedName name="_200A">#REF!</definedName>
    <definedName name="_200B" localSheetId="8">#REF!</definedName>
    <definedName name="_200B" localSheetId="9">#REF!</definedName>
    <definedName name="_200B" localSheetId="10">#REF!</definedName>
    <definedName name="_200B" localSheetId="11">#REF!</definedName>
    <definedName name="_200B" localSheetId="12">#REF!</definedName>
    <definedName name="_200B" localSheetId="18">#REF!</definedName>
    <definedName name="_200B" localSheetId="13">#REF!</definedName>
    <definedName name="_200B" localSheetId="15">#REF!</definedName>
    <definedName name="_200B" localSheetId="16">#REF!</definedName>
    <definedName name="_200B" localSheetId="17">#REF!</definedName>
    <definedName name="_200B" localSheetId="14">#REF!</definedName>
    <definedName name="_200B">#REF!</definedName>
    <definedName name="_201A" localSheetId="8">#REF!</definedName>
    <definedName name="_201A" localSheetId="9">#REF!</definedName>
    <definedName name="_201A" localSheetId="10">#REF!</definedName>
    <definedName name="_201A" localSheetId="11">#REF!</definedName>
    <definedName name="_201A" localSheetId="12">#REF!</definedName>
    <definedName name="_201A" localSheetId="18">#REF!</definedName>
    <definedName name="_201A" localSheetId="13">#REF!</definedName>
    <definedName name="_201A" localSheetId="15">#REF!</definedName>
    <definedName name="_201A" localSheetId="16">#REF!</definedName>
    <definedName name="_201A" localSheetId="17">#REF!</definedName>
    <definedName name="_201A" localSheetId="14">#REF!</definedName>
    <definedName name="_201A">#REF!</definedName>
    <definedName name="_201B" localSheetId="8">#REF!</definedName>
    <definedName name="_201B" localSheetId="9">#REF!</definedName>
    <definedName name="_201B" localSheetId="10">#REF!</definedName>
    <definedName name="_201B" localSheetId="11">#REF!</definedName>
    <definedName name="_201B" localSheetId="12">#REF!</definedName>
    <definedName name="_201B" localSheetId="18">#REF!</definedName>
    <definedName name="_201B" localSheetId="13">#REF!</definedName>
    <definedName name="_201B" localSheetId="15">#REF!</definedName>
    <definedName name="_201B" localSheetId="16">#REF!</definedName>
    <definedName name="_201B" localSheetId="17">#REF!</definedName>
    <definedName name="_201B" localSheetId="14">#REF!</definedName>
    <definedName name="_201B">#REF!</definedName>
    <definedName name="_202A" localSheetId="8">#REF!</definedName>
    <definedName name="_202A" localSheetId="9">#REF!</definedName>
    <definedName name="_202A" localSheetId="10">#REF!</definedName>
    <definedName name="_202A" localSheetId="11">#REF!</definedName>
    <definedName name="_202A" localSheetId="12">#REF!</definedName>
    <definedName name="_202A" localSheetId="18">#REF!</definedName>
    <definedName name="_202A" localSheetId="13">#REF!</definedName>
    <definedName name="_202A" localSheetId="15">#REF!</definedName>
    <definedName name="_202A" localSheetId="16">#REF!</definedName>
    <definedName name="_202A" localSheetId="17">#REF!</definedName>
    <definedName name="_202A" localSheetId="14">#REF!</definedName>
    <definedName name="_202A">#REF!</definedName>
    <definedName name="_202B" localSheetId="8">#REF!</definedName>
    <definedName name="_202B" localSheetId="9">#REF!</definedName>
    <definedName name="_202B" localSheetId="10">#REF!</definedName>
    <definedName name="_202B" localSheetId="11">#REF!</definedName>
    <definedName name="_202B" localSheetId="12">#REF!</definedName>
    <definedName name="_202B" localSheetId="18">#REF!</definedName>
    <definedName name="_202B" localSheetId="13">#REF!</definedName>
    <definedName name="_202B" localSheetId="15">#REF!</definedName>
    <definedName name="_202B" localSheetId="16">#REF!</definedName>
    <definedName name="_202B" localSheetId="17">#REF!</definedName>
    <definedName name="_202B" localSheetId="14">#REF!</definedName>
    <definedName name="_202B">#REF!</definedName>
    <definedName name="_203A" localSheetId="8">#REF!</definedName>
    <definedName name="_203A" localSheetId="9">#REF!</definedName>
    <definedName name="_203A" localSheetId="10">#REF!</definedName>
    <definedName name="_203A" localSheetId="11">#REF!</definedName>
    <definedName name="_203A" localSheetId="12">#REF!</definedName>
    <definedName name="_203A" localSheetId="18">#REF!</definedName>
    <definedName name="_203A" localSheetId="13">#REF!</definedName>
    <definedName name="_203A" localSheetId="15">#REF!</definedName>
    <definedName name="_203A" localSheetId="16">#REF!</definedName>
    <definedName name="_203A" localSheetId="17">#REF!</definedName>
    <definedName name="_203A" localSheetId="14">#REF!</definedName>
    <definedName name="_203A">#REF!</definedName>
    <definedName name="_203B" localSheetId="8">#REF!</definedName>
    <definedName name="_203B" localSheetId="9">#REF!</definedName>
    <definedName name="_203B" localSheetId="10">#REF!</definedName>
    <definedName name="_203B" localSheetId="11">#REF!</definedName>
    <definedName name="_203B" localSheetId="12">#REF!</definedName>
    <definedName name="_203B" localSheetId="18">#REF!</definedName>
    <definedName name="_203B" localSheetId="13">#REF!</definedName>
    <definedName name="_203B" localSheetId="15">#REF!</definedName>
    <definedName name="_203B" localSheetId="16">#REF!</definedName>
    <definedName name="_203B" localSheetId="17">#REF!</definedName>
    <definedName name="_203B" localSheetId="14">#REF!</definedName>
    <definedName name="_203B">#REF!</definedName>
    <definedName name="_204A" localSheetId="8">#REF!</definedName>
    <definedName name="_204A" localSheetId="9">#REF!</definedName>
    <definedName name="_204A" localSheetId="10">#REF!</definedName>
    <definedName name="_204A" localSheetId="11">#REF!</definedName>
    <definedName name="_204A" localSheetId="12">#REF!</definedName>
    <definedName name="_204A" localSheetId="18">#REF!</definedName>
    <definedName name="_204A" localSheetId="13">#REF!</definedName>
    <definedName name="_204A" localSheetId="15">#REF!</definedName>
    <definedName name="_204A" localSheetId="16">#REF!</definedName>
    <definedName name="_204A" localSheetId="17">#REF!</definedName>
    <definedName name="_204A" localSheetId="14">#REF!</definedName>
    <definedName name="_204A">#REF!</definedName>
    <definedName name="_204B" localSheetId="8">#REF!</definedName>
    <definedName name="_204B" localSheetId="9">#REF!</definedName>
    <definedName name="_204B" localSheetId="10">#REF!</definedName>
    <definedName name="_204B" localSheetId="11">#REF!</definedName>
    <definedName name="_204B" localSheetId="12">#REF!</definedName>
    <definedName name="_204B" localSheetId="18">#REF!</definedName>
    <definedName name="_204B" localSheetId="13">#REF!</definedName>
    <definedName name="_204B" localSheetId="15">#REF!</definedName>
    <definedName name="_204B" localSheetId="16">#REF!</definedName>
    <definedName name="_204B" localSheetId="17">#REF!</definedName>
    <definedName name="_204B" localSheetId="14">#REF!</definedName>
    <definedName name="_204B">#REF!</definedName>
    <definedName name="_205A" localSheetId="8">#REF!</definedName>
    <definedName name="_205A" localSheetId="9">#REF!</definedName>
    <definedName name="_205A" localSheetId="10">#REF!</definedName>
    <definedName name="_205A" localSheetId="11">#REF!</definedName>
    <definedName name="_205A" localSheetId="12">#REF!</definedName>
    <definedName name="_205A" localSheetId="18">#REF!</definedName>
    <definedName name="_205A" localSheetId="13">#REF!</definedName>
    <definedName name="_205A" localSheetId="15">#REF!</definedName>
    <definedName name="_205A" localSheetId="16">#REF!</definedName>
    <definedName name="_205A" localSheetId="17">#REF!</definedName>
    <definedName name="_205A" localSheetId="14">#REF!</definedName>
    <definedName name="_205A">#REF!</definedName>
    <definedName name="_205B" localSheetId="8">#REF!</definedName>
    <definedName name="_205B" localSheetId="9">#REF!</definedName>
    <definedName name="_205B" localSheetId="10">#REF!</definedName>
    <definedName name="_205B" localSheetId="11">#REF!</definedName>
    <definedName name="_205B" localSheetId="12">#REF!</definedName>
    <definedName name="_205B" localSheetId="18">#REF!</definedName>
    <definedName name="_205B" localSheetId="13">#REF!</definedName>
    <definedName name="_205B" localSheetId="15">#REF!</definedName>
    <definedName name="_205B" localSheetId="16">#REF!</definedName>
    <definedName name="_205B" localSheetId="17">#REF!</definedName>
    <definedName name="_205B" localSheetId="14">#REF!</definedName>
    <definedName name="_205B">#REF!</definedName>
    <definedName name="_210A" localSheetId="8">#REF!</definedName>
    <definedName name="_210A" localSheetId="9">#REF!</definedName>
    <definedName name="_210A" localSheetId="10">#REF!</definedName>
    <definedName name="_210A" localSheetId="11">#REF!</definedName>
    <definedName name="_210A" localSheetId="12">#REF!</definedName>
    <definedName name="_210A" localSheetId="18">#REF!</definedName>
    <definedName name="_210A" localSheetId="13">#REF!</definedName>
    <definedName name="_210A" localSheetId="15">#REF!</definedName>
    <definedName name="_210A" localSheetId="16">#REF!</definedName>
    <definedName name="_210A" localSheetId="17">#REF!</definedName>
    <definedName name="_210A" localSheetId="14">#REF!</definedName>
    <definedName name="_210A">#REF!</definedName>
    <definedName name="_210B" localSheetId="8">#REF!</definedName>
    <definedName name="_210B" localSheetId="9">#REF!</definedName>
    <definedName name="_210B" localSheetId="10">#REF!</definedName>
    <definedName name="_210B" localSheetId="11">#REF!</definedName>
    <definedName name="_210B" localSheetId="12">#REF!</definedName>
    <definedName name="_210B" localSheetId="18">#REF!</definedName>
    <definedName name="_210B" localSheetId="13">#REF!</definedName>
    <definedName name="_210B" localSheetId="15">#REF!</definedName>
    <definedName name="_210B" localSheetId="16">#REF!</definedName>
    <definedName name="_210B" localSheetId="17">#REF!</definedName>
    <definedName name="_210B" localSheetId="14">#REF!</definedName>
    <definedName name="_210B">#REF!</definedName>
    <definedName name="_211A" localSheetId="8">#REF!</definedName>
    <definedName name="_211A" localSheetId="9">#REF!</definedName>
    <definedName name="_211A" localSheetId="10">#REF!</definedName>
    <definedName name="_211A" localSheetId="11">#REF!</definedName>
    <definedName name="_211A" localSheetId="12">#REF!</definedName>
    <definedName name="_211A" localSheetId="18">#REF!</definedName>
    <definedName name="_211A" localSheetId="13">#REF!</definedName>
    <definedName name="_211A" localSheetId="15">#REF!</definedName>
    <definedName name="_211A" localSheetId="16">#REF!</definedName>
    <definedName name="_211A" localSheetId="17">#REF!</definedName>
    <definedName name="_211A" localSheetId="14">#REF!</definedName>
    <definedName name="_211A">#REF!</definedName>
    <definedName name="_211B" localSheetId="8">#REF!</definedName>
    <definedName name="_211B" localSheetId="9">#REF!</definedName>
    <definedName name="_211B" localSheetId="10">#REF!</definedName>
    <definedName name="_211B" localSheetId="11">#REF!</definedName>
    <definedName name="_211B" localSheetId="12">#REF!</definedName>
    <definedName name="_211B" localSheetId="18">#REF!</definedName>
    <definedName name="_211B" localSheetId="13">#REF!</definedName>
    <definedName name="_211B" localSheetId="15">#REF!</definedName>
    <definedName name="_211B" localSheetId="16">#REF!</definedName>
    <definedName name="_211B" localSheetId="17">#REF!</definedName>
    <definedName name="_211B" localSheetId="14">#REF!</definedName>
    <definedName name="_211B">#REF!</definedName>
    <definedName name="_212A" localSheetId="8">#REF!</definedName>
    <definedName name="_212A" localSheetId="9">#REF!</definedName>
    <definedName name="_212A" localSheetId="10">#REF!</definedName>
    <definedName name="_212A" localSheetId="11">#REF!</definedName>
    <definedName name="_212A" localSheetId="12">#REF!</definedName>
    <definedName name="_212A" localSheetId="18">#REF!</definedName>
    <definedName name="_212A" localSheetId="13">#REF!</definedName>
    <definedName name="_212A" localSheetId="15">#REF!</definedName>
    <definedName name="_212A" localSheetId="16">#REF!</definedName>
    <definedName name="_212A" localSheetId="17">#REF!</definedName>
    <definedName name="_212A" localSheetId="14">#REF!</definedName>
    <definedName name="_212A">#REF!</definedName>
    <definedName name="_212B" localSheetId="8">#REF!</definedName>
    <definedName name="_212B" localSheetId="9">#REF!</definedName>
    <definedName name="_212B" localSheetId="10">#REF!</definedName>
    <definedName name="_212B" localSheetId="11">#REF!</definedName>
    <definedName name="_212B" localSheetId="12">#REF!</definedName>
    <definedName name="_212B" localSheetId="18">#REF!</definedName>
    <definedName name="_212B" localSheetId="13">#REF!</definedName>
    <definedName name="_212B" localSheetId="15">#REF!</definedName>
    <definedName name="_212B" localSheetId="16">#REF!</definedName>
    <definedName name="_212B" localSheetId="17">#REF!</definedName>
    <definedName name="_212B" localSheetId="14">#REF!</definedName>
    <definedName name="_212B">#REF!</definedName>
    <definedName name="_213A" localSheetId="8">#REF!</definedName>
    <definedName name="_213A" localSheetId="9">#REF!</definedName>
    <definedName name="_213A" localSheetId="10">#REF!</definedName>
    <definedName name="_213A" localSheetId="11">#REF!</definedName>
    <definedName name="_213A" localSheetId="12">#REF!</definedName>
    <definedName name="_213A" localSheetId="18">#REF!</definedName>
    <definedName name="_213A" localSheetId="13">#REF!</definedName>
    <definedName name="_213A" localSheetId="15">#REF!</definedName>
    <definedName name="_213A" localSheetId="16">#REF!</definedName>
    <definedName name="_213A" localSheetId="17">#REF!</definedName>
    <definedName name="_213A" localSheetId="14">#REF!</definedName>
    <definedName name="_213A">#REF!</definedName>
    <definedName name="_213B" localSheetId="8">#REF!</definedName>
    <definedName name="_213B" localSheetId="9">#REF!</definedName>
    <definedName name="_213B" localSheetId="10">#REF!</definedName>
    <definedName name="_213B" localSheetId="11">#REF!</definedName>
    <definedName name="_213B" localSheetId="12">#REF!</definedName>
    <definedName name="_213B" localSheetId="18">#REF!</definedName>
    <definedName name="_213B" localSheetId="13">#REF!</definedName>
    <definedName name="_213B" localSheetId="15">#REF!</definedName>
    <definedName name="_213B" localSheetId="16">#REF!</definedName>
    <definedName name="_213B" localSheetId="17">#REF!</definedName>
    <definedName name="_213B" localSheetId="14">#REF!</definedName>
    <definedName name="_213B">#REF!</definedName>
    <definedName name="_214A" localSheetId="8">#REF!</definedName>
    <definedName name="_214A" localSheetId="9">#REF!</definedName>
    <definedName name="_214A" localSheetId="10">#REF!</definedName>
    <definedName name="_214A" localSheetId="11">#REF!</definedName>
    <definedName name="_214A" localSheetId="12">#REF!</definedName>
    <definedName name="_214A" localSheetId="18">#REF!</definedName>
    <definedName name="_214A" localSheetId="13">#REF!</definedName>
    <definedName name="_214A" localSheetId="15">#REF!</definedName>
    <definedName name="_214A" localSheetId="16">#REF!</definedName>
    <definedName name="_214A" localSheetId="17">#REF!</definedName>
    <definedName name="_214A" localSheetId="14">#REF!</definedName>
    <definedName name="_214A">#REF!</definedName>
    <definedName name="_214B" localSheetId="8">#REF!</definedName>
    <definedName name="_214B" localSheetId="9">#REF!</definedName>
    <definedName name="_214B" localSheetId="10">#REF!</definedName>
    <definedName name="_214B" localSheetId="11">#REF!</definedName>
    <definedName name="_214B" localSheetId="12">#REF!</definedName>
    <definedName name="_214B" localSheetId="18">#REF!</definedName>
    <definedName name="_214B" localSheetId="13">#REF!</definedName>
    <definedName name="_214B" localSheetId="15">#REF!</definedName>
    <definedName name="_214B" localSheetId="16">#REF!</definedName>
    <definedName name="_214B" localSheetId="17">#REF!</definedName>
    <definedName name="_214B" localSheetId="14">#REF!</definedName>
    <definedName name="_214B">#REF!</definedName>
    <definedName name="_215A" localSheetId="8">#REF!</definedName>
    <definedName name="_215A" localSheetId="9">#REF!</definedName>
    <definedName name="_215A" localSheetId="10">#REF!</definedName>
    <definedName name="_215A" localSheetId="11">#REF!</definedName>
    <definedName name="_215A" localSheetId="12">#REF!</definedName>
    <definedName name="_215A" localSheetId="18">#REF!</definedName>
    <definedName name="_215A" localSheetId="13">#REF!</definedName>
    <definedName name="_215A" localSheetId="15">#REF!</definedName>
    <definedName name="_215A" localSheetId="16">#REF!</definedName>
    <definedName name="_215A" localSheetId="17">#REF!</definedName>
    <definedName name="_215A" localSheetId="14">#REF!</definedName>
    <definedName name="_215A">#REF!</definedName>
    <definedName name="_215B" localSheetId="8">#REF!</definedName>
    <definedName name="_215B" localSheetId="9">#REF!</definedName>
    <definedName name="_215B" localSheetId="10">#REF!</definedName>
    <definedName name="_215B" localSheetId="11">#REF!</definedName>
    <definedName name="_215B" localSheetId="12">#REF!</definedName>
    <definedName name="_215B" localSheetId="18">#REF!</definedName>
    <definedName name="_215B" localSheetId="13">#REF!</definedName>
    <definedName name="_215B" localSheetId="15">#REF!</definedName>
    <definedName name="_215B" localSheetId="16">#REF!</definedName>
    <definedName name="_215B" localSheetId="17">#REF!</definedName>
    <definedName name="_215B" localSheetId="14">#REF!</definedName>
    <definedName name="_215B">#REF!</definedName>
    <definedName name="_216A" localSheetId="8">#REF!</definedName>
    <definedName name="_216A" localSheetId="9">#REF!</definedName>
    <definedName name="_216A" localSheetId="10">#REF!</definedName>
    <definedName name="_216A" localSheetId="11">#REF!</definedName>
    <definedName name="_216A" localSheetId="12">#REF!</definedName>
    <definedName name="_216A" localSheetId="18">#REF!</definedName>
    <definedName name="_216A" localSheetId="13">#REF!</definedName>
    <definedName name="_216A" localSheetId="15">#REF!</definedName>
    <definedName name="_216A" localSheetId="16">#REF!</definedName>
    <definedName name="_216A" localSheetId="17">#REF!</definedName>
    <definedName name="_216A" localSheetId="14">#REF!</definedName>
    <definedName name="_216A">#REF!</definedName>
    <definedName name="_216B" localSheetId="8">#REF!</definedName>
    <definedName name="_216B" localSheetId="9">#REF!</definedName>
    <definedName name="_216B" localSheetId="10">#REF!</definedName>
    <definedName name="_216B" localSheetId="11">#REF!</definedName>
    <definedName name="_216B" localSheetId="12">#REF!</definedName>
    <definedName name="_216B" localSheetId="18">#REF!</definedName>
    <definedName name="_216B" localSheetId="13">#REF!</definedName>
    <definedName name="_216B" localSheetId="15">#REF!</definedName>
    <definedName name="_216B" localSheetId="16">#REF!</definedName>
    <definedName name="_216B" localSheetId="17">#REF!</definedName>
    <definedName name="_216B" localSheetId="14">#REF!</definedName>
    <definedName name="_216B">#REF!</definedName>
    <definedName name="_217A" localSheetId="8">#REF!</definedName>
    <definedName name="_217A" localSheetId="9">#REF!</definedName>
    <definedName name="_217A" localSheetId="10">#REF!</definedName>
    <definedName name="_217A" localSheetId="11">#REF!</definedName>
    <definedName name="_217A" localSheetId="12">#REF!</definedName>
    <definedName name="_217A" localSheetId="18">#REF!</definedName>
    <definedName name="_217A" localSheetId="13">#REF!</definedName>
    <definedName name="_217A" localSheetId="15">#REF!</definedName>
    <definedName name="_217A" localSheetId="16">#REF!</definedName>
    <definedName name="_217A" localSheetId="17">#REF!</definedName>
    <definedName name="_217A" localSheetId="14">#REF!</definedName>
    <definedName name="_217A">#REF!</definedName>
    <definedName name="_217B" localSheetId="8">#REF!</definedName>
    <definedName name="_217B" localSheetId="9">#REF!</definedName>
    <definedName name="_217B" localSheetId="10">#REF!</definedName>
    <definedName name="_217B" localSheetId="11">#REF!</definedName>
    <definedName name="_217B" localSheetId="12">#REF!</definedName>
    <definedName name="_217B" localSheetId="18">#REF!</definedName>
    <definedName name="_217B" localSheetId="13">#REF!</definedName>
    <definedName name="_217B" localSheetId="15">#REF!</definedName>
    <definedName name="_217B" localSheetId="16">#REF!</definedName>
    <definedName name="_217B" localSheetId="17">#REF!</definedName>
    <definedName name="_217B" localSheetId="14">#REF!</definedName>
    <definedName name="_217B">#REF!</definedName>
    <definedName name="_220A" localSheetId="8">#REF!</definedName>
    <definedName name="_220A" localSheetId="9">#REF!</definedName>
    <definedName name="_220A" localSheetId="10">#REF!</definedName>
    <definedName name="_220A" localSheetId="11">#REF!</definedName>
    <definedName name="_220A" localSheetId="12">#REF!</definedName>
    <definedName name="_220A" localSheetId="18">#REF!</definedName>
    <definedName name="_220A" localSheetId="13">#REF!</definedName>
    <definedName name="_220A" localSheetId="15">#REF!</definedName>
    <definedName name="_220A" localSheetId="16">#REF!</definedName>
    <definedName name="_220A" localSheetId="17">#REF!</definedName>
    <definedName name="_220A" localSheetId="14">#REF!</definedName>
    <definedName name="_220A">#REF!</definedName>
    <definedName name="_220B" localSheetId="8">#REF!</definedName>
    <definedName name="_220B" localSheetId="9">#REF!</definedName>
    <definedName name="_220B" localSheetId="10">#REF!</definedName>
    <definedName name="_220B" localSheetId="11">#REF!</definedName>
    <definedName name="_220B" localSheetId="12">#REF!</definedName>
    <definedName name="_220B" localSheetId="18">#REF!</definedName>
    <definedName name="_220B" localSheetId="13">#REF!</definedName>
    <definedName name="_220B" localSheetId="15">#REF!</definedName>
    <definedName name="_220B" localSheetId="16">#REF!</definedName>
    <definedName name="_220B" localSheetId="17">#REF!</definedName>
    <definedName name="_220B" localSheetId="14">#REF!</definedName>
    <definedName name="_220B">#REF!</definedName>
    <definedName name="_221A" localSheetId="8">#REF!</definedName>
    <definedName name="_221A" localSheetId="9">#REF!</definedName>
    <definedName name="_221A" localSheetId="10">#REF!</definedName>
    <definedName name="_221A" localSheetId="11">#REF!</definedName>
    <definedName name="_221A" localSheetId="12">#REF!</definedName>
    <definedName name="_221A" localSheetId="18">#REF!</definedName>
    <definedName name="_221A" localSheetId="13">#REF!</definedName>
    <definedName name="_221A" localSheetId="15">#REF!</definedName>
    <definedName name="_221A" localSheetId="16">#REF!</definedName>
    <definedName name="_221A" localSheetId="17">#REF!</definedName>
    <definedName name="_221A" localSheetId="14">#REF!</definedName>
    <definedName name="_221A">#REF!</definedName>
    <definedName name="_221B" localSheetId="8">#REF!</definedName>
    <definedName name="_221B" localSheetId="9">#REF!</definedName>
    <definedName name="_221B" localSheetId="10">#REF!</definedName>
    <definedName name="_221B" localSheetId="11">#REF!</definedName>
    <definedName name="_221B" localSheetId="12">#REF!</definedName>
    <definedName name="_221B" localSheetId="18">#REF!</definedName>
    <definedName name="_221B" localSheetId="13">#REF!</definedName>
    <definedName name="_221B" localSheetId="15">#REF!</definedName>
    <definedName name="_221B" localSheetId="16">#REF!</definedName>
    <definedName name="_221B" localSheetId="17">#REF!</definedName>
    <definedName name="_221B" localSheetId="14">#REF!</definedName>
    <definedName name="_221B">#REF!</definedName>
    <definedName name="_222A" localSheetId="8">#REF!</definedName>
    <definedName name="_222A" localSheetId="9">#REF!</definedName>
    <definedName name="_222A" localSheetId="10">#REF!</definedName>
    <definedName name="_222A" localSheetId="11">#REF!</definedName>
    <definedName name="_222A" localSheetId="12">#REF!</definedName>
    <definedName name="_222A" localSheetId="18">#REF!</definedName>
    <definedName name="_222A" localSheetId="13">#REF!</definedName>
    <definedName name="_222A" localSheetId="15">#REF!</definedName>
    <definedName name="_222A" localSheetId="16">#REF!</definedName>
    <definedName name="_222A" localSheetId="17">#REF!</definedName>
    <definedName name="_222A" localSheetId="14">#REF!</definedName>
    <definedName name="_222A">#REF!</definedName>
    <definedName name="_222B" localSheetId="8">#REF!</definedName>
    <definedName name="_222B" localSheetId="9">#REF!</definedName>
    <definedName name="_222B" localSheetId="10">#REF!</definedName>
    <definedName name="_222B" localSheetId="11">#REF!</definedName>
    <definedName name="_222B" localSheetId="12">#REF!</definedName>
    <definedName name="_222B" localSheetId="18">#REF!</definedName>
    <definedName name="_222B" localSheetId="13">#REF!</definedName>
    <definedName name="_222B" localSheetId="15">#REF!</definedName>
    <definedName name="_222B" localSheetId="16">#REF!</definedName>
    <definedName name="_222B" localSheetId="17">#REF!</definedName>
    <definedName name="_222B" localSheetId="14">#REF!</definedName>
    <definedName name="_222B">#REF!</definedName>
    <definedName name="_223A" localSheetId="8">#REF!</definedName>
    <definedName name="_223A" localSheetId="9">#REF!</definedName>
    <definedName name="_223A" localSheetId="10">#REF!</definedName>
    <definedName name="_223A" localSheetId="11">#REF!</definedName>
    <definedName name="_223A" localSheetId="12">#REF!</definedName>
    <definedName name="_223A" localSheetId="18">#REF!</definedName>
    <definedName name="_223A" localSheetId="13">#REF!</definedName>
    <definedName name="_223A" localSheetId="15">#REF!</definedName>
    <definedName name="_223A" localSheetId="16">#REF!</definedName>
    <definedName name="_223A" localSheetId="17">#REF!</definedName>
    <definedName name="_223A" localSheetId="14">#REF!</definedName>
    <definedName name="_223A">#REF!</definedName>
    <definedName name="_223B" localSheetId="8">#REF!</definedName>
    <definedName name="_223B" localSheetId="9">#REF!</definedName>
    <definedName name="_223B" localSheetId="10">#REF!</definedName>
    <definedName name="_223B" localSheetId="11">#REF!</definedName>
    <definedName name="_223B" localSheetId="12">#REF!</definedName>
    <definedName name="_223B" localSheetId="18">#REF!</definedName>
    <definedName name="_223B" localSheetId="13">#REF!</definedName>
    <definedName name="_223B" localSheetId="15">#REF!</definedName>
    <definedName name="_223B" localSheetId="16">#REF!</definedName>
    <definedName name="_223B" localSheetId="17">#REF!</definedName>
    <definedName name="_223B" localSheetId="14">#REF!</definedName>
    <definedName name="_223B">#REF!</definedName>
    <definedName name="_224A" localSheetId="8">#REF!</definedName>
    <definedName name="_224A" localSheetId="9">#REF!</definedName>
    <definedName name="_224A" localSheetId="10">#REF!</definedName>
    <definedName name="_224A" localSheetId="11">#REF!</definedName>
    <definedName name="_224A" localSheetId="12">#REF!</definedName>
    <definedName name="_224A" localSheetId="18">#REF!</definedName>
    <definedName name="_224A" localSheetId="13">#REF!</definedName>
    <definedName name="_224A" localSheetId="15">#REF!</definedName>
    <definedName name="_224A" localSheetId="16">#REF!</definedName>
    <definedName name="_224A" localSheetId="17">#REF!</definedName>
    <definedName name="_224A" localSheetId="14">#REF!</definedName>
    <definedName name="_224A">#REF!</definedName>
    <definedName name="_224B" localSheetId="8">#REF!</definedName>
    <definedName name="_224B" localSheetId="9">#REF!</definedName>
    <definedName name="_224B" localSheetId="10">#REF!</definedName>
    <definedName name="_224B" localSheetId="11">#REF!</definedName>
    <definedName name="_224B" localSheetId="12">#REF!</definedName>
    <definedName name="_224B" localSheetId="18">#REF!</definedName>
    <definedName name="_224B" localSheetId="13">#REF!</definedName>
    <definedName name="_224B" localSheetId="15">#REF!</definedName>
    <definedName name="_224B" localSheetId="16">#REF!</definedName>
    <definedName name="_224B" localSheetId="17">#REF!</definedName>
    <definedName name="_224B" localSheetId="14">#REF!</definedName>
    <definedName name="_224B">#REF!</definedName>
    <definedName name="_240A" localSheetId="8">#REF!</definedName>
    <definedName name="_240A" localSheetId="9">#REF!</definedName>
    <definedName name="_240A" localSheetId="10">#REF!</definedName>
    <definedName name="_240A" localSheetId="11">#REF!</definedName>
    <definedName name="_240A" localSheetId="12">#REF!</definedName>
    <definedName name="_240A" localSheetId="18">#REF!</definedName>
    <definedName name="_240A" localSheetId="13">#REF!</definedName>
    <definedName name="_240A" localSheetId="15">#REF!</definedName>
    <definedName name="_240A" localSheetId="16">#REF!</definedName>
    <definedName name="_240A" localSheetId="17">#REF!</definedName>
    <definedName name="_240A" localSheetId="14">#REF!</definedName>
    <definedName name="_240A">#REF!</definedName>
    <definedName name="_240B" localSheetId="8">#REF!</definedName>
    <definedName name="_240B" localSheetId="9">#REF!</definedName>
    <definedName name="_240B" localSheetId="10">#REF!</definedName>
    <definedName name="_240B" localSheetId="11">#REF!</definedName>
    <definedName name="_240B" localSheetId="12">#REF!</definedName>
    <definedName name="_240B" localSheetId="18">#REF!</definedName>
    <definedName name="_240B" localSheetId="13">#REF!</definedName>
    <definedName name="_240B" localSheetId="15">#REF!</definedName>
    <definedName name="_240B" localSheetId="16">#REF!</definedName>
    <definedName name="_240B" localSheetId="17">#REF!</definedName>
    <definedName name="_240B" localSheetId="14">#REF!</definedName>
    <definedName name="_240B">#REF!</definedName>
    <definedName name="_241A" localSheetId="8">#REF!</definedName>
    <definedName name="_241A" localSheetId="9">#REF!</definedName>
    <definedName name="_241A" localSheetId="10">#REF!</definedName>
    <definedName name="_241A" localSheetId="11">#REF!</definedName>
    <definedName name="_241A" localSheetId="12">#REF!</definedName>
    <definedName name="_241A" localSheetId="18">#REF!</definedName>
    <definedName name="_241A" localSheetId="13">#REF!</definedName>
    <definedName name="_241A" localSheetId="15">#REF!</definedName>
    <definedName name="_241A" localSheetId="16">#REF!</definedName>
    <definedName name="_241A" localSheetId="17">#REF!</definedName>
    <definedName name="_241A" localSheetId="14">#REF!</definedName>
    <definedName name="_241A">#REF!</definedName>
    <definedName name="_241B" localSheetId="8">#REF!</definedName>
    <definedName name="_241B" localSheetId="9">#REF!</definedName>
    <definedName name="_241B" localSheetId="10">#REF!</definedName>
    <definedName name="_241B" localSheetId="11">#REF!</definedName>
    <definedName name="_241B" localSheetId="12">#REF!</definedName>
    <definedName name="_241B" localSheetId="18">#REF!</definedName>
    <definedName name="_241B" localSheetId="13">#REF!</definedName>
    <definedName name="_241B" localSheetId="15">#REF!</definedName>
    <definedName name="_241B" localSheetId="16">#REF!</definedName>
    <definedName name="_241B" localSheetId="17">#REF!</definedName>
    <definedName name="_241B" localSheetId="14">#REF!</definedName>
    <definedName name="_241B">#REF!</definedName>
    <definedName name="_242A" localSheetId="8">#REF!</definedName>
    <definedName name="_242A" localSheetId="9">#REF!</definedName>
    <definedName name="_242A" localSheetId="10">#REF!</definedName>
    <definedName name="_242A" localSheetId="11">#REF!</definedName>
    <definedName name="_242A" localSheetId="12">#REF!</definedName>
    <definedName name="_242A" localSheetId="18">#REF!</definedName>
    <definedName name="_242A" localSheetId="13">#REF!</definedName>
    <definedName name="_242A" localSheetId="15">#REF!</definedName>
    <definedName name="_242A" localSheetId="16">#REF!</definedName>
    <definedName name="_242A" localSheetId="17">#REF!</definedName>
    <definedName name="_242A" localSheetId="14">#REF!</definedName>
    <definedName name="_242A">#REF!</definedName>
    <definedName name="_242B" localSheetId="8">#REF!</definedName>
    <definedName name="_242B" localSheetId="9">#REF!</definedName>
    <definedName name="_242B" localSheetId="10">#REF!</definedName>
    <definedName name="_242B" localSheetId="11">#REF!</definedName>
    <definedName name="_242B" localSheetId="12">#REF!</definedName>
    <definedName name="_242B" localSheetId="18">#REF!</definedName>
    <definedName name="_242B" localSheetId="13">#REF!</definedName>
    <definedName name="_242B" localSheetId="15">#REF!</definedName>
    <definedName name="_242B" localSheetId="16">#REF!</definedName>
    <definedName name="_242B" localSheetId="17">#REF!</definedName>
    <definedName name="_242B" localSheetId="14">#REF!</definedName>
    <definedName name="_242B">#REF!</definedName>
    <definedName name="_243A" localSheetId="8">#REF!</definedName>
    <definedName name="_243A" localSheetId="9">#REF!</definedName>
    <definedName name="_243A" localSheetId="10">#REF!</definedName>
    <definedName name="_243A" localSheetId="11">#REF!</definedName>
    <definedName name="_243A" localSheetId="12">#REF!</definedName>
    <definedName name="_243A" localSheetId="18">#REF!</definedName>
    <definedName name="_243A" localSheetId="13">#REF!</definedName>
    <definedName name="_243A" localSheetId="15">#REF!</definedName>
    <definedName name="_243A" localSheetId="16">#REF!</definedName>
    <definedName name="_243A" localSheetId="17">#REF!</definedName>
    <definedName name="_243A" localSheetId="14">#REF!</definedName>
    <definedName name="_243A">#REF!</definedName>
    <definedName name="_243B" localSheetId="8">#REF!</definedName>
    <definedName name="_243B" localSheetId="9">#REF!</definedName>
    <definedName name="_243B" localSheetId="10">#REF!</definedName>
    <definedName name="_243B" localSheetId="11">#REF!</definedName>
    <definedName name="_243B" localSheetId="12">#REF!</definedName>
    <definedName name="_243B" localSheetId="18">#REF!</definedName>
    <definedName name="_243B" localSheetId="13">#REF!</definedName>
    <definedName name="_243B" localSheetId="15">#REF!</definedName>
    <definedName name="_243B" localSheetId="16">#REF!</definedName>
    <definedName name="_243B" localSheetId="17">#REF!</definedName>
    <definedName name="_243B" localSheetId="14">#REF!</definedName>
    <definedName name="_243B">#REF!</definedName>
    <definedName name="_244A" localSheetId="8">#REF!</definedName>
    <definedName name="_244A" localSheetId="9">#REF!</definedName>
    <definedName name="_244A" localSheetId="10">#REF!</definedName>
    <definedName name="_244A" localSheetId="11">#REF!</definedName>
    <definedName name="_244A" localSheetId="12">#REF!</definedName>
    <definedName name="_244A" localSheetId="18">#REF!</definedName>
    <definedName name="_244A" localSheetId="13">#REF!</definedName>
    <definedName name="_244A" localSheetId="15">#REF!</definedName>
    <definedName name="_244A" localSheetId="16">#REF!</definedName>
    <definedName name="_244A" localSheetId="17">#REF!</definedName>
    <definedName name="_244A" localSheetId="14">#REF!</definedName>
    <definedName name="_244A">#REF!</definedName>
    <definedName name="_244B" localSheetId="8">#REF!</definedName>
    <definedName name="_244B" localSheetId="9">#REF!</definedName>
    <definedName name="_244B" localSheetId="10">#REF!</definedName>
    <definedName name="_244B" localSheetId="11">#REF!</definedName>
    <definedName name="_244B" localSheetId="12">#REF!</definedName>
    <definedName name="_244B" localSheetId="18">#REF!</definedName>
    <definedName name="_244B" localSheetId="13">#REF!</definedName>
    <definedName name="_244B" localSheetId="15">#REF!</definedName>
    <definedName name="_244B" localSheetId="16">#REF!</definedName>
    <definedName name="_244B" localSheetId="17">#REF!</definedName>
    <definedName name="_244B" localSheetId="14">#REF!</definedName>
    <definedName name="_244B">#REF!</definedName>
    <definedName name="_250A" localSheetId="8">#REF!</definedName>
    <definedName name="_250A" localSheetId="9">#REF!</definedName>
    <definedName name="_250A" localSheetId="10">#REF!</definedName>
    <definedName name="_250A" localSheetId="11">#REF!</definedName>
    <definedName name="_250A" localSheetId="12">#REF!</definedName>
    <definedName name="_250A" localSheetId="18">#REF!</definedName>
    <definedName name="_250A" localSheetId="13">#REF!</definedName>
    <definedName name="_250A" localSheetId="15">#REF!</definedName>
    <definedName name="_250A" localSheetId="16">#REF!</definedName>
    <definedName name="_250A" localSheetId="17">#REF!</definedName>
    <definedName name="_250A" localSheetId="14">#REF!</definedName>
    <definedName name="_250A">#REF!</definedName>
    <definedName name="_250B" localSheetId="8">#REF!</definedName>
    <definedName name="_250B" localSheetId="9">#REF!</definedName>
    <definedName name="_250B" localSheetId="10">#REF!</definedName>
    <definedName name="_250B" localSheetId="11">#REF!</definedName>
    <definedName name="_250B" localSheetId="12">#REF!</definedName>
    <definedName name="_250B" localSheetId="18">#REF!</definedName>
    <definedName name="_250B" localSheetId="13">#REF!</definedName>
    <definedName name="_250B" localSheetId="15">#REF!</definedName>
    <definedName name="_250B" localSheetId="16">#REF!</definedName>
    <definedName name="_250B" localSheetId="17">#REF!</definedName>
    <definedName name="_250B" localSheetId="14">#REF!</definedName>
    <definedName name="_250B">#REF!</definedName>
    <definedName name="_251A" localSheetId="8">#REF!</definedName>
    <definedName name="_251A" localSheetId="9">#REF!</definedName>
    <definedName name="_251A" localSheetId="10">#REF!</definedName>
    <definedName name="_251A" localSheetId="11">#REF!</definedName>
    <definedName name="_251A" localSheetId="12">#REF!</definedName>
    <definedName name="_251A" localSheetId="18">#REF!</definedName>
    <definedName name="_251A" localSheetId="13">#REF!</definedName>
    <definedName name="_251A" localSheetId="15">#REF!</definedName>
    <definedName name="_251A" localSheetId="16">#REF!</definedName>
    <definedName name="_251A" localSheetId="17">#REF!</definedName>
    <definedName name="_251A" localSheetId="14">#REF!</definedName>
    <definedName name="_251A">#REF!</definedName>
    <definedName name="_251B" localSheetId="8">#REF!</definedName>
    <definedName name="_251B" localSheetId="9">#REF!</definedName>
    <definedName name="_251B" localSheetId="10">#REF!</definedName>
    <definedName name="_251B" localSheetId="11">#REF!</definedName>
    <definedName name="_251B" localSheetId="12">#REF!</definedName>
    <definedName name="_251B" localSheetId="18">#REF!</definedName>
    <definedName name="_251B" localSheetId="13">#REF!</definedName>
    <definedName name="_251B" localSheetId="15">#REF!</definedName>
    <definedName name="_251B" localSheetId="16">#REF!</definedName>
    <definedName name="_251B" localSheetId="17">#REF!</definedName>
    <definedName name="_251B" localSheetId="14">#REF!</definedName>
    <definedName name="_251B">#REF!</definedName>
    <definedName name="_252A" localSheetId="8">#REF!</definedName>
    <definedName name="_252A" localSheetId="9">#REF!</definedName>
    <definedName name="_252A" localSheetId="10">#REF!</definedName>
    <definedName name="_252A" localSheetId="11">#REF!</definedName>
    <definedName name="_252A" localSheetId="12">#REF!</definedName>
    <definedName name="_252A" localSheetId="18">#REF!</definedName>
    <definedName name="_252A" localSheetId="13">#REF!</definedName>
    <definedName name="_252A" localSheetId="15">#REF!</definedName>
    <definedName name="_252A" localSheetId="16">#REF!</definedName>
    <definedName name="_252A" localSheetId="17">#REF!</definedName>
    <definedName name="_252A" localSheetId="14">#REF!</definedName>
    <definedName name="_252A">#REF!</definedName>
    <definedName name="_252B" localSheetId="8">#REF!</definedName>
    <definedName name="_252B" localSheetId="9">#REF!</definedName>
    <definedName name="_252B" localSheetId="10">#REF!</definedName>
    <definedName name="_252B" localSheetId="11">#REF!</definedName>
    <definedName name="_252B" localSheetId="12">#REF!</definedName>
    <definedName name="_252B" localSheetId="18">#REF!</definedName>
    <definedName name="_252B" localSheetId="13">#REF!</definedName>
    <definedName name="_252B" localSheetId="15">#REF!</definedName>
    <definedName name="_252B" localSheetId="16">#REF!</definedName>
    <definedName name="_252B" localSheetId="17">#REF!</definedName>
    <definedName name="_252B" localSheetId="14">#REF!</definedName>
    <definedName name="_252B">#REF!</definedName>
    <definedName name="_253A" localSheetId="8">#REF!</definedName>
    <definedName name="_253A" localSheetId="9">#REF!</definedName>
    <definedName name="_253A" localSheetId="10">#REF!</definedName>
    <definedName name="_253A" localSheetId="11">#REF!</definedName>
    <definedName name="_253A" localSheetId="12">#REF!</definedName>
    <definedName name="_253A" localSheetId="18">#REF!</definedName>
    <definedName name="_253A" localSheetId="13">#REF!</definedName>
    <definedName name="_253A" localSheetId="15">#REF!</definedName>
    <definedName name="_253A" localSheetId="16">#REF!</definedName>
    <definedName name="_253A" localSheetId="17">#REF!</definedName>
    <definedName name="_253A" localSheetId="14">#REF!</definedName>
    <definedName name="_253A">#REF!</definedName>
    <definedName name="_253B" localSheetId="8">#REF!</definedName>
    <definedName name="_253B" localSheetId="9">#REF!</definedName>
    <definedName name="_253B" localSheetId="10">#REF!</definedName>
    <definedName name="_253B" localSheetId="11">#REF!</definedName>
    <definedName name="_253B" localSheetId="12">#REF!</definedName>
    <definedName name="_253B" localSheetId="18">#REF!</definedName>
    <definedName name="_253B" localSheetId="13">#REF!</definedName>
    <definedName name="_253B" localSheetId="15">#REF!</definedName>
    <definedName name="_253B" localSheetId="16">#REF!</definedName>
    <definedName name="_253B" localSheetId="17">#REF!</definedName>
    <definedName name="_253B" localSheetId="14">#REF!</definedName>
    <definedName name="_253B">#REF!</definedName>
    <definedName name="_254A" localSheetId="8">#REF!</definedName>
    <definedName name="_254A" localSheetId="9">#REF!</definedName>
    <definedName name="_254A" localSheetId="10">#REF!</definedName>
    <definedName name="_254A" localSheetId="11">#REF!</definedName>
    <definedName name="_254A" localSheetId="12">#REF!</definedName>
    <definedName name="_254A" localSheetId="18">#REF!</definedName>
    <definedName name="_254A" localSheetId="13">#REF!</definedName>
    <definedName name="_254A" localSheetId="15">#REF!</definedName>
    <definedName name="_254A" localSheetId="16">#REF!</definedName>
    <definedName name="_254A" localSheetId="17">#REF!</definedName>
    <definedName name="_254A" localSheetId="14">#REF!</definedName>
    <definedName name="_254A">#REF!</definedName>
    <definedName name="_254B" localSheetId="8">#REF!</definedName>
    <definedName name="_254B" localSheetId="9">#REF!</definedName>
    <definedName name="_254B" localSheetId="10">#REF!</definedName>
    <definedName name="_254B" localSheetId="11">#REF!</definedName>
    <definedName name="_254B" localSheetId="12">#REF!</definedName>
    <definedName name="_254B" localSheetId="18">#REF!</definedName>
    <definedName name="_254B" localSheetId="13">#REF!</definedName>
    <definedName name="_254B" localSheetId="15">#REF!</definedName>
    <definedName name="_254B" localSheetId="16">#REF!</definedName>
    <definedName name="_254B" localSheetId="17">#REF!</definedName>
    <definedName name="_254B" localSheetId="14">#REF!</definedName>
    <definedName name="_254B">#REF!</definedName>
    <definedName name="_255A" localSheetId="8">#REF!</definedName>
    <definedName name="_255A" localSheetId="9">#REF!</definedName>
    <definedName name="_255A" localSheetId="10">#REF!</definedName>
    <definedName name="_255A" localSheetId="11">#REF!</definedName>
    <definedName name="_255A" localSheetId="12">#REF!</definedName>
    <definedName name="_255A" localSheetId="18">#REF!</definedName>
    <definedName name="_255A" localSheetId="13">#REF!</definedName>
    <definedName name="_255A" localSheetId="15">#REF!</definedName>
    <definedName name="_255A" localSheetId="16">#REF!</definedName>
    <definedName name="_255A" localSheetId="17">#REF!</definedName>
    <definedName name="_255A" localSheetId="14">#REF!</definedName>
    <definedName name="_255A">#REF!</definedName>
    <definedName name="_255B" localSheetId="8">#REF!</definedName>
    <definedName name="_255B" localSheetId="9">#REF!</definedName>
    <definedName name="_255B" localSheetId="10">#REF!</definedName>
    <definedName name="_255B" localSheetId="11">#REF!</definedName>
    <definedName name="_255B" localSheetId="12">#REF!</definedName>
    <definedName name="_255B" localSheetId="18">#REF!</definedName>
    <definedName name="_255B" localSheetId="13">#REF!</definedName>
    <definedName name="_255B" localSheetId="15">#REF!</definedName>
    <definedName name="_255B" localSheetId="16">#REF!</definedName>
    <definedName name="_255B" localSheetId="17">#REF!</definedName>
    <definedName name="_255B" localSheetId="14">#REF!</definedName>
    <definedName name="_255B">#REF!</definedName>
    <definedName name="_260A" localSheetId="8">#REF!</definedName>
    <definedName name="_260A" localSheetId="9">#REF!</definedName>
    <definedName name="_260A" localSheetId="10">#REF!</definedName>
    <definedName name="_260A" localSheetId="11">#REF!</definedName>
    <definedName name="_260A" localSheetId="12">#REF!</definedName>
    <definedName name="_260A" localSheetId="18">#REF!</definedName>
    <definedName name="_260A" localSheetId="13">#REF!</definedName>
    <definedName name="_260A" localSheetId="15">#REF!</definedName>
    <definedName name="_260A" localSheetId="16">#REF!</definedName>
    <definedName name="_260A" localSheetId="17">#REF!</definedName>
    <definedName name="_260A" localSheetId="14">#REF!</definedName>
    <definedName name="_260A">#REF!</definedName>
    <definedName name="_260B" localSheetId="8">#REF!</definedName>
    <definedName name="_260B" localSheetId="9">#REF!</definedName>
    <definedName name="_260B" localSheetId="10">#REF!</definedName>
    <definedName name="_260B" localSheetId="11">#REF!</definedName>
    <definedName name="_260B" localSheetId="12">#REF!</definedName>
    <definedName name="_260B" localSheetId="18">#REF!</definedName>
    <definedName name="_260B" localSheetId="13">#REF!</definedName>
    <definedName name="_260B" localSheetId="15">#REF!</definedName>
    <definedName name="_260B" localSheetId="16">#REF!</definedName>
    <definedName name="_260B" localSheetId="17">#REF!</definedName>
    <definedName name="_260B" localSheetId="14">#REF!</definedName>
    <definedName name="_260B">#REF!</definedName>
    <definedName name="_261A" localSheetId="8">#REF!</definedName>
    <definedName name="_261A" localSheetId="9">#REF!</definedName>
    <definedName name="_261A" localSheetId="10">#REF!</definedName>
    <definedName name="_261A" localSheetId="11">#REF!</definedName>
    <definedName name="_261A" localSheetId="12">#REF!</definedName>
    <definedName name="_261A" localSheetId="18">#REF!</definedName>
    <definedName name="_261A" localSheetId="13">#REF!</definedName>
    <definedName name="_261A" localSheetId="15">#REF!</definedName>
    <definedName name="_261A" localSheetId="16">#REF!</definedName>
    <definedName name="_261A" localSheetId="17">#REF!</definedName>
    <definedName name="_261A" localSheetId="14">#REF!</definedName>
    <definedName name="_261A">#REF!</definedName>
    <definedName name="_261B" localSheetId="8">#REF!</definedName>
    <definedName name="_261B" localSheetId="9">#REF!</definedName>
    <definedName name="_261B" localSheetId="10">#REF!</definedName>
    <definedName name="_261B" localSheetId="11">#REF!</definedName>
    <definedName name="_261B" localSheetId="12">#REF!</definedName>
    <definedName name="_261B" localSheetId="18">#REF!</definedName>
    <definedName name="_261B" localSheetId="13">#REF!</definedName>
    <definedName name="_261B" localSheetId="15">#REF!</definedName>
    <definedName name="_261B" localSheetId="16">#REF!</definedName>
    <definedName name="_261B" localSheetId="17">#REF!</definedName>
    <definedName name="_261B" localSheetId="14">#REF!</definedName>
    <definedName name="_261B">#REF!</definedName>
    <definedName name="_262A" localSheetId="8">#REF!</definedName>
    <definedName name="_262A" localSheetId="9">#REF!</definedName>
    <definedName name="_262A" localSheetId="10">#REF!</definedName>
    <definedName name="_262A" localSheetId="11">#REF!</definedName>
    <definedName name="_262A" localSheetId="12">#REF!</definedName>
    <definedName name="_262A" localSheetId="18">#REF!</definedName>
    <definedName name="_262A" localSheetId="13">#REF!</definedName>
    <definedName name="_262A" localSheetId="15">#REF!</definedName>
    <definedName name="_262A" localSheetId="16">#REF!</definedName>
    <definedName name="_262A" localSheetId="17">#REF!</definedName>
    <definedName name="_262A" localSheetId="14">#REF!</definedName>
    <definedName name="_262A">#REF!</definedName>
    <definedName name="_262B" localSheetId="8">#REF!</definedName>
    <definedName name="_262B" localSheetId="9">#REF!</definedName>
    <definedName name="_262B" localSheetId="10">#REF!</definedName>
    <definedName name="_262B" localSheetId="11">#REF!</definedName>
    <definedName name="_262B" localSheetId="12">#REF!</definedName>
    <definedName name="_262B" localSheetId="18">#REF!</definedName>
    <definedName name="_262B" localSheetId="13">#REF!</definedName>
    <definedName name="_262B" localSheetId="15">#REF!</definedName>
    <definedName name="_262B" localSheetId="16">#REF!</definedName>
    <definedName name="_262B" localSheetId="17">#REF!</definedName>
    <definedName name="_262B" localSheetId="14">#REF!</definedName>
    <definedName name="_262B">#REF!</definedName>
    <definedName name="_263A" localSheetId="8">#REF!</definedName>
    <definedName name="_263A" localSheetId="9">#REF!</definedName>
    <definedName name="_263A" localSheetId="10">#REF!</definedName>
    <definedName name="_263A" localSheetId="11">#REF!</definedName>
    <definedName name="_263A" localSheetId="12">#REF!</definedName>
    <definedName name="_263A" localSheetId="18">#REF!</definedName>
    <definedName name="_263A" localSheetId="13">#REF!</definedName>
    <definedName name="_263A" localSheetId="15">#REF!</definedName>
    <definedName name="_263A" localSheetId="16">#REF!</definedName>
    <definedName name="_263A" localSheetId="17">#REF!</definedName>
    <definedName name="_263A" localSheetId="14">#REF!</definedName>
    <definedName name="_263A">#REF!</definedName>
    <definedName name="_263B" localSheetId="8">#REF!</definedName>
    <definedName name="_263B" localSheetId="9">#REF!</definedName>
    <definedName name="_263B" localSheetId="10">#REF!</definedName>
    <definedName name="_263B" localSheetId="11">#REF!</definedName>
    <definedName name="_263B" localSheetId="12">#REF!</definedName>
    <definedName name="_263B" localSheetId="18">#REF!</definedName>
    <definedName name="_263B" localSheetId="13">#REF!</definedName>
    <definedName name="_263B" localSheetId="15">#REF!</definedName>
    <definedName name="_263B" localSheetId="16">#REF!</definedName>
    <definedName name="_263B" localSheetId="17">#REF!</definedName>
    <definedName name="_263B" localSheetId="14">#REF!</definedName>
    <definedName name="_263B">#REF!</definedName>
    <definedName name="_264A" localSheetId="8">#REF!</definedName>
    <definedName name="_264A" localSheetId="9">#REF!</definedName>
    <definedName name="_264A" localSheetId="10">#REF!</definedName>
    <definedName name="_264A" localSheetId="11">#REF!</definedName>
    <definedName name="_264A" localSheetId="12">#REF!</definedName>
    <definedName name="_264A" localSheetId="18">#REF!</definedName>
    <definedName name="_264A" localSheetId="13">#REF!</definedName>
    <definedName name="_264A" localSheetId="15">#REF!</definedName>
    <definedName name="_264A" localSheetId="16">#REF!</definedName>
    <definedName name="_264A" localSheetId="17">#REF!</definedName>
    <definedName name="_264A" localSheetId="14">#REF!</definedName>
    <definedName name="_264A">#REF!</definedName>
    <definedName name="_264B" localSheetId="8">#REF!</definedName>
    <definedName name="_264B" localSheetId="9">#REF!</definedName>
    <definedName name="_264B" localSheetId="10">#REF!</definedName>
    <definedName name="_264B" localSheetId="11">#REF!</definedName>
    <definedName name="_264B" localSheetId="12">#REF!</definedName>
    <definedName name="_264B" localSheetId="18">#REF!</definedName>
    <definedName name="_264B" localSheetId="13">#REF!</definedName>
    <definedName name="_264B" localSheetId="15">#REF!</definedName>
    <definedName name="_264B" localSheetId="16">#REF!</definedName>
    <definedName name="_264B" localSheetId="17">#REF!</definedName>
    <definedName name="_264B" localSheetId="14">#REF!</definedName>
    <definedName name="_264B">#REF!</definedName>
    <definedName name="_265A" localSheetId="8">#REF!</definedName>
    <definedName name="_265A" localSheetId="9">#REF!</definedName>
    <definedName name="_265A" localSheetId="10">#REF!</definedName>
    <definedName name="_265A" localSheetId="11">#REF!</definedName>
    <definedName name="_265A" localSheetId="12">#REF!</definedName>
    <definedName name="_265A" localSheetId="18">#REF!</definedName>
    <definedName name="_265A" localSheetId="13">#REF!</definedName>
    <definedName name="_265A" localSheetId="15">#REF!</definedName>
    <definedName name="_265A" localSheetId="16">#REF!</definedName>
    <definedName name="_265A" localSheetId="17">#REF!</definedName>
    <definedName name="_265A" localSheetId="14">#REF!</definedName>
    <definedName name="_265A">#REF!</definedName>
    <definedName name="_265B" localSheetId="8">#REF!</definedName>
    <definedName name="_265B" localSheetId="9">#REF!</definedName>
    <definedName name="_265B" localSheetId="10">#REF!</definedName>
    <definedName name="_265B" localSheetId="11">#REF!</definedName>
    <definedName name="_265B" localSheetId="12">#REF!</definedName>
    <definedName name="_265B" localSheetId="18">#REF!</definedName>
    <definedName name="_265B" localSheetId="13">#REF!</definedName>
    <definedName name="_265B" localSheetId="15">#REF!</definedName>
    <definedName name="_265B" localSheetId="16">#REF!</definedName>
    <definedName name="_265B" localSheetId="17">#REF!</definedName>
    <definedName name="_265B" localSheetId="14">#REF!</definedName>
    <definedName name="_265B">#REF!</definedName>
    <definedName name="_266A" localSheetId="8">#REF!</definedName>
    <definedName name="_266A" localSheetId="9">#REF!</definedName>
    <definedName name="_266A" localSheetId="10">#REF!</definedName>
    <definedName name="_266A" localSheetId="11">#REF!</definedName>
    <definedName name="_266A" localSheetId="12">#REF!</definedName>
    <definedName name="_266A" localSheetId="18">#REF!</definedName>
    <definedName name="_266A" localSheetId="13">#REF!</definedName>
    <definedName name="_266A" localSheetId="15">#REF!</definedName>
    <definedName name="_266A" localSheetId="16">#REF!</definedName>
    <definedName name="_266A" localSheetId="17">#REF!</definedName>
    <definedName name="_266A" localSheetId="14">#REF!</definedName>
    <definedName name="_266A">#REF!</definedName>
    <definedName name="_266B" localSheetId="8">#REF!</definedName>
    <definedName name="_266B" localSheetId="9">#REF!</definedName>
    <definedName name="_266B" localSheetId="10">#REF!</definedName>
    <definedName name="_266B" localSheetId="11">#REF!</definedName>
    <definedName name="_266B" localSheetId="12">#REF!</definedName>
    <definedName name="_266B" localSheetId="18">#REF!</definedName>
    <definedName name="_266B" localSheetId="13">#REF!</definedName>
    <definedName name="_266B" localSheetId="15">#REF!</definedName>
    <definedName name="_266B" localSheetId="16">#REF!</definedName>
    <definedName name="_266B" localSheetId="17">#REF!</definedName>
    <definedName name="_266B" localSheetId="14">#REF!</definedName>
    <definedName name="_266B">#REF!</definedName>
    <definedName name="_270A" localSheetId="8">#REF!</definedName>
    <definedName name="_270A" localSheetId="9">#REF!</definedName>
    <definedName name="_270A" localSheetId="10">#REF!</definedName>
    <definedName name="_270A" localSheetId="11">#REF!</definedName>
    <definedName name="_270A" localSheetId="12">#REF!</definedName>
    <definedName name="_270A" localSheetId="18">#REF!</definedName>
    <definedName name="_270A" localSheetId="13">#REF!</definedName>
    <definedName name="_270A" localSheetId="15">#REF!</definedName>
    <definedName name="_270A" localSheetId="16">#REF!</definedName>
    <definedName name="_270A" localSheetId="17">#REF!</definedName>
    <definedName name="_270A" localSheetId="14">#REF!</definedName>
    <definedName name="_270A">#REF!</definedName>
    <definedName name="_270B" localSheetId="8">#REF!</definedName>
    <definedName name="_270B" localSheetId="9">#REF!</definedName>
    <definedName name="_270B" localSheetId="10">#REF!</definedName>
    <definedName name="_270B" localSheetId="11">#REF!</definedName>
    <definedName name="_270B" localSheetId="12">#REF!</definedName>
    <definedName name="_270B" localSheetId="18">#REF!</definedName>
    <definedName name="_270B" localSheetId="13">#REF!</definedName>
    <definedName name="_270B" localSheetId="15">#REF!</definedName>
    <definedName name="_270B" localSheetId="16">#REF!</definedName>
    <definedName name="_270B" localSheetId="17">#REF!</definedName>
    <definedName name="_270B" localSheetId="14">#REF!</definedName>
    <definedName name="_270B">#REF!</definedName>
    <definedName name="_271A" localSheetId="8">#REF!</definedName>
    <definedName name="_271A" localSheetId="9">#REF!</definedName>
    <definedName name="_271A" localSheetId="10">#REF!</definedName>
    <definedName name="_271A" localSheetId="11">#REF!</definedName>
    <definedName name="_271A" localSheetId="12">#REF!</definedName>
    <definedName name="_271A" localSheetId="18">#REF!</definedName>
    <definedName name="_271A" localSheetId="13">#REF!</definedName>
    <definedName name="_271A" localSheetId="15">#REF!</definedName>
    <definedName name="_271A" localSheetId="16">#REF!</definedName>
    <definedName name="_271A" localSheetId="17">#REF!</definedName>
    <definedName name="_271A" localSheetId="14">#REF!</definedName>
    <definedName name="_271A">#REF!</definedName>
    <definedName name="_271B" localSheetId="8">#REF!</definedName>
    <definedName name="_271B" localSheetId="9">#REF!</definedName>
    <definedName name="_271B" localSheetId="10">#REF!</definedName>
    <definedName name="_271B" localSheetId="11">#REF!</definedName>
    <definedName name="_271B" localSheetId="12">#REF!</definedName>
    <definedName name="_271B" localSheetId="18">#REF!</definedName>
    <definedName name="_271B" localSheetId="13">#REF!</definedName>
    <definedName name="_271B" localSheetId="15">#REF!</definedName>
    <definedName name="_271B" localSheetId="16">#REF!</definedName>
    <definedName name="_271B" localSheetId="17">#REF!</definedName>
    <definedName name="_271B" localSheetId="14">#REF!</definedName>
    <definedName name="_271B">#REF!</definedName>
    <definedName name="_272A" localSheetId="8">#REF!</definedName>
    <definedName name="_272A" localSheetId="9">#REF!</definedName>
    <definedName name="_272A" localSheetId="10">#REF!</definedName>
    <definedName name="_272A" localSheetId="11">#REF!</definedName>
    <definedName name="_272A" localSheetId="12">#REF!</definedName>
    <definedName name="_272A" localSheetId="18">#REF!</definedName>
    <definedName name="_272A" localSheetId="13">#REF!</definedName>
    <definedName name="_272A" localSheetId="15">#REF!</definedName>
    <definedName name="_272A" localSheetId="16">#REF!</definedName>
    <definedName name="_272A" localSheetId="17">#REF!</definedName>
    <definedName name="_272A" localSheetId="14">#REF!</definedName>
    <definedName name="_272A">#REF!</definedName>
    <definedName name="_272B" localSheetId="8">#REF!</definedName>
    <definedName name="_272B" localSheetId="9">#REF!</definedName>
    <definedName name="_272B" localSheetId="10">#REF!</definedName>
    <definedName name="_272B" localSheetId="11">#REF!</definedName>
    <definedName name="_272B" localSheetId="12">#REF!</definedName>
    <definedName name="_272B" localSheetId="18">#REF!</definedName>
    <definedName name="_272B" localSheetId="13">#REF!</definedName>
    <definedName name="_272B" localSheetId="15">#REF!</definedName>
    <definedName name="_272B" localSheetId="16">#REF!</definedName>
    <definedName name="_272B" localSheetId="17">#REF!</definedName>
    <definedName name="_272B" localSheetId="14">#REF!</definedName>
    <definedName name="_272B">#REF!</definedName>
    <definedName name="_273A" localSheetId="8">#REF!</definedName>
    <definedName name="_273A" localSheetId="9">#REF!</definedName>
    <definedName name="_273A" localSheetId="10">#REF!</definedName>
    <definedName name="_273A" localSheetId="11">#REF!</definedName>
    <definedName name="_273A" localSheetId="12">#REF!</definedName>
    <definedName name="_273A" localSheetId="18">#REF!</definedName>
    <definedName name="_273A" localSheetId="13">#REF!</definedName>
    <definedName name="_273A" localSheetId="15">#REF!</definedName>
    <definedName name="_273A" localSheetId="16">#REF!</definedName>
    <definedName name="_273A" localSheetId="17">#REF!</definedName>
    <definedName name="_273A" localSheetId="14">#REF!</definedName>
    <definedName name="_273A">#REF!</definedName>
    <definedName name="_273B" localSheetId="8">#REF!</definedName>
    <definedName name="_273B" localSheetId="9">#REF!</definedName>
    <definedName name="_273B" localSheetId="10">#REF!</definedName>
    <definedName name="_273B" localSheetId="11">#REF!</definedName>
    <definedName name="_273B" localSheetId="12">#REF!</definedName>
    <definedName name="_273B" localSheetId="18">#REF!</definedName>
    <definedName name="_273B" localSheetId="13">#REF!</definedName>
    <definedName name="_273B" localSheetId="15">#REF!</definedName>
    <definedName name="_273B" localSheetId="16">#REF!</definedName>
    <definedName name="_273B" localSheetId="17">#REF!</definedName>
    <definedName name="_273B" localSheetId="14">#REF!</definedName>
    <definedName name="_273B">#REF!</definedName>
    <definedName name="_274A" localSheetId="8">#REF!</definedName>
    <definedName name="_274A" localSheetId="9">#REF!</definedName>
    <definedName name="_274A" localSheetId="10">#REF!</definedName>
    <definedName name="_274A" localSheetId="11">#REF!</definedName>
    <definedName name="_274A" localSheetId="12">#REF!</definedName>
    <definedName name="_274A" localSheetId="18">#REF!</definedName>
    <definedName name="_274A" localSheetId="13">#REF!</definedName>
    <definedName name="_274A" localSheetId="15">#REF!</definedName>
    <definedName name="_274A" localSheetId="16">#REF!</definedName>
    <definedName name="_274A" localSheetId="17">#REF!</definedName>
    <definedName name="_274A" localSheetId="14">#REF!</definedName>
    <definedName name="_274A">#REF!</definedName>
    <definedName name="_274B" localSheetId="8">#REF!</definedName>
    <definedName name="_274B" localSheetId="9">#REF!</definedName>
    <definedName name="_274B" localSheetId="10">#REF!</definedName>
    <definedName name="_274B" localSheetId="11">#REF!</definedName>
    <definedName name="_274B" localSheetId="12">#REF!</definedName>
    <definedName name="_274B" localSheetId="18">#REF!</definedName>
    <definedName name="_274B" localSheetId="13">#REF!</definedName>
    <definedName name="_274B" localSheetId="15">#REF!</definedName>
    <definedName name="_274B" localSheetId="16">#REF!</definedName>
    <definedName name="_274B" localSheetId="17">#REF!</definedName>
    <definedName name="_274B" localSheetId="14">#REF!</definedName>
    <definedName name="_274B">#REF!</definedName>
    <definedName name="_275A" localSheetId="8">#REF!</definedName>
    <definedName name="_275A" localSheetId="9">#REF!</definedName>
    <definedName name="_275A" localSheetId="10">#REF!</definedName>
    <definedName name="_275A" localSheetId="11">#REF!</definedName>
    <definedName name="_275A" localSheetId="12">#REF!</definedName>
    <definedName name="_275A" localSheetId="18">#REF!</definedName>
    <definedName name="_275A" localSheetId="13">#REF!</definedName>
    <definedName name="_275A" localSheetId="15">#REF!</definedName>
    <definedName name="_275A" localSheetId="16">#REF!</definedName>
    <definedName name="_275A" localSheetId="17">#REF!</definedName>
    <definedName name="_275A" localSheetId="14">#REF!</definedName>
    <definedName name="_275A">#REF!</definedName>
    <definedName name="_275B" localSheetId="8">#REF!</definedName>
    <definedName name="_275B" localSheetId="9">#REF!</definedName>
    <definedName name="_275B" localSheetId="10">#REF!</definedName>
    <definedName name="_275B" localSheetId="11">#REF!</definedName>
    <definedName name="_275B" localSheetId="12">#REF!</definedName>
    <definedName name="_275B" localSheetId="18">#REF!</definedName>
    <definedName name="_275B" localSheetId="13">#REF!</definedName>
    <definedName name="_275B" localSheetId="15">#REF!</definedName>
    <definedName name="_275B" localSheetId="16">#REF!</definedName>
    <definedName name="_275B" localSheetId="17">#REF!</definedName>
    <definedName name="_275B" localSheetId="14">#REF!</definedName>
    <definedName name="_275B">#REF!</definedName>
    <definedName name="_280A" localSheetId="8">#REF!</definedName>
    <definedName name="_280A" localSheetId="9">#REF!</definedName>
    <definedName name="_280A" localSheetId="10">#REF!</definedName>
    <definedName name="_280A" localSheetId="11">#REF!</definedName>
    <definedName name="_280A" localSheetId="12">#REF!</definedName>
    <definedName name="_280A" localSheetId="18">#REF!</definedName>
    <definedName name="_280A" localSheetId="13">#REF!</definedName>
    <definedName name="_280A" localSheetId="15">#REF!</definedName>
    <definedName name="_280A" localSheetId="16">#REF!</definedName>
    <definedName name="_280A" localSheetId="17">#REF!</definedName>
    <definedName name="_280A" localSheetId="14">#REF!</definedName>
    <definedName name="_280A">#REF!</definedName>
    <definedName name="_280B" localSheetId="8">#REF!</definedName>
    <definedName name="_280B" localSheetId="9">#REF!</definedName>
    <definedName name="_280B" localSheetId="10">#REF!</definedName>
    <definedName name="_280B" localSheetId="11">#REF!</definedName>
    <definedName name="_280B" localSheetId="12">#REF!</definedName>
    <definedName name="_280B" localSheetId="18">#REF!</definedName>
    <definedName name="_280B" localSheetId="13">#REF!</definedName>
    <definedName name="_280B" localSheetId="15">#REF!</definedName>
    <definedName name="_280B" localSheetId="16">#REF!</definedName>
    <definedName name="_280B" localSheetId="17">#REF!</definedName>
    <definedName name="_280B" localSheetId="14">#REF!</definedName>
    <definedName name="_280B">#REF!</definedName>
    <definedName name="_281A" localSheetId="8">#REF!</definedName>
    <definedName name="_281A" localSheetId="9">#REF!</definedName>
    <definedName name="_281A" localSheetId="10">#REF!</definedName>
    <definedName name="_281A" localSheetId="11">#REF!</definedName>
    <definedName name="_281A" localSheetId="12">#REF!</definedName>
    <definedName name="_281A" localSheetId="18">#REF!</definedName>
    <definedName name="_281A" localSheetId="13">#REF!</definedName>
    <definedName name="_281A" localSheetId="15">#REF!</definedName>
    <definedName name="_281A" localSheetId="16">#REF!</definedName>
    <definedName name="_281A" localSheetId="17">#REF!</definedName>
    <definedName name="_281A" localSheetId="14">#REF!</definedName>
    <definedName name="_281A">#REF!</definedName>
    <definedName name="_281B" localSheetId="8">#REF!</definedName>
    <definedName name="_281B" localSheetId="9">#REF!</definedName>
    <definedName name="_281B" localSheetId="10">#REF!</definedName>
    <definedName name="_281B" localSheetId="11">#REF!</definedName>
    <definedName name="_281B" localSheetId="12">#REF!</definedName>
    <definedName name="_281B" localSheetId="18">#REF!</definedName>
    <definedName name="_281B" localSheetId="13">#REF!</definedName>
    <definedName name="_281B" localSheetId="15">#REF!</definedName>
    <definedName name="_281B" localSheetId="16">#REF!</definedName>
    <definedName name="_281B" localSheetId="17">#REF!</definedName>
    <definedName name="_281B" localSheetId="14">#REF!</definedName>
    <definedName name="_281B">#REF!</definedName>
    <definedName name="_282A" localSheetId="8">#REF!</definedName>
    <definedName name="_282A" localSheetId="9">#REF!</definedName>
    <definedName name="_282A" localSheetId="10">#REF!</definedName>
    <definedName name="_282A" localSheetId="11">#REF!</definedName>
    <definedName name="_282A" localSheetId="12">#REF!</definedName>
    <definedName name="_282A" localSheetId="18">#REF!</definedName>
    <definedName name="_282A" localSheetId="13">#REF!</definedName>
    <definedName name="_282A" localSheetId="15">#REF!</definedName>
    <definedName name="_282A" localSheetId="16">#REF!</definedName>
    <definedName name="_282A" localSheetId="17">#REF!</definedName>
    <definedName name="_282A" localSheetId="14">#REF!</definedName>
    <definedName name="_282A">#REF!</definedName>
    <definedName name="_282B" localSheetId="8">#REF!</definedName>
    <definedName name="_282B" localSheetId="9">#REF!</definedName>
    <definedName name="_282B" localSheetId="10">#REF!</definedName>
    <definedName name="_282B" localSheetId="11">#REF!</definedName>
    <definedName name="_282B" localSheetId="12">#REF!</definedName>
    <definedName name="_282B" localSheetId="18">#REF!</definedName>
    <definedName name="_282B" localSheetId="13">#REF!</definedName>
    <definedName name="_282B" localSheetId="15">#REF!</definedName>
    <definedName name="_282B" localSheetId="16">#REF!</definedName>
    <definedName name="_282B" localSheetId="17">#REF!</definedName>
    <definedName name="_282B" localSheetId="14">#REF!</definedName>
    <definedName name="_282B">#REF!</definedName>
    <definedName name="_283A" localSheetId="8">#REF!</definedName>
    <definedName name="_283A" localSheetId="9">#REF!</definedName>
    <definedName name="_283A" localSheetId="10">#REF!</definedName>
    <definedName name="_283A" localSheetId="11">#REF!</definedName>
    <definedName name="_283A" localSheetId="12">#REF!</definedName>
    <definedName name="_283A" localSheetId="18">#REF!</definedName>
    <definedName name="_283A" localSheetId="13">#REF!</definedName>
    <definedName name="_283A" localSheetId="15">#REF!</definedName>
    <definedName name="_283A" localSheetId="16">#REF!</definedName>
    <definedName name="_283A" localSheetId="17">#REF!</definedName>
    <definedName name="_283A" localSheetId="14">#REF!</definedName>
    <definedName name="_283A">#REF!</definedName>
    <definedName name="_283B" localSheetId="8">#REF!</definedName>
    <definedName name="_283B" localSheetId="9">#REF!</definedName>
    <definedName name="_283B" localSheetId="10">#REF!</definedName>
    <definedName name="_283B" localSheetId="11">#REF!</definedName>
    <definedName name="_283B" localSheetId="12">#REF!</definedName>
    <definedName name="_283B" localSheetId="18">#REF!</definedName>
    <definedName name="_283B" localSheetId="13">#REF!</definedName>
    <definedName name="_283B" localSheetId="15">#REF!</definedName>
    <definedName name="_283B" localSheetId="16">#REF!</definedName>
    <definedName name="_283B" localSheetId="17">#REF!</definedName>
    <definedName name="_283B" localSheetId="14">#REF!</definedName>
    <definedName name="_283B">#REF!</definedName>
    <definedName name="_284A" localSheetId="8">#REF!</definedName>
    <definedName name="_284A" localSheetId="9">#REF!</definedName>
    <definedName name="_284A" localSheetId="10">#REF!</definedName>
    <definedName name="_284A" localSheetId="11">#REF!</definedName>
    <definedName name="_284A" localSheetId="12">#REF!</definedName>
    <definedName name="_284A" localSheetId="18">#REF!</definedName>
    <definedName name="_284A" localSheetId="13">#REF!</definedName>
    <definedName name="_284A" localSheetId="15">#REF!</definedName>
    <definedName name="_284A" localSheetId="16">#REF!</definedName>
    <definedName name="_284A" localSheetId="17">#REF!</definedName>
    <definedName name="_284A" localSheetId="14">#REF!</definedName>
    <definedName name="_284A">#REF!</definedName>
    <definedName name="_284B" localSheetId="8">#REF!</definedName>
    <definedName name="_284B" localSheetId="9">#REF!</definedName>
    <definedName name="_284B" localSheetId="10">#REF!</definedName>
    <definedName name="_284B" localSheetId="11">#REF!</definedName>
    <definedName name="_284B" localSheetId="12">#REF!</definedName>
    <definedName name="_284B" localSheetId="18">#REF!</definedName>
    <definedName name="_284B" localSheetId="13">#REF!</definedName>
    <definedName name="_284B" localSheetId="15">#REF!</definedName>
    <definedName name="_284B" localSheetId="16">#REF!</definedName>
    <definedName name="_284B" localSheetId="17">#REF!</definedName>
    <definedName name="_284B" localSheetId="14">#REF!</definedName>
    <definedName name="_284B">#REF!</definedName>
    <definedName name="_285A" localSheetId="8">#REF!</definedName>
    <definedName name="_285A" localSheetId="9">#REF!</definedName>
    <definedName name="_285A" localSheetId="10">#REF!</definedName>
    <definedName name="_285A" localSheetId="11">#REF!</definedName>
    <definedName name="_285A" localSheetId="12">#REF!</definedName>
    <definedName name="_285A" localSheetId="18">#REF!</definedName>
    <definedName name="_285A" localSheetId="13">#REF!</definedName>
    <definedName name="_285A" localSheetId="15">#REF!</definedName>
    <definedName name="_285A" localSheetId="16">#REF!</definedName>
    <definedName name="_285A" localSheetId="17">#REF!</definedName>
    <definedName name="_285A" localSheetId="14">#REF!</definedName>
    <definedName name="_285A">#REF!</definedName>
    <definedName name="_285B" localSheetId="8">#REF!</definedName>
    <definedName name="_285B" localSheetId="9">#REF!</definedName>
    <definedName name="_285B" localSheetId="10">#REF!</definedName>
    <definedName name="_285B" localSheetId="11">#REF!</definedName>
    <definedName name="_285B" localSheetId="12">#REF!</definedName>
    <definedName name="_285B" localSheetId="18">#REF!</definedName>
    <definedName name="_285B" localSheetId="13">#REF!</definedName>
    <definedName name="_285B" localSheetId="15">#REF!</definedName>
    <definedName name="_285B" localSheetId="16">#REF!</definedName>
    <definedName name="_285B" localSheetId="17">#REF!</definedName>
    <definedName name="_285B" localSheetId="14">#REF!</definedName>
    <definedName name="_285B">#REF!</definedName>
    <definedName name="_290A" localSheetId="8">#REF!</definedName>
    <definedName name="_290A" localSheetId="9">#REF!</definedName>
    <definedName name="_290A" localSheetId="10">#REF!</definedName>
    <definedName name="_290A" localSheetId="11">#REF!</definedName>
    <definedName name="_290A" localSheetId="12">#REF!</definedName>
    <definedName name="_290A" localSheetId="18">#REF!</definedName>
    <definedName name="_290A" localSheetId="13">#REF!</definedName>
    <definedName name="_290A" localSheetId="15">#REF!</definedName>
    <definedName name="_290A" localSheetId="16">#REF!</definedName>
    <definedName name="_290A" localSheetId="17">#REF!</definedName>
    <definedName name="_290A" localSheetId="14">#REF!</definedName>
    <definedName name="_290A">#REF!</definedName>
    <definedName name="_290B" localSheetId="8">#REF!</definedName>
    <definedName name="_290B" localSheetId="9">#REF!</definedName>
    <definedName name="_290B" localSheetId="10">#REF!</definedName>
    <definedName name="_290B" localSheetId="11">#REF!</definedName>
    <definedName name="_290B" localSheetId="12">#REF!</definedName>
    <definedName name="_290B" localSheetId="18">#REF!</definedName>
    <definedName name="_290B" localSheetId="13">#REF!</definedName>
    <definedName name="_290B" localSheetId="15">#REF!</definedName>
    <definedName name="_290B" localSheetId="16">#REF!</definedName>
    <definedName name="_290B" localSheetId="17">#REF!</definedName>
    <definedName name="_290B" localSheetId="14">#REF!</definedName>
    <definedName name="_290B">#REF!</definedName>
    <definedName name="_291A" localSheetId="8">#REF!</definedName>
    <definedName name="_291A" localSheetId="9">#REF!</definedName>
    <definedName name="_291A" localSheetId="10">#REF!</definedName>
    <definedName name="_291A" localSheetId="11">#REF!</definedName>
    <definedName name="_291A" localSheetId="12">#REF!</definedName>
    <definedName name="_291A" localSheetId="18">#REF!</definedName>
    <definedName name="_291A" localSheetId="13">#REF!</definedName>
    <definedName name="_291A" localSheetId="15">#REF!</definedName>
    <definedName name="_291A" localSheetId="16">#REF!</definedName>
    <definedName name="_291A" localSheetId="17">#REF!</definedName>
    <definedName name="_291A" localSheetId="14">#REF!</definedName>
    <definedName name="_291A">#REF!</definedName>
    <definedName name="_291B" localSheetId="8">#REF!</definedName>
    <definedName name="_291B" localSheetId="9">#REF!</definedName>
    <definedName name="_291B" localSheetId="10">#REF!</definedName>
    <definedName name="_291B" localSheetId="11">#REF!</definedName>
    <definedName name="_291B" localSheetId="12">#REF!</definedName>
    <definedName name="_291B" localSheetId="18">#REF!</definedName>
    <definedName name="_291B" localSheetId="13">#REF!</definedName>
    <definedName name="_291B" localSheetId="15">#REF!</definedName>
    <definedName name="_291B" localSheetId="16">#REF!</definedName>
    <definedName name="_291B" localSheetId="17">#REF!</definedName>
    <definedName name="_291B" localSheetId="14">#REF!</definedName>
    <definedName name="_291B">#REF!</definedName>
    <definedName name="_292A" localSheetId="8">#REF!</definedName>
    <definedName name="_292A" localSheetId="9">#REF!</definedName>
    <definedName name="_292A" localSheetId="10">#REF!</definedName>
    <definedName name="_292A" localSheetId="11">#REF!</definedName>
    <definedName name="_292A" localSheetId="12">#REF!</definedName>
    <definedName name="_292A" localSheetId="18">#REF!</definedName>
    <definedName name="_292A" localSheetId="13">#REF!</definedName>
    <definedName name="_292A" localSheetId="15">#REF!</definedName>
    <definedName name="_292A" localSheetId="16">#REF!</definedName>
    <definedName name="_292A" localSheetId="17">#REF!</definedName>
    <definedName name="_292A" localSheetId="14">#REF!</definedName>
    <definedName name="_292A">#REF!</definedName>
    <definedName name="_292B" localSheetId="8">#REF!</definedName>
    <definedName name="_292B" localSheetId="9">#REF!</definedName>
    <definedName name="_292B" localSheetId="10">#REF!</definedName>
    <definedName name="_292B" localSheetId="11">#REF!</definedName>
    <definedName name="_292B" localSheetId="12">#REF!</definedName>
    <definedName name="_292B" localSheetId="18">#REF!</definedName>
    <definedName name="_292B" localSheetId="13">#REF!</definedName>
    <definedName name="_292B" localSheetId="15">#REF!</definedName>
    <definedName name="_292B" localSheetId="16">#REF!</definedName>
    <definedName name="_292B" localSheetId="17">#REF!</definedName>
    <definedName name="_292B" localSheetId="14">#REF!</definedName>
    <definedName name="_292B">#REF!</definedName>
    <definedName name="_293A" localSheetId="8">#REF!</definedName>
    <definedName name="_293A" localSheetId="9">#REF!</definedName>
    <definedName name="_293A" localSheetId="10">#REF!</definedName>
    <definedName name="_293A" localSheetId="11">#REF!</definedName>
    <definedName name="_293A" localSheetId="12">#REF!</definedName>
    <definedName name="_293A" localSheetId="18">#REF!</definedName>
    <definedName name="_293A" localSheetId="13">#REF!</definedName>
    <definedName name="_293A" localSheetId="15">#REF!</definedName>
    <definedName name="_293A" localSheetId="16">#REF!</definedName>
    <definedName name="_293A" localSheetId="17">#REF!</definedName>
    <definedName name="_293A" localSheetId="14">#REF!</definedName>
    <definedName name="_293A">#REF!</definedName>
    <definedName name="_293B" localSheetId="8">#REF!</definedName>
    <definedName name="_293B" localSheetId="9">#REF!</definedName>
    <definedName name="_293B" localSheetId="10">#REF!</definedName>
    <definedName name="_293B" localSheetId="11">#REF!</definedName>
    <definedName name="_293B" localSheetId="12">#REF!</definedName>
    <definedName name="_293B" localSheetId="18">#REF!</definedName>
    <definedName name="_293B" localSheetId="13">#REF!</definedName>
    <definedName name="_293B" localSheetId="15">#REF!</definedName>
    <definedName name="_293B" localSheetId="16">#REF!</definedName>
    <definedName name="_293B" localSheetId="17">#REF!</definedName>
    <definedName name="_293B" localSheetId="14">#REF!</definedName>
    <definedName name="_293B">#REF!</definedName>
    <definedName name="_3ane_o10" localSheetId="8">#REF!</definedName>
    <definedName name="_3ane_o10" localSheetId="9">#REF!</definedName>
    <definedName name="_3ane_o10" localSheetId="10">#REF!</definedName>
    <definedName name="_3ane_o10" localSheetId="11">#REF!</definedName>
    <definedName name="_3ane_o10" localSheetId="12">#REF!</definedName>
    <definedName name="_3ane_o10" localSheetId="18">#REF!</definedName>
    <definedName name="_3ane_o10" localSheetId="13">#REF!</definedName>
    <definedName name="_3ane_o10" localSheetId="15">#REF!</definedName>
    <definedName name="_3ane_o10" localSheetId="16">#REF!</definedName>
    <definedName name="_3ane_o10" localSheetId="17">#REF!</definedName>
    <definedName name="_3ane_o10" localSheetId="14">#REF!</definedName>
    <definedName name="_3ane_o10">#REF!</definedName>
    <definedName name="_4201A" localSheetId="8">#REF!</definedName>
    <definedName name="_4201A" localSheetId="9">#REF!</definedName>
    <definedName name="_4201A" localSheetId="10">#REF!</definedName>
    <definedName name="_4201A" localSheetId="11">#REF!</definedName>
    <definedName name="_4201A" localSheetId="12">#REF!</definedName>
    <definedName name="_4201A" localSheetId="18">#REF!</definedName>
    <definedName name="_4201A" localSheetId="13">#REF!</definedName>
    <definedName name="_4201A" localSheetId="15">#REF!</definedName>
    <definedName name="_4201A" localSheetId="16">#REF!</definedName>
    <definedName name="_4201A" localSheetId="17">#REF!</definedName>
    <definedName name="_4201A" localSheetId="14">#REF!</definedName>
    <definedName name="_4201A">#REF!</definedName>
    <definedName name="_4201B" localSheetId="8">#REF!</definedName>
    <definedName name="_4201B" localSheetId="9">#REF!</definedName>
    <definedName name="_4201B" localSheetId="10">#REF!</definedName>
    <definedName name="_4201B" localSheetId="11">#REF!</definedName>
    <definedName name="_4201B" localSheetId="12">#REF!</definedName>
    <definedName name="_4201B" localSheetId="18">#REF!</definedName>
    <definedName name="_4201B" localSheetId="13">#REF!</definedName>
    <definedName name="_4201B" localSheetId="15">#REF!</definedName>
    <definedName name="_4201B" localSheetId="16">#REF!</definedName>
    <definedName name="_4201B" localSheetId="17">#REF!</definedName>
    <definedName name="_4201B" localSheetId="14">#REF!</definedName>
    <definedName name="_4201B">#REF!</definedName>
    <definedName name="_4202A" localSheetId="8">#REF!</definedName>
    <definedName name="_4202A" localSheetId="9">#REF!</definedName>
    <definedName name="_4202A" localSheetId="10">#REF!</definedName>
    <definedName name="_4202A" localSheetId="11">#REF!</definedName>
    <definedName name="_4202A" localSheetId="12">#REF!</definedName>
    <definedName name="_4202A" localSheetId="18">#REF!</definedName>
    <definedName name="_4202A" localSheetId="13">#REF!</definedName>
    <definedName name="_4202A" localSheetId="15">#REF!</definedName>
    <definedName name="_4202A" localSheetId="16">#REF!</definedName>
    <definedName name="_4202A" localSheetId="17">#REF!</definedName>
    <definedName name="_4202A" localSheetId="14">#REF!</definedName>
    <definedName name="_4202A">#REF!</definedName>
    <definedName name="_4202B" localSheetId="8">#REF!</definedName>
    <definedName name="_4202B" localSheetId="9">#REF!</definedName>
    <definedName name="_4202B" localSheetId="10">#REF!</definedName>
    <definedName name="_4202B" localSheetId="11">#REF!</definedName>
    <definedName name="_4202B" localSheetId="12">#REF!</definedName>
    <definedName name="_4202B" localSheetId="18">#REF!</definedName>
    <definedName name="_4202B" localSheetId="13">#REF!</definedName>
    <definedName name="_4202B" localSheetId="15">#REF!</definedName>
    <definedName name="_4202B" localSheetId="16">#REF!</definedName>
    <definedName name="_4202B" localSheetId="17">#REF!</definedName>
    <definedName name="_4202B" localSheetId="14">#REF!</definedName>
    <definedName name="_4202B">#REF!</definedName>
    <definedName name="_4203A" localSheetId="8">#REF!</definedName>
    <definedName name="_4203A" localSheetId="9">#REF!</definedName>
    <definedName name="_4203A" localSheetId="10">#REF!</definedName>
    <definedName name="_4203A" localSheetId="11">#REF!</definedName>
    <definedName name="_4203A" localSheetId="12">#REF!</definedName>
    <definedName name="_4203A" localSheetId="18">#REF!</definedName>
    <definedName name="_4203A" localSheetId="13">#REF!</definedName>
    <definedName name="_4203A" localSheetId="15">#REF!</definedName>
    <definedName name="_4203A" localSheetId="16">#REF!</definedName>
    <definedName name="_4203A" localSheetId="17">#REF!</definedName>
    <definedName name="_4203A" localSheetId="14">#REF!</definedName>
    <definedName name="_4203A">#REF!</definedName>
    <definedName name="_4203B" localSheetId="8">#REF!</definedName>
    <definedName name="_4203B" localSheetId="9">#REF!</definedName>
    <definedName name="_4203B" localSheetId="10">#REF!</definedName>
    <definedName name="_4203B" localSheetId="11">#REF!</definedName>
    <definedName name="_4203B" localSheetId="12">#REF!</definedName>
    <definedName name="_4203B" localSheetId="18">#REF!</definedName>
    <definedName name="_4203B" localSheetId="13">#REF!</definedName>
    <definedName name="_4203B" localSheetId="15">#REF!</definedName>
    <definedName name="_4203B" localSheetId="16">#REF!</definedName>
    <definedName name="_4203B" localSheetId="17">#REF!</definedName>
    <definedName name="_4203B" localSheetId="14">#REF!</definedName>
    <definedName name="_4203B">#REF!</definedName>
    <definedName name="_4204A" localSheetId="8">#REF!</definedName>
    <definedName name="_4204A" localSheetId="9">#REF!</definedName>
    <definedName name="_4204A" localSheetId="10">#REF!</definedName>
    <definedName name="_4204A" localSheetId="11">#REF!</definedName>
    <definedName name="_4204A" localSheetId="12">#REF!</definedName>
    <definedName name="_4204A" localSheetId="18">#REF!</definedName>
    <definedName name="_4204A" localSheetId="13">#REF!</definedName>
    <definedName name="_4204A" localSheetId="15">#REF!</definedName>
    <definedName name="_4204A" localSheetId="16">#REF!</definedName>
    <definedName name="_4204A" localSheetId="17">#REF!</definedName>
    <definedName name="_4204A" localSheetId="14">#REF!</definedName>
    <definedName name="_4204A">#REF!</definedName>
    <definedName name="_4204B" localSheetId="8">#REF!</definedName>
    <definedName name="_4204B" localSheetId="9">#REF!</definedName>
    <definedName name="_4204B" localSheetId="10">#REF!</definedName>
    <definedName name="_4204B" localSheetId="11">#REF!</definedName>
    <definedName name="_4204B" localSheetId="12">#REF!</definedName>
    <definedName name="_4204B" localSheetId="18">#REF!</definedName>
    <definedName name="_4204B" localSheetId="13">#REF!</definedName>
    <definedName name="_4204B" localSheetId="15">#REF!</definedName>
    <definedName name="_4204B" localSheetId="16">#REF!</definedName>
    <definedName name="_4204B" localSheetId="17">#REF!</definedName>
    <definedName name="_4204B" localSheetId="14">#REF!</definedName>
    <definedName name="_4204B">#REF!</definedName>
    <definedName name="_4206A" localSheetId="8">#REF!</definedName>
    <definedName name="_4206A" localSheetId="9">#REF!</definedName>
    <definedName name="_4206A" localSheetId="10">#REF!</definedName>
    <definedName name="_4206A" localSheetId="11">#REF!</definedName>
    <definedName name="_4206A" localSheetId="12">#REF!</definedName>
    <definedName name="_4206A" localSheetId="18">#REF!</definedName>
    <definedName name="_4206A" localSheetId="13">#REF!</definedName>
    <definedName name="_4206A" localSheetId="15">#REF!</definedName>
    <definedName name="_4206A" localSheetId="16">#REF!</definedName>
    <definedName name="_4206A" localSheetId="17">#REF!</definedName>
    <definedName name="_4206A" localSheetId="14">#REF!</definedName>
    <definedName name="_4206A">#REF!</definedName>
    <definedName name="_4206B" localSheetId="8">#REF!</definedName>
    <definedName name="_4206B" localSheetId="9">#REF!</definedName>
    <definedName name="_4206B" localSheetId="10">#REF!</definedName>
    <definedName name="_4206B" localSheetId="11">#REF!</definedName>
    <definedName name="_4206B" localSheetId="12">#REF!</definedName>
    <definedName name="_4206B" localSheetId="18">#REF!</definedName>
    <definedName name="_4206B" localSheetId="13">#REF!</definedName>
    <definedName name="_4206B" localSheetId="15">#REF!</definedName>
    <definedName name="_4206B" localSheetId="16">#REF!</definedName>
    <definedName name="_4206B" localSheetId="17">#REF!</definedName>
    <definedName name="_4206B" localSheetId="14">#REF!</definedName>
    <definedName name="_4206B">#REF!</definedName>
    <definedName name="_4207A" localSheetId="8">#REF!</definedName>
    <definedName name="_4207A" localSheetId="9">#REF!</definedName>
    <definedName name="_4207A" localSheetId="10">#REF!</definedName>
    <definedName name="_4207A" localSheetId="11">#REF!</definedName>
    <definedName name="_4207A" localSheetId="12">#REF!</definedName>
    <definedName name="_4207A" localSheetId="18">#REF!</definedName>
    <definedName name="_4207A" localSheetId="13">#REF!</definedName>
    <definedName name="_4207A" localSheetId="15">#REF!</definedName>
    <definedName name="_4207A" localSheetId="16">#REF!</definedName>
    <definedName name="_4207A" localSheetId="17">#REF!</definedName>
    <definedName name="_4207A" localSheetId="14">#REF!</definedName>
    <definedName name="_4207A">#REF!</definedName>
    <definedName name="_4207B" localSheetId="8">#REF!</definedName>
    <definedName name="_4207B" localSheetId="9">#REF!</definedName>
    <definedName name="_4207B" localSheetId="10">#REF!</definedName>
    <definedName name="_4207B" localSheetId="11">#REF!</definedName>
    <definedName name="_4207B" localSheetId="12">#REF!</definedName>
    <definedName name="_4207B" localSheetId="18">#REF!</definedName>
    <definedName name="_4207B" localSheetId="13">#REF!</definedName>
    <definedName name="_4207B" localSheetId="15">#REF!</definedName>
    <definedName name="_4207B" localSheetId="16">#REF!</definedName>
    <definedName name="_4207B" localSheetId="17">#REF!</definedName>
    <definedName name="_4207B" localSheetId="14">#REF!</definedName>
    <definedName name="_4207B">#REF!</definedName>
    <definedName name="_4208A" localSheetId="8">#REF!</definedName>
    <definedName name="_4208A" localSheetId="9">#REF!</definedName>
    <definedName name="_4208A" localSheetId="10">#REF!</definedName>
    <definedName name="_4208A" localSheetId="11">#REF!</definedName>
    <definedName name="_4208A" localSheetId="12">#REF!</definedName>
    <definedName name="_4208A" localSheetId="18">#REF!</definedName>
    <definedName name="_4208A" localSheetId="13">#REF!</definedName>
    <definedName name="_4208A" localSheetId="15">#REF!</definedName>
    <definedName name="_4208A" localSheetId="16">#REF!</definedName>
    <definedName name="_4208A" localSheetId="17">#REF!</definedName>
    <definedName name="_4208A" localSheetId="14">#REF!</definedName>
    <definedName name="_4208A">#REF!</definedName>
    <definedName name="_4208B" localSheetId="8">#REF!</definedName>
    <definedName name="_4208B" localSheetId="9">#REF!</definedName>
    <definedName name="_4208B" localSheetId="10">#REF!</definedName>
    <definedName name="_4208B" localSheetId="11">#REF!</definedName>
    <definedName name="_4208B" localSheetId="12">#REF!</definedName>
    <definedName name="_4208B" localSheetId="18">#REF!</definedName>
    <definedName name="_4208B" localSheetId="13">#REF!</definedName>
    <definedName name="_4208B" localSheetId="15">#REF!</definedName>
    <definedName name="_4208B" localSheetId="16">#REF!</definedName>
    <definedName name="_4208B" localSheetId="17">#REF!</definedName>
    <definedName name="_4208B" localSheetId="14">#REF!</definedName>
    <definedName name="_4208B">#REF!</definedName>
    <definedName name="_4209A" localSheetId="8">#REF!</definedName>
    <definedName name="_4209A" localSheetId="9">#REF!</definedName>
    <definedName name="_4209A" localSheetId="10">#REF!</definedName>
    <definedName name="_4209A" localSheetId="11">#REF!</definedName>
    <definedName name="_4209A" localSheetId="12">#REF!</definedName>
    <definedName name="_4209A" localSheetId="18">#REF!</definedName>
    <definedName name="_4209A" localSheetId="13">#REF!</definedName>
    <definedName name="_4209A" localSheetId="15">#REF!</definedName>
    <definedName name="_4209A" localSheetId="16">#REF!</definedName>
    <definedName name="_4209A" localSheetId="17">#REF!</definedName>
    <definedName name="_4209A" localSheetId="14">#REF!</definedName>
    <definedName name="_4209A">#REF!</definedName>
    <definedName name="_4209B" localSheetId="8">#REF!</definedName>
    <definedName name="_4209B" localSheetId="9">#REF!</definedName>
    <definedName name="_4209B" localSheetId="10">#REF!</definedName>
    <definedName name="_4209B" localSheetId="11">#REF!</definedName>
    <definedName name="_4209B" localSheetId="12">#REF!</definedName>
    <definedName name="_4209B" localSheetId="18">#REF!</definedName>
    <definedName name="_4209B" localSheetId="13">#REF!</definedName>
    <definedName name="_4209B" localSheetId="15">#REF!</definedName>
    <definedName name="_4209B" localSheetId="16">#REF!</definedName>
    <definedName name="_4209B" localSheetId="17">#REF!</definedName>
    <definedName name="_4209B" localSheetId="14">#REF!</definedName>
    <definedName name="_4209B">#REF!</definedName>
    <definedName name="_4210A" localSheetId="8">#REF!</definedName>
    <definedName name="_4210A" localSheetId="9">#REF!</definedName>
    <definedName name="_4210A" localSheetId="10">#REF!</definedName>
    <definedName name="_4210A" localSheetId="11">#REF!</definedName>
    <definedName name="_4210A" localSheetId="12">#REF!</definedName>
    <definedName name="_4210A" localSheetId="18">#REF!</definedName>
    <definedName name="_4210A" localSheetId="13">#REF!</definedName>
    <definedName name="_4210A" localSheetId="15">#REF!</definedName>
    <definedName name="_4210A" localSheetId="16">#REF!</definedName>
    <definedName name="_4210A" localSheetId="17">#REF!</definedName>
    <definedName name="_4210A" localSheetId="14">#REF!</definedName>
    <definedName name="_4210A">#REF!</definedName>
    <definedName name="_4210B" localSheetId="8">#REF!</definedName>
    <definedName name="_4210B" localSheetId="9">#REF!</definedName>
    <definedName name="_4210B" localSheetId="10">#REF!</definedName>
    <definedName name="_4210B" localSheetId="11">#REF!</definedName>
    <definedName name="_4210B" localSheetId="12">#REF!</definedName>
    <definedName name="_4210B" localSheetId="18">#REF!</definedName>
    <definedName name="_4210B" localSheetId="13">#REF!</definedName>
    <definedName name="_4210B" localSheetId="15">#REF!</definedName>
    <definedName name="_4210B" localSheetId="16">#REF!</definedName>
    <definedName name="_4210B" localSheetId="17">#REF!</definedName>
    <definedName name="_4210B" localSheetId="14">#REF!</definedName>
    <definedName name="_4210B">#REF!</definedName>
    <definedName name="_4211A" localSheetId="8">#REF!</definedName>
    <definedName name="_4211A" localSheetId="9">#REF!</definedName>
    <definedName name="_4211A" localSheetId="10">#REF!</definedName>
    <definedName name="_4211A" localSheetId="11">#REF!</definedName>
    <definedName name="_4211A" localSheetId="12">#REF!</definedName>
    <definedName name="_4211A" localSheetId="18">#REF!</definedName>
    <definedName name="_4211A" localSheetId="13">#REF!</definedName>
    <definedName name="_4211A" localSheetId="15">#REF!</definedName>
    <definedName name="_4211A" localSheetId="16">#REF!</definedName>
    <definedName name="_4211A" localSheetId="17">#REF!</definedName>
    <definedName name="_4211A" localSheetId="14">#REF!</definedName>
    <definedName name="_4211A">#REF!</definedName>
    <definedName name="_4211B" localSheetId="8">#REF!</definedName>
    <definedName name="_4211B" localSheetId="9">#REF!</definedName>
    <definedName name="_4211B" localSheetId="10">#REF!</definedName>
    <definedName name="_4211B" localSheetId="11">#REF!</definedName>
    <definedName name="_4211B" localSheetId="12">#REF!</definedName>
    <definedName name="_4211B" localSheetId="18">#REF!</definedName>
    <definedName name="_4211B" localSheetId="13">#REF!</definedName>
    <definedName name="_4211B" localSheetId="15">#REF!</definedName>
    <definedName name="_4211B" localSheetId="16">#REF!</definedName>
    <definedName name="_4211B" localSheetId="17">#REF!</definedName>
    <definedName name="_4211B" localSheetId="14">#REF!</definedName>
    <definedName name="_4211B">#REF!</definedName>
    <definedName name="_4212A" localSheetId="8">#REF!</definedName>
    <definedName name="_4212A" localSheetId="9">#REF!</definedName>
    <definedName name="_4212A" localSheetId="10">#REF!</definedName>
    <definedName name="_4212A" localSheetId="11">#REF!</definedName>
    <definedName name="_4212A" localSheetId="12">#REF!</definedName>
    <definedName name="_4212A" localSheetId="18">#REF!</definedName>
    <definedName name="_4212A" localSheetId="13">#REF!</definedName>
    <definedName name="_4212A" localSheetId="15">#REF!</definedName>
    <definedName name="_4212A" localSheetId="16">#REF!</definedName>
    <definedName name="_4212A" localSheetId="17">#REF!</definedName>
    <definedName name="_4212A" localSheetId="14">#REF!</definedName>
    <definedName name="_4212A">#REF!</definedName>
    <definedName name="_4212B" localSheetId="8">#REF!</definedName>
    <definedName name="_4212B" localSheetId="9">#REF!</definedName>
    <definedName name="_4212B" localSheetId="10">#REF!</definedName>
    <definedName name="_4212B" localSheetId="11">#REF!</definedName>
    <definedName name="_4212B" localSheetId="12">#REF!</definedName>
    <definedName name="_4212B" localSheetId="18">#REF!</definedName>
    <definedName name="_4212B" localSheetId="13">#REF!</definedName>
    <definedName name="_4212B" localSheetId="15">#REF!</definedName>
    <definedName name="_4212B" localSheetId="16">#REF!</definedName>
    <definedName name="_4212B" localSheetId="17">#REF!</definedName>
    <definedName name="_4212B" localSheetId="14">#REF!</definedName>
    <definedName name="_4212B">#REF!</definedName>
    <definedName name="_4221A" localSheetId="8">#REF!</definedName>
    <definedName name="_4221A" localSheetId="9">#REF!</definedName>
    <definedName name="_4221A" localSheetId="10">#REF!</definedName>
    <definedName name="_4221A" localSheetId="11">#REF!</definedName>
    <definedName name="_4221A" localSheetId="12">#REF!</definedName>
    <definedName name="_4221A" localSheetId="18">#REF!</definedName>
    <definedName name="_4221A" localSheetId="13">#REF!</definedName>
    <definedName name="_4221A" localSheetId="15">#REF!</definedName>
    <definedName name="_4221A" localSheetId="16">#REF!</definedName>
    <definedName name="_4221A" localSheetId="17">#REF!</definedName>
    <definedName name="_4221A" localSheetId="14">#REF!</definedName>
    <definedName name="_4221A">#REF!</definedName>
    <definedName name="_4221B" localSheetId="8">#REF!</definedName>
    <definedName name="_4221B" localSheetId="9">#REF!</definedName>
    <definedName name="_4221B" localSheetId="10">#REF!</definedName>
    <definedName name="_4221B" localSheetId="11">#REF!</definedName>
    <definedName name="_4221B" localSheetId="12">#REF!</definedName>
    <definedName name="_4221B" localSheetId="18">#REF!</definedName>
    <definedName name="_4221B" localSheetId="13">#REF!</definedName>
    <definedName name="_4221B" localSheetId="15">#REF!</definedName>
    <definedName name="_4221B" localSheetId="16">#REF!</definedName>
    <definedName name="_4221B" localSheetId="17">#REF!</definedName>
    <definedName name="_4221B" localSheetId="14">#REF!</definedName>
    <definedName name="_4221B">#REF!</definedName>
    <definedName name="_4222A" localSheetId="8">#REF!</definedName>
    <definedName name="_4222A" localSheetId="9">#REF!</definedName>
    <definedName name="_4222A" localSheetId="10">#REF!</definedName>
    <definedName name="_4222A" localSheetId="11">#REF!</definedName>
    <definedName name="_4222A" localSheetId="12">#REF!</definedName>
    <definedName name="_4222A" localSheetId="18">#REF!</definedName>
    <definedName name="_4222A" localSheetId="13">#REF!</definedName>
    <definedName name="_4222A" localSheetId="15">#REF!</definedName>
    <definedName name="_4222A" localSheetId="16">#REF!</definedName>
    <definedName name="_4222A" localSheetId="17">#REF!</definedName>
    <definedName name="_4222A" localSheetId="14">#REF!</definedName>
    <definedName name="_4222A">#REF!</definedName>
    <definedName name="_4222B" localSheetId="8">#REF!</definedName>
    <definedName name="_4222B" localSheetId="9">#REF!</definedName>
    <definedName name="_4222B" localSheetId="10">#REF!</definedName>
    <definedName name="_4222B" localSheetId="11">#REF!</definedName>
    <definedName name="_4222B" localSheetId="12">#REF!</definedName>
    <definedName name="_4222B" localSheetId="18">#REF!</definedName>
    <definedName name="_4222B" localSheetId="13">#REF!</definedName>
    <definedName name="_4222B" localSheetId="15">#REF!</definedName>
    <definedName name="_4222B" localSheetId="16">#REF!</definedName>
    <definedName name="_4222B" localSheetId="17">#REF!</definedName>
    <definedName name="_4222B" localSheetId="14">#REF!</definedName>
    <definedName name="_4222B">#REF!</definedName>
    <definedName name="_4231A" localSheetId="8">#REF!</definedName>
    <definedName name="_4231A" localSheetId="9">#REF!</definedName>
    <definedName name="_4231A" localSheetId="10">#REF!</definedName>
    <definedName name="_4231A" localSheetId="11">#REF!</definedName>
    <definedName name="_4231A" localSheetId="12">#REF!</definedName>
    <definedName name="_4231A" localSheetId="18">#REF!</definedName>
    <definedName name="_4231A" localSheetId="13">#REF!</definedName>
    <definedName name="_4231A" localSheetId="15">#REF!</definedName>
    <definedName name="_4231A" localSheetId="16">#REF!</definedName>
    <definedName name="_4231A" localSheetId="17">#REF!</definedName>
    <definedName name="_4231A" localSheetId="14">#REF!</definedName>
    <definedName name="_4231A">#REF!</definedName>
    <definedName name="_4231B" localSheetId="8">#REF!</definedName>
    <definedName name="_4231B" localSheetId="9">#REF!</definedName>
    <definedName name="_4231B" localSheetId="10">#REF!</definedName>
    <definedName name="_4231B" localSheetId="11">#REF!</definedName>
    <definedName name="_4231B" localSheetId="12">#REF!</definedName>
    <definedName name="_4231B" localSheetId="18">#REF!</definedName>
    <definedName name="_4231B" localSheetId="13">#REF!</definedName>
    <definedName name="_4231B" localSheetId="15">#REF!</definedName>
    <definedName name="_4231B" localSheetId="16">#REF!</definedName>
    <definedName name="_4231B" localSheetId="17">#REF!</definedName>
    <definedName name="_4231B" localSheetId="14">#REF!</definedName>
    <definedName name="_4231B">#REF!</definedName>
    <definedName name="_4232A" localSheetId="8">#REF!</definedName>
    <definedName name="_4232A" localSheetId="9">#REF!</definedName>
    <definedName name="_4232A" localSheetId="10">#REF!</definedName>
    <definedName name="_4232A" localSheetId="11">#REF!</definedName>
    <definedName name="_4232A" localSheetId="12">#REF!</definedName>
    <definedName name="_4232A" localSheetId="18">#REF!</definedName>
    <definedName name="_4232A" localSheetId="13">#REF!</definedName>
    <definedName name="_4232A" localSheetId="15">#REF!</definedName>
    <definedName name="_4232A" localSheetId="16">#REF!</definedName>
    <definedName name="_4232A" localSheetId="17">#REF!</definedName>
    <definedName name="_4232A" localSheetId="14">#REF!</definedName>
    <definedName name="_4232A">#REF!</definedName>
    <definedName name="_4232B" localSheetId="8">#REF!</definedName>
    <definedName name="_4232B" localSheetId="9">#REF!</definedName>
    <definedName name="_4232B" localSheetId="10">#REF!</definedName>
    <definedName name="_4232B" localSheetId="11">#REF!</definedName>
    <definedName name="_4232B" localSheetId="12">#REF!</definedName>
    <definedName name="_4232B" localSheetId="18">#REF!</definedName>
    <definedName name="_4232B" localSheetId="13">#REF!</definedName>
    <definedName name="_4232B" localSheetId="15">#REF!</definedName>
    <definedName name="_4232B" localSheetId="16">#REF!</definedName>
    <definedName name="_4232B" localSheetId="17">#REF!</definedName>
    <definedName name="_4232B" localSheetId="14">#REF!</definedName>
    <definedName name="_4232B">#REF!</definedName>
    <definedName name="_4234A" localSheetId="8">#REF!</definedName>
    <definedName name="_4234A" localSheetId="9">#REF!</definedName>
    <definedName name="_4234A" localSheetId="10">#REF!</definedName>
    <definedName name="_4234A" localSheetId="11">#REF!</definedName>
    <definedName name="_4234A" localSheetId="12">#REF!</definedName>
    <definedName name="_4234A" localSheetId="18">#REF!</definedName>
    <definedName name="_4234A" localSheetId="13">#REF!</definedName>
    <definedName name="_4234A" localSheetId="15">#REF!</definedName>
    <definedName name="_4234A" localSheetId="16">#REF!</definedName>
    <definedName name="_4234A" localSheetId="17">#REF!</definedName>
    <definedName name="_4234A" localSheetId="14">#REF!</definedName>
    <definedName name="_4234A">#REF!</definedName>
    <definedName name="_4234B" localSheetId="8">#REF!</definedName>
    <definedName name="_4234B" localSheetId="9">#REF!</definedName>
    <definedName name="_4234B" localSheetId="10">#REF!</definedName>
    <definedName name="_4234B" localSheetId="11">#REF!</definedName>
    <definedName name="_4234B" localSheetId="12">#REF!</definedName>
    <definedName name="_4234B" localSheetId="18">#REF!</definedName>
    <definedName name="_4234B" localSheetId="13">#REF!</definedName>
    <definedName name="_4234B" localSheetId="15">#REF!</definedName>
    <definedName name="_4234B" localSheetId="16">#REF!</definedName>
    <definedName name="_4234B" localSheetId="17">#REF!</definedName>
    <definedName name="_4234B" localSheetId="14">#REF!</definedName>
    <definedName name="_4234B">#REF!</definedName>
    <definedName name="_4235A" localSheetId="8">#REF!</definedName>
    <definedName name="_4235A" localSheetId="9">#REF!</definedName>
    <definedName name="_4235A" localSheetId="10">#REF!</definedName>
    <definedName name="_4235A" localSheetId="11">#REF!</definedName>
    <definedName name="_4235A" localSheetId="12">#REF!</definedName>
    <definedName name="_4235A" localSheetId="18">#REF!</definedName>
    <definedName name="_4235A" localSheetId="13">#REF!</definedName>
    <definedName name="_4235A" localSheetId="15">#REF!</definedName>
    <definedName name="_4235A" localSheetId="16">#REF!</definedName>
    <definedName name="_4235A" localSheetId="17">#REF!</definedName>
    <definedName name="_4235A" localSheetId="14">#REF!</definedName>
    <definedName name="_4235A">#REF!</definedName>
    <definedName name="_4235B" localSheetId="8">#REF!</definedName>
    <definedName name="_4235B" localSheetId="9">#REF!</definedName>
    <definedName name="_4235B" localSheetId="10">#REF!</definedName>
    <definedName name="_4235B" localSheetId="11">#REF!</definedName>
    <definedName name="_4235B" localSheetId="12">#REF!</definedName>
    <definedName name="_4235B" localSheetId="18">#REF!</definedName>
    <definedName name="_4235B" localSheetId="13">#REF!</definedName>
    <definedName name="_4235B" localSheetId="15">#REF!</definedName>
    <definedName name="_4235B" localSheetId="16">#REF!</definedName>
    <definedName name="_4235B" localSheetId="17">#REF!</definedName>
    <definedName name="_4235B" localSheetId="14">#REF!</definedName>
    <definedName name="_4235B">#REF!</definedName>
    <definedName name="_4236A" localSheetId="8">#REF!</definedName>
    <definedName name="_4236A" localSheetId="9">#REF!</definedName>
    <definedName name="_4236A" localSheetId="10">#REF!</definedName>
    <definedName name="_4236A" localSheetId="11">#REF!</definedName>
    <definedName name="_4236A" localSheetId="12">#REF!</definedName>
    <definedName name="_4236A" localSheetId="18">#REF!</definedName>
    <definedName name="_4236A" localSheetId="13">#REF!</definedName>
    <definedName name="_4236A" localSheetId="15">#REF!</definedName>
    <definedName name="_4236A" localSheetId="16">#REF!</definedName>
    <definedName name="_4236A" localSheetId="17">#REF!</definedName>
    <definedName name="_4236A" localSheetId="14">#REF!</definedName>
    <definedName name="_4236A">#REF!</definedName>
    <definedName name="_4236B" localSheetId="8">#REF!</definedName>
    <definedName name="_4236B" localSheetId="9">#REF!</definedName>
    <definedName name="_4236B" localSheetId="10">#REF!</definedName>
    <definedName name="_4236B" localSheetId="11">#REF!</definedName>
    <definedName name="_4236B" localSheetId="12">#REF!</definedName>
    <definedName name="_4236B" localSheetId="18">#REF!</definedName>
    <definedName name="_4236B" localSheetId="13">#REF!</definedName>
    <definedName name="_4236B" localSheetId="15">#REF!</definedName>
    <definedName name="_4236B" localSheetId="16">#REF!</definedName>
    <definedName name="_4236B" localSheetId="17">#REF!</definedName>
    <definedName name="_4236B" localSheetId="14">#REF!</definedName>
    <definedName name="_4236B">#REF!</definedName>
    <definedName name="_4240A" localSheetId="8">#REF!</definedName>
    <definedName name="_4240A" localSheetId="9">#REF!</definedName>
    <definedName name="_4240A" localSheetId="10">#REF!</definedName>
    <definedName name="_4240A" localSheetId="11">#REF!</definedName>
    <definedName name="_4240A" localSheetId="12">#REF!</definedName>
    <definedName name="_4240A" localSheetId="18">#REF!</definedName>
    <definedName name="_4240A" localSheetId="13">#REF!</definedName>
    <definedName name="_4240A" localSheetId="15">#REF!</definedName>
    <definedName name="_4240A" localSheetId="16">#REF!</definedName>
    <definedName name="_4240A" localSheetId="17">#REF!</definedName>
    <definedName name="_4240A" localSheetId="14">#REF!</definedName>
    <definedName name="_4240A">#REF!</definedName>
    <definedName name="_4240B" localSheetId="8">#REF!</definedName>
    <definedName name="_4240B" localSheetId="9">#REF!</definedName>
    <definedName name="_4240B" localSheetId="10">#REF!</definedName>
    <definedName name="_4240B" localSheetId="11">#REF!</definedName>
    <definedName name="_4240B" localSheetId="12">#REF!</definedName>
    <definedName name="_4240B" localSheetId="18">#REF!</definedName>
    <definedName name="_4240B" localSheetId="13">#REF!</definedName>
    <definedName name="_4240B" localSheetId="15">#REF!</definedName>
    <definedName name="_4240B" localSheetId="16">#REF!</definedName>
    <definedName name="_4240B" localSheetId="17">#REF!</definedName>
    <definedName name="_4240B" localSheetId="14">#REF!</definedName>
    <definedName name="_4240B">#REF!</definedName>
    <definedName name="_4243A" localSheetId="8">#REF!</definedName>
    <definedName name="_4243A" localSheetId="9">#REF!</definedName>
    <definedName name="_4243A" localSheetId="10">#REF!</definedName>
    <definedName name="_4243A" localSheetId="11">#REF!</definedName>
    <definedName name="_4243A" localSheetId="12">#REF!</definedName>
    <definedName name="_4243A" localSheetId="18">#REF!</definedName>
    <definedName name="_4243A" localSheetId="13">#REF!</definedName>
    <definedName name="_4243A" localSheetId="15">#REF!</definedName>
    <definedName name="_4243A" localSheetId="16">#REF!</definedName>
    <definedName name="_4243A" localSheetId="17">#REF!</definedName>
    <definedName name="_4243A" localSheetId="14">#REF!</definedName>
    <definedName name="_4243A">#REF!</definedName>
    <definedName name="_4245A" localSheetId="8">#REF!</definedName>
    <definedName name="_4245A" localSheetId="9">#REF!</definedName>
    <definedName name="_4245A" localSheetId="10">#REF!</definedName>
    <definedName name="_4245A" localSheetId="11">#REF!</definedName>
    <definedName name="_4245A" localSheetId="12">#REF!</definedName>
    <definedName name="_4245A" localSheetId="18">#REF!</definedName>
    <definedName name="_4245A" localSheetId="13">#REF!</definedName>
    <definedName name="_4245A" localSheetId="15">#REF!</definedName>
    <definedName name="_4245A" localSheetId="16">#REF!</definedName>
    <definedName name="_4245A" localSheetId="17">#REF!</definedName>
    <definedName name="_4245A" localSheetId="14">#REF!</definedName>
    <definedName name="_4245A">#REF!</definedName>
    <definedName name="_4245B" localSheetId="8">#REF!</definedName>
    <definedName name="_4245B" localSheetId="9">#REF!</definedName>
    <definedName name="_4245B" localSheetId="10">#REF!</definedName>
    <definedName name="_4245B" localSheetId="11">#REF!</definedName>
    <definedName name="_4245B" localSheetId="12">#REF!</definedName>
    <definedName name="_4245B" localSheetId="18">#REF!</definedName>
    <definedName name="_4245B" localSheetId="13">#REF!</definedName>
    <definedName name="_4245B" localSheetId="15">#REF!</definedName>
    <definedName name="_4245B" localSheetId="16">#REF!</definedName>
    <definedName name="_4245B" localSheetId="17">#REF!</definedName>
    <definedName name="_4245B" localSheetId="14">#REF!</definedName>
    <definedName name="_4245B">#REF!</definedName>
    <definedName name="_4246A" localSheetId="8">#REF!</definedName>
    <definedName name="_4246A" localSheetId="9">#REF!</definedName>
    <definedName name="_4246A" localSheetId="10">#REF!</definedName>
    <definedName name="_4246A" localSheetId="11">#REF!</definedName>
    <definedName name="_4246A" localSheetId="12">#REF!</definedName>
    <definedName name="_4246A" localSheetId="18">#REF!</definedName>
    <definedName name="_4246A" localSheetId="13">#REF!</definedName>
    <definedName name="_4246A" localSheetId="15">#REF!</definedName>
    <definedName name="_4246A" localSheetId="16">#REF!</definedName>
    <definedName name="_4246A" localSheetId="17">#REF!</definedName>
    <definedName name="_4246A" localSheetId="14">#REF!</definedName>
    <definedName name="_4246A">#REF!</definedName>
    <definedName name="_4246B" localSheetId="8">#REF!</definedName>
    <definedName name="_4246B" localSheetId="9">#REF!</definedName>
    <definedName name="_4246B" localSheetId="10">#REF!</definedName>
    <definedName name="_4246B" localSheetId="11">#REF!</definedName>
    <definedName name="_4246B" localSheetId="12">#REF!</definedName>
    <definedName name="_4246B" localSheetId="18">#REF!</definedName>
    <definedName name="_4246B" localSheetId="13">#REF!</definedName>
    <definedName name="_4246B" localSheetId="15">#REF!</definedName>
    <definedName name="_4246B" localSheetId="16">#REF!</definedName>
    <definedName name="_4246B" localSheetId="17">#REF!</definedName>
    <definedName name="_4246B" localSheetId="14">#REF!</definedName>
    <definedName name="_4246B">#REF!</definedName>
    <definedName name="_4251A" localSheetId="8">#REF!</definedName>
    <definedName name="_4251A" localSheetId="9">#REF!</definedName>
    <definedName name="_4251A" localSheetId="10">#REF!</definedName>
    <definedName name="_4251A" localSheetId="11">#REF!</definedName>
    <definedName name="_4251A" localSheetId="12">#REF!</definedName>
    <definedName name="_4251A" localSheetId="18">#REF!</definedName>
    <definedName name="_4251A" localSheetId="13">#REF!</definedName>
    <definedName name="_4251A" localSheetId="15">#REF!</definedName>
    <definedName name="_4251A" localSheetId="16">#REF!</definedName>
    <definedName name="_4251A" localSheetId="17">#REF!</definedName>
    <definedName name="_4251A" localSheetId="14">#REF!</definedName>
    <definedName name="_4251A">#REF!</definedName>
    <definedName name="_4251B" localSheetId="8">#REF!</definedName>
    <definedName name="_4251B" localSheetId="9">#REF!</definedName>
    <definedName name="_4251B" localSheetId="10">#REF!</definedName>
    <definedName name="_4251B" localSheetId="11">#REF!</definedName>
    <definedName name="_4251B" localSheetId="12">#REF!</definedName>
    <definedName name="_4251B" localSheetId="18">#REF!</definedName>
    <definedName name="_4251B" localSheetId="13">#REF!</definedName>
    <definedName name="_4251B" localSheetId="15">#REF!</definedName>
    <definedName name="_4251B" localSheetId="16">#REF!</definedName>
    <definedName name="_4251B" localSheetId="17">#REF!</definedName>
    <definedName name="_4251B" localSheetId="14">#REF!</definedName>
    <definedName name="_4251B">#REF!</definedName>
    <definedName name="_4251C" localSheetId="8">#REF!</definedName>
    <definedName name="_4251C" localSheetId="9">#REF!</definedName>
    <definedName name="_4251C" localSheetId="10">#REF!</definedName>
    <definedName name="_4251C" localSheetId="11">#REF!</definedName>
    <definedName name="_4251C" localSheetId="12">#REF!</definedName>
    <definedName name="_4251C" localSheetId="18">#REF!</definedName>
    <definedName name="_4251C" localSheetId="13">#REF!</definedName>
    <definedName name="_4251C" localSheetId="15">#REF!</definedName>
    <definedName name="_4251C" localSheetId="16">#REF!</definedName>
    <definedName name="_4251C" localSheetId="17">#REF!</definedName>
    <definedName name="_4251C" localSheetId="14">#REF!</definedName>
    <definedName name="_4251C">#REF!</definedName>
    <definedName name="_4252A" localSheetId="8">#REF!</definedName>
    <definedName name="_4252A" localSheetId="9">#REF!</definedName>
    <definedName name="_4252A" localSheetId="10">#REF!</definedName>
    <definedName name="_4252A" localSheetId="11">#REF!</definedName>
    <definedName name="_4252A" localSheetId="12">#REF!</definedName>
    <definedName name="_4252A" localSheetId="18">#REF!</definedName>
    <definedName name="_4252A" localSheetId="13">#REF!</definedName>
    <definedName name="_4252A" localSheetId="15">#REF!</definedName>
    <definedName name="_4252A" localSheetId="16">#REF!</definedName>
    <definedName name="_4252A" localSheetId="17">#REF!</definedName>
    <definedName name="_4252A" localSheetId="14">#REF!</definedName>
    <definedName name="_4252A">#REF!</definedName>
    <definedName name="_4252B" localSheetId="8">#REF!</definedName>
    <definedName name="_4252B" localSheetId="9">#REF!</definedName>
    <definedName name="_4252B" localSheetId="10">#REF!</definedName>
    <definedName name="_4252B" localSheetId="11">#REF!</definedName>
    <definedName name="_4252B" localSheetId="12">#REF!</definedName>
    <definedName name="_4252B" localSheetId="18">#REF!</definedName>
    <definedName name="_4252B" localSheetId="13">#REF!</definedName>
    <definedName name="_4252B" localSheetId="15">#REF!</definedName>
    <definedName name="_4252B" localSheetId="16">#REF!</definedName>
    <definedName name="_4252B" localSheetId="17">#REF!</definedName>
    <definedName name="_4252B" localSheetId="14">#REF!</definedName>
    <definedName name="_4252B">#REF!</definedName>
    <definedName name="_4255A" localSheetId="8">#REF!</definedName>
    <definedName name="_4255A" localSheetId="9">#REF!</definedName>
    <definedName name="_4255A" localSheetId="10">#REF!</definedName>
    <definedName name="_4255A" localSheetId="11">#REF!</definedName>
    <definedName name="_4255A" localSheetId="12">#REF!</definedName>
    <definedName name="_4255A" localSheetId="18">#REF!</definedName>
    <definedName name="_4255A" localSheetId="13">#REF!</definedName>
    <definedName name="_4255A" localSheetId="15">#REF!</definedName>
    <definedName name="_4255A" localSheetId="16">#REF!</definedName>
    <definedName name="_4255A" localSheetId="17">#REF!</definedName>
    <definedName name="_4255A" localSheetId="14">#REF!</definedName>
    <definedName name="_4255A">#REF!</definedName>
    <definedName name="_4255B" localSheetId="8">#REF!</definedName>
    <definedName name="_4255B" localSheetId="9">#REF!</definedName>
    <definedName name="_4255B" localSheetId="10">#REF!</definedName>
    <definedName name="_4255B" localSheetId="11">#REF!</definedName>
    <definedName name="_4255B" localSheetId="12">#REF!</definedName>
    <definedName name="_4255B" localSheetId="18">#REF!</definedName>
    <definedName name="_4255B" localSheetId="13">#REF!</definedName>
    <definedName name="_4255B" localSheetId="15">#REF!</definedName>
    <definedName name="_4255B" localSheetId="16">#REF!</definedName>
    <definedName name="_4255B" localSheetId="17">#REF!</definedName>
    <definedName name="_4255B" localSheetId="14">#REF!</definedName>
    <definedName name="_4255B">#REF!</definedName>
    <definedName name="_4257A" localSheetId="8">#REF!</definedName>
    <definedName name="_4257A" localSheetId="9">#REF!</definedName>
    <definedName name="_4257A" localSheetId="10">#REF!</definedName>
    <definedName name="_4257A" localSheetId="11">#REF!</definedName>
    <definedName name="_4257A" localSheetId="12">#REF!</definedName>
    <definedName name="_4257A" localSheetId="18">#REF!</definedName>
    <definedName name="_4257A" localSheetId="13">#REF!</definedName>
    <definedName name="_4257A" localSheetId="15">#REF!</definedName>
    <definedName name="_4257A" localSheetId="16">#REF!</definedName>
    <definedName name="_4257A" localSheetId="17">#REF!</definedName>
    <definedName name="_4257A" localSheetId="14">#REF!</definedName>
    <definedName name="_4257A">#REF!</definedName>
    <definedName name="_4257B" localSheetId="8">#REF!</definedName>
    <definedName name="_4257B" localSheetId="9">#REF!</definedName>
    <definedName name="_4257B" localSheetId="10">#REF!</definedName>
    <definedName name="_4257B" localSheetId="11">#REF!</definedName>
    <definedName name="_4257B" localSheetId="12">#REF!</definedName>
    <definedName name="_4257B" localSheetId="18">#REF!</definedName>
    <definedName name="_4257B" localSheetId="13">#REF!</definedName>
    <definedName name="_4257B" localSheetId="15">#REF!</definedName>
    <definedName name="_4257B" localSheetId="16">#REF!</definedName>
    <definedName name="_4257B" localSheetId="17">#REF!</definedName>
    <definedName name="_4257B" localSheetId="14">#REF!</definedName>
    <definedName name="_4257B">#REF!</definedName>
    <definedName name="_4262A" localSheetId="8">#REF!</definedName>
    <definedName name="_4262A" localSheetId="9">#REF!</definedName>
    <definedName name="_4262A" localSheetId="10">#REF!</definedName>
    <definedName name="_4262A" localSheetId="11">#REF!</definedName>
    <definedName name="_4262A" localSheetId="12">#REF!</definedName>
    <definedName name="_4262A" localSheetId="18">#REF!</definedName>
    <definedName name="_4262A" localSheetId="13">#REF!</definedName>
    <definedName name="_4262A" localSheetId="15">#REF!</definedName>
    <definedName name="_4262A" localSheetId="16">#REF!</definedName>
    <definedName name="_4262A" localSheetId="17">#REF!</definedName>
    <definedName name="_4262A" localSheetId="14">#REF!</definedName>
    <definedName name="_4262A">#REF!</definedName>
    <definedName name="_4262B" localSheetId="8">#REF!</definedName>
    <definedName name="_4262B" localSheetId="9">#REF!</definedName>
    <definedName name="_4262B" localSheetId="10">#REF!</definedName>
    <definedName name="_4262B" localSheetId="11">#REF!</definedName>
    <definedName name="_4262B" localSheetId="12">#REF!</definedName>
    <definedName name="_4262B" localSheetId="18">#REF!</definedName>
    <definedName name="_4262B" localSheetId="13">#REF!</definedName>
    <definedName name="_4262B" localSheetId="15">#REF!</definedName>
    <definedName name="_4262B" localSheetId="16">#REF!</definedName>
    <definedName name="_4262B" localSheetId="17">#REF!</definedName>
    <definedName name="_4262B" localSheetId="14">#REF!</definedName>
    <definedName name="_4262B">#REF!</definedName>
    <definedName name="_4265A" localSheetId="8">#REF!</definedName>
    <definedName name="_4265A" localSheetId="9">#REF!</definedName>
    <definedName name="_4265A" localSheetId="10">#REF!</definedName>
    <definedName name="_4265A" localSheetId="11">#REF!</definedName>
    <definedName name="_4265A" localSheetId="12">#REF!</definedName>
    <definedName name="_4265A" localSheetId="18">#REF!</definedName>
    <definedName name="_4265A" localSheetId="13">#REF!</definedName>
    <definedName name="_4265A" localSheetId="15">#REF!</definedName>
    <definedName name="_4265A" localSheetId="16">#REF!</definedName>
    <definedName name="_4265A" localSheetId="17">#REF!</definedName>
    <definedName name="_4265A" localSheetId="14">#REF!</definedName>
    <definedName name="_4265A">#REF!</definedName>
    <definedName name="_4265B" localSheetId="8">#REF!</definedName>
    <definedName name="_4265B" localSheetId="9">#REF!</definedName>
    <definedName name="_4265B" localSheetId="10">#REF!</definedName>
    <definedName name="_4265B" localSheetId="11">#REF!</definedName>
    <definedName name="_4265B" localSheetId="12">#REF!</definedName>
    <definedName name="_4265B" localSheetId="18">#REF!</definedName>
    <definedName name="_4265B" localSheetId="13">#REF!</definedName>
    <definedName name="_4265B" localSheetId="15">#REF!</definedName>
    <definedName name="_4265B" localSheetId="16">#REF!</definedName>
    <definedName name="_4265B" localSheetId="17">#REF!</definedName>
    <definedName name="_4265B" localSheetId="14">#REF!</definedName>
    <definedName name="_4265B">#REF!</definedName>
    <definedName name="_4270A" localSheetId="8">#REF!</definedName>
    <definedName name="_4270A" localSheetId="9">#REF!</definedName>
    <definedName name="_4270A" localSheetId="10">#REF!</definedName>
    <definedName name="_4270A" localSheetId="11">#REF!</definedName>
    <definedName name="_4270A" localSheetId="12">#REF!</definedName>
    <definedName name="_4270A" localSheetId="18">#REF!</definedName>
    <definedName name="_4270A" localSheetId="13">#REF!</definedName>
    <definedName name="_4270A" localSheetId="15">#REF!</definedName>
    <definedName name="_4270A" localSheetId="16">#REF!</definedName>
    <definedName name="_4270A" localSheetId="17">#REF!</definedName>
    <definedName name="_4270A" localSheetId="14">#REF!</definedName>
    <definedName name="_4270A">#REF!</definedName>
    <definedName name="_4270B" localSheetId="8">#REF!</definedName>
    <definedName name="_4270B" localSheetId="9">#REF!</definedName>
    <definedName name="_4270B" localSheetId="10">#REF!</definedName>
    <definedName name="_4270B" localSheetId="11">#REF!</definedName>
    <definedName name="_4270B" localSheetId="12">#REF!</definedName>
    <definedName name="_4270B" localSheetId="18">#REF!</definedName>
    <definedName name="_4270B" localSheetId="13">#REF!</definedName>
    <definedName name="_4270B" localSheetId="15">#REF!</definedName>
    <definedName name="_4270B" localSheetId="16">#REF!</definedName>
    <definedName name="_4270B" localSheetId="17">#REF!</definedName>
    <definedName name="_4270B" localSheetId="14">#REF!</definedName>
    <definedName name="_4270B">#REF!</definedName>
    <definedName name="_4283A" localSheetId="8">#REF!</definedName>
    <definedName name="_4283A" localSheetId="9">#REF!</definedName>
    <definedName name="_4283A" localSheetId="10">#REF!</definedName>
    <definedName name="_4283A" localSheetId="11">#REF!</definedName>
    <definedName name="_4283A" localSheetId="12">#REF!</definedName>
    <definedName name="_4283A" localSheetId="18">#REF!</definedName>
    <definedName name="_4283A" localSheetId="13">#REF!</definedName>
    <definedName name="_4283A" localSheetId="15">#REF!</definedName>
    <definedName name="_4283A" localSheetId="16">#REF!</definedName>
    <definedName name="_4283A" localSheetId="17">#REF!</definedName>
    <definedName name="_4283A" localSheetId="14">#REF!</definedName>
    <definedName name="_4283A">#REF!</definedName>
    <definedName name="_4283B" localSheetId="8">#REF!</definedName>
    <definedName name="_4283B" localSheetId="9">#REF!</definedName>
    <definedName name="_4283B" localSheetId="10">#REF!</definedName>
    <definedName name="_4283B" localSheetId="11">#REF!</definedName>
    <definedName name="_4283B" localSheetId="12">#REF!</definedName>
    <definedName name="_4283B" localSheetId="18">#REF!</definedName>
    <definedName name="_4283B" localSheetId="13">#REF!</definedName>
    <definedName name="_4283B" localSheetId="15">#REF!</definedName>
    <definedName name="_4283B" localSheetId="16">#REF!</definedName>
    <definedName name="_4283B" localSheetId="17">#REF!</definedName>
    <definedName name="_4283B" localSheetId="14">#REF!</definedName>
    <definedName name="_4283B">#REF!</definedName>
    <definedName name="_4290A" localSheetId="8">#REF!</definedName>
    <definedName name="_4290A" localSheetId="9">#REF!</definedName>
    <definedName name="_4290A" localSheetId="10">#REF!</definedName>
    <definedName name="_4290A" localSheetId="11">#REF!</definedName>
    <definedName name="_4290A" localSheetId="12">#REF!</definedName>
    <definedName name="_4290A" localSheetId="18">#REF!</definedName>
    <definedName name="_4290A" localSheetId="13">#REF!</definedName>
    <definedName name="_4290A" localSheetId="15">#REF!</definedName>
    <definedName name="_4290A" localSheetId="16">#REF!</definedName>
    <definedName name="_4290A" localSheetId="17">#REF!</definedName>
    <definedName name="_4290A" localSheetId="14">#REF!</definedName>
    <definedName name="_4290A">#REF!</definedName>
    <definedName name="_4290B" localSheetId="8">#REF!</definedName>
    <definedName name="_4290B" localSheetId="9">#REF!</definedName>
    <definedName name="_4290B" localSheetId="10">#REF!</definedName>
    <definedName name="_4290B" localSheetId="11">#REF!</definedName>
    <definedName name="_4290B" localSheetId="12">#REF!</definedName>
    <definedName name="_4290B" localSheetId="18">#REF!</definedName>
    <definedName name="_4290B" localSheetId="13">#REF!</definedName>
    <definedName name="_4290B" localSheetId="15">#REF!</definedName>
    <definedName name="_4290B" localSheetId="16">#REF!</definedName>
    <definedName name="_4290B" localSheetId="17">#REF!</definedName>
    <definedName name="_4290B" localSheetId="14">#REF!</definedName>
    <definedName name="_4290B">#REF!</definedName>
    <definedName name="_4294A" localSheetId="8">#REF!</definedName>
    <definedName name="_4294A" localSheetId="9">#REF!</definedName>
    <definedName name="_4294A" localSheetId="10">#REF!</definedName>
    <definedName name="_4294A" localSheetId="11">#REF!</definedName>
    <definedName name="_4294A" localSheetId="12">#REF!</definedName>
    <definedName name="_4294A" localSheetId="18">#REF!</definedName>
    <definedName name="_4294A" localSheetId="13">#REF!</definedName>
    <definedName name="_4294A" localSheetId="15">#REF!</definedName>
    <definedName name="_4294A" localSheetId="16">#REF!</definedName>
    <definedName name="_4294A" localSheetId="17">#REF!</definedName>
    <definedName name="_4294A" localSheetId="14">#REF!</definedName>
    <definedName name="_4294A">#REF!</definedName>
    <definedName name="_4294B" localSheetId="8">#REF!</definedName>
    <definedName name="_4294B" localSheetId="9">#REF!</definedName>
    <definedName name="_4294B" localSheetId="10">#REF!</definedName>
    <definedName name="_4294B" localSheetId="11">#REF!</definedName>
    <definedName name="_4294B" localSheetId="12">#REF!</definedName>
    <definedName name="_4294B" localSheetId="18">#REF!</definedName>
    <definedName name="_4294B" localSheetId="13">#REF!</definedName>
    <definedName name="_4294B" localSheetId="15">#REF!</definedName>
    <definedName name="_4294B" localSheetId="16">#REF!</definedName>
    <definedName name="_4294B" localSheetId="17">#REF!</definedName>
    <definedName name="_4294B" localSheetId="14">#REF!</definedName>
    <definedName name="_4294B">#REF!</definedName>
    <definedName name="_4298A" localSheetId="8">#REF!</definedName>
    <definedName name="_4298A" localSheetId="9">#REF!</definedName>
    <definedName name="_4298A" localSheetId="10">#REF!</definedName>
    <definedName name="_4298A" localSheetId="11">#REF!</definedName>
    <definedName name="_4298A" localSheetId="12">#REF!</definedName>
    <definedName name="_4298A" localSheetId="18">#REF!</definedName>
    <definedName name="_4298A" localSheetId="13">#REF!</definedName>
    <definedName name="_4298A" localSheetId="15">#REF!</definedName>
    <definedName name="_4298A" localSheetId="16">#REF!</definedName>
    <definedName name="_4298A" localSheetId="17">#REF!</definedName>
    <definedName name="_4298A" localSheetId="14">#REF!</definedName>
    <definedName name="_4298A">#REF!</definedName>
    <definedName name="_4298B" localSheetId="8">#REF!</definedName>
    <definedName name="_4298B" localSheetId="9">#REF!</definedName>
    <definedName name="_4298B" localSheetId="10">#REF!</definedName>
    <definedName name="_4298B" localSheetId="11">#REF!</definedName>
    <definedName name="_4298B" localSheetId="12">#REF!</definedName>
    <definedName name="_4298B" localSheetId="18">#REF!</definedName>
    <definedName name="_4298B" localSheetId="13">#REF!</definedName>
    <definedName name="_4298B" localSheetId="15">#REF!</definedName>
    <definedName name="_4298B" localSheetId="16">#REF!</definedName>
    <definedName name="_4298B" localSheetId="17">#REF!</definedName>
    <definedName name="_4298B" localSheetId="14">#REF!</definedName>
    <definedName name="_4298B">#REF!</definedName>
    <definedName name="_911A" localSheetId="8">#REF!</definedName>
    <definedName name="_911A" localSheetId="9">#REF!</definedName>
    <definedName name="_911A" localSheetId="10">#REF!</definedName>
    <definedName name="_911A" localSheetId="11">#REF!</definedName>
    <definedName name="_911A" localSheetId="12">#REF!</definedName>
    <definedName name="_911A" localSheetId="18">#REF!</definedName>
    <definedName name="_911A" localSheetId="13">#REF!</definedName>
    <definedName name="_911A" localSheetId="15">#REF!</definedName>
    <definedName name="_911A" localSheetId="16">#REF!</definedName>
    <definedName name="_911A" localSheetId="17">#REF!</definedName>
    <definedName name="_911A" localSheetId="14">#REF!</definedName>
    <definedName name="_911A">#REF!</definedName>
    <definedName name="_912A" localSheetId="8">#REF!</definedName>
    <definedName name="_912A" localSheetId="9">#REF!</definedName>
    <definedName name="_912A" localSheetId="10">#REF!</definedName>
    <definedName name="_912A" localSheetId="11">#REF!</definedName>
    <definedName name="_912A" localSheetId="12">#REF!</definedName>
    <definedName name="_912A" localSheetId="18">#REF!</definedName>
    <definedName name="_912A" localSheetId="13">#REF!</definedName>
    <definedName name="_912A" localSheetId="15">#REF!</definedName>
    <definedName name="_912A" localSheetId="16">#REF!</definedName>
    <definedName name="_912A" localSheetId="17">#REF!</definedName>
    <definedName name="_912A" localSheetId="14">#REF!</definedName>
    <definedName name="_912A">#REF!</definedName>
    <definedName name="_921A" localSheetId="8">#REF!</definedName>
    <definedName name="_921A" localSheetId="9">#REF!</definedName>
    <definedName name="_921A" localSheetId="10">#REF!</definedName>
    <definedName name="_921A" localSheetId="11">#REF!</definedName>
    <definedName name="_921A" localSheetId="12">#REF!</definedName>
    <definedName name="_921A" localSheetId="18">#REF!</definedName>
    <definedName name="_921A" localSheetId="13">#REF!</definedName>
    <definedName name="_921A" localSheetId="15">#REF!</definedName>
    <definedName name="_921A" localSheetId="16">#REF!</definedName>
    <definedName name="_921A" localSheetId="17">#REF!</definedName>
    <definedName name="_921A" localSheetId="14">#REF!</definedName>
    <definedName name="_921A">#REF!</definedName>
    <definedName name="_922A" localSheetId="8">#REF!</definedName>
    <definedName name="_922A" localSheetId="9">#REF!</definedName>
    <definedName name="_922A" localSheetId="10">#REF!</definedName>
    <definedName name="_922A" localSheetId="11">#REF!</definedName>
    <definedName name="_922A" localSheetId="12">#REF!</definedName>
    <definedName name="_922A" localSheetId="18">#REF!</definedName>
    <definedName name="_922A" localSheetId="13">#REF!</definedName>
    <definedName name="_922A" localSheetId="15">#REF!</definedName>
    <definedName name="_922A" localSheetId="16">#REF!</definedName>
    <definedName name="_922A" localSheetId="17">#REF!</definedName>
    <definedName name="_922A" localSheetId="14">#REF!</definedName>
    <definedName name="_922A">#REF!</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6" hidden="1">{"TAB1",#N/A,TRUE,"GENERAL";"TAB2",#N/A,TRUE,"GENERAL";"TAB3",#N/A,TRUE,"GENERAL";"TAB4",#N/A,TRUE,"GENERAL";"TAB5",#N/A,TRUE,"GENERAL"}</definedName>
    <definedName name="_a1" localSheetId="18" hidden="1">{"TAB1",#N/A,TRUE,"GENERAL";"TAB2",#N/A,TRUE,"GENERAL";"TAB3",#N/A,TRUE,"GENERAL";"TAB4",#N/A,TRUE,"GENERAL";"TAB5",#N/A,TRUE,"GENERAL"}</definedName>
    <definedName name="_a1" localSheetId="13"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4"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6" hidden="1">{"TAB1",#N/A,TRUE,"GENERAL";"TAB2",#N/A,TRUE,"GENERAL";"TAB3",#N/A,TRUE,"GENERAL";"TAB4",#N/A,TRUE,"GENERAL";"TAB5",#N/A,TRUE,"GENERAL"}</definedName>
    <definedName name="_a3" localSheetId="18" hidden="1">{"TAB1",#N/A,TRUE,"GENERAL";"TAB2",#N/A,TRUE,"GENERAL";"TAB3",#N/A,TRUE,"GENERAL";"TAB4",#N/A,TRUE,"GENERAL";"TAB5",#N/A,TRUE,"GENERAL"}</definedName>
    <definedName name="_a3" localSheetId="13"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4"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6" hidden="1">{"via1",#N/A,TRUE,"general";"via2",#N/A,TRUE,"general";"via3",#N/A,TRUE,"general"}</definedName>
    <definedName name="_a4" localSheetId="18" hidden="1">{"via1",#N/A,TRUE,"general";"via2",#N/A,TRUE,"general";"via3",#N/A,TRUE,"general"}</definedName>
    <definedName name="_a4" localSheetId="13"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4"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6" hidden="1">{"TAB1",#N/A,TRUE,"GENERAL";"TAB2",#N/A,TRUE,"GENERAL";"TAB3",#N/A,TRUE,"GENERAL";"TAB4",#N/A,TRUE,"GENERAL";"TAB5",#N/A,TRUE,"GENERAL"}</definedName>
    <definedName name="_a5" localSheetId="18" hidden="1">{"TAB1",#N/A,TRUE,"GENERAL";"TAB2",#N/A,TRUE,"GENERAL";"TAB3",#N/A,TRUE,"GENERAL";"TAB4",#N/A,TRUE,"GENERAL";"TAB5",#N/A,TRUE,"GENERAL"}</definedName>
    <definedName name="_a5" localSheetId="13"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4"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6" hidden="1">{"TAB1",#N/A,TRUE,"GENERAL";"TAB2",#N/A,TRUE,"GENERAL";"TAB3",#N/A,TRUE,"GENERAL";"TAB4",#N/A,TRUE,"GENERAL";"TAB5",#N/A,TRUE,"GENERAL"}</definedName>
    <definedName name="_a6" localSheetId="18" hidden="1">{"TAB1",#N/A,TRUE,"GENERAL";"TAB2",#N/A,TRUE,"GENERAL";"TAB3",#N/A,TRUE,"GENERAL";"TAB4",#N/A,TRUE,"GENERAL";"TAB5",#N/A,TRUE,"GENERAL"}</definedName>
    <definedName name="_a6" localSheetId="13"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4" hidden="1">{"TAB1",#N/A,TRUE,"GENERAL";"TAB2",#N/A,TRUE,"GENERAL";"TAB3",#N/A,TRUE,"GENERAL";"TAB4",#N/A,TRUE,"GENERAL";"TAB5",#N/A,TRUE,"GENERAL"}</definedName>
    <definedName name="_a6" hidden="1">{"TAB1",#N/A,TRUE,"GENERAL";"TAB2",#N/A,TRUE,"GENERAL";"TAB3",#N/A,TRUE,"GENERAL";"TAB4",#N/A,TRUE,"GENERAL";"TAB5",#N/A,TRUE,"GENERAL"}</definedName>
    <definedName name="_AAS1" localSheetId="11" hidden="1">{#N/A,#N/A,TRUE,"INGENIERIA";#N/A,#N/A,TRUE,"COMPRAS";#N/A,#N/A,TRUE,"DIRECCION";#N/A,#N/A,TRUE,"RESUMEN"}</definedName>
    <definedName name="_AAS1" localSheetId="12" hidden="1">{#N/A,#N/A,TRUE,"INGENIERIA";#N/A,#N/A,TRUE,"COMPRAS";#N/A,#N/A,TRUE,"DIRECCION";#N/A,#N/A,TRUE,"RESUMEN"}</definedName>
    <definedName name="_AAS1" hidden="1">{#N/A,#N/A,TRUE,"INGENIERIA";#N/A,#N/A,TRUE,"COMPRAS";#N/A,#N/A,TRUE,"DIRECCION";#N/A,#N/A,TRUE,"RESUMEN"}</definedName>
    <definedName name="_ABC1" localSheetId="11" hidden="1">{#N/A,#N/A,TRUE,"1842CWN0"}</definedName>
    <definedName name="_ABC1" localSheetId="12" hidden="1">{#N/A,#N/A,TRUE,"1842CWN0"}</definedName>
    <definedName name="_ABC1" hidden="1">{#N/A,#N/A,TRUE,"1842CWN0"}</definedName>
    <definedName name="_abc2" localSheetId="11" hidden="1">{#N/A,#N/A,TRUE,"1842CWN0"}</definedName>
    <definedName name="_abc2" localSheetId="12" hidden="1">{#N/A,#N/A,TRUE,"1842CWN0"}</definedName>
    <definedName name="_abc2" hidden="1">{#N/A,#N/A,TRUE,"1842CWN0"}</definedName>
    <definedName name="_AFC1">[6]INV!$A$25:$D$28</definedName>
    <definedName name="_AFC3">[6]INV!$F$25:$I$28</definedName>
    <definedName name="_AFC5">[6]INV!$K$25:$N$28</definedName>
    <definedName name="_ALM1" localSheetId="8">#REF!</definedName>
    <definedName name="_ALM1" localSheetId="9">#REF!</definedName>
    <definedName name="_ALM1" localSheetId="10">#REF!</definedName>
    <definedName name="_ALM1" localSheetId="11">#REF!</definedName>
    <definedName name="_ALM1" localSheetId="12">#REF!</definedName>
    <definedName name="_ALM1" localSheetId="18">#REF!</definedName>
    <definedName name="_ALM1" localSheetId="13">#REF!</definedName>
    <definedName name="_ALM1" localSheetId="15">#REF!</definedName>
    <definedName name="_ALM1" localSheetId="16">#REF!</definedName>
    <definedName name="_ALM1" localSheetId="17">#REF!</definedName>
    <definedName name="_ALM1" localSheetId="14">#REF!</definedName>
    <definedName name="_ALM1">#REF!</definedName>
    <definedName name="_AND1" localSheetId="8">#REF!</definedName>
    <definedName name="_AND1" localSheetId="9">#REF!</definedName>
    <definedName name="_AND1" localSheetId="10">#REF!</definedName>
    <definedName name="_AND1" localSheetId="11">#REF!</definedName>
    <definedName name="_AND1" localSheetId="12">#REF!</definedName>
    <definedName name="_AND1" localSheetId="18">#REF!</definedName>
    <definedName name="_AND1" localSheetId="13">#REF!</definedName>
    <definedName name="_AND1" localSheetId="15">#REF!</definedName>
    <definedName name="_AND1" localSheetId="16">#REF!</definedName>
    <definedName name="_AND1" localSheetId="17">#REF!</definedName>
    <definedName name="_AND1" localSheetId="14">#REF!</definedName>
    <definedName name="_AND1">#REF!</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8">[13]!_xlbgnm.ane7</definedName>
    <definedName name="_ane7" localSheetId="13">[13]!_xlbgnm.ane7</definedName>
    <definedName name="_ane7" localSheetId="15">[13]!_xlbgnm.ane7</definedName>
    <definedName name="_ane7" localSheetId="16">[13]!_xlbgnm.ane7</definedName>
    <definedName name="_ane7" localSheetId="17">[13]!_xlbgnm.ane7</definedName>
    <definedName name="_ane7" localSheetId="14">[13]!_xlbgnm.ane7</definedName>
    <definedName name="_ane7">[13]!_xlbgnm.ane7</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8">[13]!_xlbgnm.ane8</definedName>
    <definedName name="_ane8" localSheetId="13">[13]!_xlbgnm.ane8</definedName>
    <definedName name="_ane8" localSheetId="15">[13]!_xlbgnm.ane8</definedName>
    <definedName name="_ane8" localSheetId="16">[13]!_xlbgnm.ane8</definedName>
    <definedName name="_ane8" localSheetId="17">[13]!_xlbgnm.ane8</definedName>
    <definedName name="_ane8" localSheetId="14">[13]!_xlbgnm.ane8</definedName>
    <definedName name="_ane8">[13]!_xlbgnm.ane8</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6">#REF!</definedName>
    <definedName name="_APU221" localSheetId="18">#REF!</definedName>
    <definedName name="_APU221" localSheetId="13">#REF!</definedName>
    <definedName name="_APU221" localSheetId="15">#REF!</definedName>
    <definedName name="_APU221" localSheetId="16">#REF!</definedName>
    <definedName name="_APU221" localSheetId="17">#REF!</definedName>
    <definedName name="_APU221" localSheetId="14">#REF!</definedName>
    <definedName name="_APU221">#REF!</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8">[21]!absc</definedName>
    <definedName name="_APU465" localSheetId="13">[21]!absc</definedName>
    <definedName name="_APU465" localSheetId="15">[21]!absc</definedName>
    <definedName name="_APU465" localSheetId="16">[21]!absc</definedName>
    <definedName name="_APU465" localSheetId="17">[21]!absc</definedName>
    <definedName name="_APU465" localSheetId="14">[21]!absc</definedName>
    <definedName name="_APU465">[21]!absc</definedName>
    <definedName name="_Atp2">[17]EMPRESA!$F$22</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6" hidden="1">{"TAB1",#N/A,TRUE,"GENERAL";"TAB2",#N/A,TRUE,"GENERAL";"TAB3",#N/A,TRUE,"GENERAL";"TAB4",#N/A,TRUE,"GENERAL";"TAB5",#N/A,TRUE,"GENERAL"}</definedName>
    <definedName name="_b2" localSheetId="18" hidden="1">{"TAB1",#N/A,TRUE,"GENERAL";"TAB2",#N/A,TRUE,"GENERAL";"TAB3",#N/A,TRUE,"GENERAL";"TAB4",#N/A,TRUE,"GENERAL";"TAB5",#N/A,TRUE,"GENERAL"}</definedName>
    <definedName name="_b2" localSheetId="13"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4"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6" hidden="1">{"TAB1",#N/A,TRUE,"GENERAL";"TAB2",#N/A,TRUE,"GENERAL";"TAB3",#N/A,TRUE,"GENERAL";"TAB4",#N/A,TRUE,"GENERAL";"TAB5",#N/A,TRUE,"GENERAL"}</definedName>
    <definedName name="_b3" localSheetId="18" hidden="1">{"TAB1",#N/A,TRUE,"GENERAL";"TAB2",#N/A,TRUE,"GENERAL";"TAB3",#N/A,TRUE,"GENERAL";"TAB4",#N/A,TRUE,"GENERAL";"TAB5",#N/A,TRUE,"GENERAL"}</definedName>
    <definedName name="_b3" localSheetId="13"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4"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6" hidden="1">{"TAB1",#N/A,TRUE,"GENERAL";"TAB2",#N/A,TRUE,"GENERAL";"TAB3",#N/A,TRUE,"GENERAL";"TAB4",#N/A,TRUE,"GENERAL";"TAB5",#N/A,TRUE,"GENERAL"}</definedName>
    <definedName name="_b4" localSheetId="18" hidden="1">{"TAB1",#N/A,TRUE,"GENERAL";"TAB2",#N/A,TRUE,"GENERAL";"TAB3",#N/A,TRUE,"GENERAL";"TAB4",#N/A,TRUE,"GENERAL";"TAB5",#N/A,TRUE,"GENERAL"}</definedName>
    <definedName name="_b4" localSheetId="13"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4"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6" hidden="1">{"TAB1",#N/A,TRUE,"GENERAL";"TAB2",#N/A,TRUE,"GENERAL";"TAB3",#N/A,TRUE,"GENERAL";"TAB4",#N/A,TRUE,"GENERAL";"TAB5",#N/A,TRUE,"GENERAL"}</definedName>
    <definedName name="_b5" localSheetId="18" hidden="1">{"TAB1",#N/A,TRUE,"GENERAL";"TAB2",#N/A,TRUE,"GENERAL";"TAB3",#N/A,TRUE,"GENERAL";"TAB4",#N/A,TRUE,"GENERAL";"TAB5",#N/A,TRUE,"GENERAL"}</definedName>
    <definedName name="_b5" localSheetId="13"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4"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6" hidden="1">{"TAB1",#N/A,TRUE,"GENERAL";"TAB2",#N/A,TRUE,"GENERAL";"TAB3",#N/A,TRUE,"GENERAL";"TAB4",#N/A,TRUE,"GENERAL";"TAB5",#N/A,TRUE,"GENERAL"}</definedName>
    <definedName name="_b6" localSheetId="18" hidden="1">{"TAB1",#N/A,TRUE,"GENERAL";"TAB2",#N/A,TRUE,"GENERAL";"TAB3",#N/A,TRUE,"GENERAL";"TAB4",#N/A,TRUE,"GENERAL";"TAB5",#N/A,TRUE,"GENERAL"}</definedName>
    <definedName name="_b6" localSheetId="13"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4"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6" hidden="1">{"via1",#N/A,TRUE,"general";"via2",#N/A,TRUE,"general";"via3",#N/A,TRUE,"general"}</definedName>
    <definedName name="_b7" localSheetId="18" hidden="1">{"via1",#N/A,TRUE,"general";"via2",#N/A,TRUE,"general";"via3",#N/A,TRUE,"general"}</definedName>
    <definedName name="_b7" localSheetId="13"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4"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6" hidden="1">{"via1",#N/A,TRUE,"general";"via2",#N/A,TRUE,"general";"via3",#N/A,TRUE,"general"}</definedName>
    <definedName name="_b8" localSheetId="18" hidden="1">{"via1",#N/A,TRUE,"general";"via2",#N/A,TRUE,"general";"via3",#N/A,TRUE,"general"}</definedName>
    <definedName name="_b8" localSheetId="13"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4"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6" hidden="1">{"TAB1",#N/A,TRUE,"GENERAL";"TAB2",#N/A,TRUE,"GENERAL";"TAB3",#N/A,TRUE,"GENERAL";"TAB4",#N/A,TRUE,"GENERAL";"TAB5",#N/A,TRUE,"GENERAL"}</definedName>
    <definedName name="_bb9" localSheetId="18" hidden="1">{"TAB1",#N/A,TRUE,"GENERAL";"TAB2",#N/A,TRUE,"GENERAL";"TAB3",#N/A,TRUE,"GENERAL";"TAB4",#N/A,TRUE,"GENERAL";"TAB5",#N/A,TRUE,"GENERAL"}</definedName>
    <definedName name="_bb9" localSheetId="13"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4"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8">#REF!</definedName>
    <definedName name="_Cod1" localSheetId="9">#REF!</definedName>
    <definedName name="_Cod1" localSheetId="10">#REF!</definedName>
    <definedName name="_Cod1" localSheetId="11">#REF!</definedName>
    <definedName name="_Cod1" localSheetId="12">#REF!</definedName>
    <definedName name="_Cod1" localSheetId="18">#REF!</definedName>
    <definedName name="_Cod1" localSheetId="13">#REF!</definedName>
    <definedName name="_Cod1" localSheetId="15">#REF!</definedName>
    <definedName name="_Cod1" localSheetId="16">#REF!</definedName>
    <definedName name="_Cod1" localSheetId="17">#REF!</definedName>
    <definedName name="_Cod1" localSheetId="14">#REF!</definedName>
    <definedName name="_Cod1">#REF!</definedName>
    <definedName name="_COM1" localSheetId="8">#REF!</definedName>
    <definedName name="_COM1" localSheetId="9">#REF!</definedName>
    <definedName name="_COM1" localSheetId="10">#REF!</definedName>
    <definedName name="_COM1" localSheetId="11">#REF!</definedName>
    <definedName name="_COM1" localSheetId="12">#REF!</definedName>
    <definedName name="_COM1" localSheetId="18">#REF!</definedName>
    <definedName name="_COM1" localSheetId="13">#REF!</definedName>
    <definedName name="_COM1" localSheetId="15">#REF!</definedName>
    <definedName name="_COM1" localSheetId="16">#REF!</definedName>
    <definedName name="_COM1" localSheetId="17">#REF!</definedName>
    <definedName name="_COM1" localSheetId="14">#REF!</definedName>
    <definedName name="_COM1">#REF!</definedName>
    <definedName name="_COM10" localSheetId="8">#REF!</definedName>
    <definedName name="_COM10" localSheetId="9">#REF!</definedName>
    <definedName name="_COM10" localSheetId="10">#REF!</definedName>
    <definedName name="_COM10" localSheetId="11">#REF!</definedName>
    <definedName name="_COM10" localSheetId="12">#REF!</definedName>
    <definedName name="_COM10" localSheetId="18">#REF!</definedName>
    <definedName name="_COM10" localSheetId="13">#REF!</definedName>
    <definedName name="_COM10" localSheetId="15">#REF!</definedName>
    <definedName name="_COM10" localSheetId="16">#REF!</definedName>
    <definedName name="_COM10" localSheetId="17">#REF!</definedName>
    <definedName name="_COM10" localSheetId="14">#REF!</definedName>
    <definedName name="_COM10">#REF!</definedName>
    <definedName name="_COM11" localSheetId="8">#REF!</definedName>
    <definedName name="_COM11" localSheetId="9">#REF!</definedName>
    <definedName name="_COM11" localSheetId="10">#REF!</definedName>
    <definedName name="_COM11" localSheetId="11">#REF!</definedName>
    <definedName name="_COM11" localSheetId="12">#REF!</definedName>
    <definedName name="_COM11" localSheetId="18">#REF!</definedName>
    <definedName name="_COM11" localSheetId="13">#REF!</definedName>
    <definedName name="_COM11" localSheetId="15">#REF!</definedName>
    <definedName name="_COM11" localSheetId="16">#REF!</definedName>
    <definedName name="_COM11" localSheetId="17">#REF!</definedName>
    <definedName name="_COM11" localSheetId="14">#REF!</definedName>
    <definedName name="_COM11">#REF!</definedName>
    <definedName name="_COM12" localSheetId="8">#REF!</definedName>
    <definedName name="_COM12" localSheetId="9">#REF!</definedName>
    <definedName name="_COM12" localSheetId="10">#REF!</definedName>
    <definedName name="_COM12" localSheetId="11">#REF!</definedName>
    <definedName name="_COM12" localSheetId="12">#REF!</definedName>
    <definedName name="_COM12" localSheetId="18">#REF!</definedName>
    <definedName name="_COM12" localSheetId="13">#REF!</definedName>
    <definedName name="_COM12" localSheetId="15">#REF!</definedName>
    <definedName name="_COM12" localSheetId="16">#REF!</definedName>
    <definedName name="_COM12" localSheetId="17">#REF!</definedName>
    <definedName name="_COM12" localSheetId="14">#REF!</definedName>
    <definedName name="_COM12">#REF!</definedName>
    <definedName name="_COM13" localSheetId="8">#REF!</definedName>
    <definedName name="_COM13" localSheetId="9">#REF!</definedName>
    <definedName name="_COM13" localSheetId="10">#REF!</definedName>
    <definedName name="_COM13" localSheetId="11">#REF!</definedName>
    <definedName name="_COM13" localSheetId="12">#REF!</definedName>
    <definedName name="_COM13" localSheetId="18">#REF!</definedName>
    <definedName name="_COM13" localSheetId="13">#REF!</definedName>
    <definedName name="_COM13" localSheetId="15">#REF!</definedName>
    <definedName name="_COM13" localSheetId="16">#REF!</definedName>
    <definedName name="_COM13" localSheetId="17">#REF!</definedName>
    <definedName name="_COM13" localSheetId="14">#REF!</definedName>
    <definedName name="_COM13">#REF!</definedName>
    <definedName name="_COM14" localSheetId="8">#REF!</definedName>
    <definedName name="_COM14" localSheetId="9">#REF!</definedName>
    <definedName name="_COM14" localSheetId="10">#REF!</definedName>
    <definedName name="_COM14" localSheetId="11">#REF!</definedName>
    <definedName name="_COM14" localSheetId="12">#REF!</definedName>
    <definedName name="_COM14" localSheetId="18">#REF!</definedName>
    <definedName name="_COM14" localSheetId="13">#REF!</definedName>
    <definedName name="_COM14" localSheetId="15">#REF!</definedName>
    <definedName name="_COM14" localSheetId="16">#REF!</definedName>
    <definedName name="_COM14" localSheetId="17">#REF!</definedName>
    <definedName name="_COM14" localSheetId="14">#REF!</definedName>
    <definedName name="_COM14">#REF!</definedName>
    <definedName name="_COM15" localSheetId="8">#REF!</definedName>
    <definedName name="_COM15" localSheetId="9">#REF!</definedName>
    <definedName name="_COM15" localSheetId="10">#REF!</definedName>
    <definedName name="_COM15" localSheetId="11">#REF!</definedName>
    <definedName name="_COM15" localSheetId="12">#REF!</definedName>
    <definedName name="_COM15" localSheetId="18">#REF!</definedName>
    <definedName name="_COM15" localSheetId="13">#REF!</definedName>
    <definedName name="_COM15" localSheetId="15">#REF!</definedName>
    <definedName name="_COM15" localSheetId="16">#REF!</definedName>
    <definedName name="_COM15" localSheetId="17">#REF!</definedName>
    <definedName name="_COM15" localSheetId="14">#REF!</definedName>
    <definedName name="_COM15">#REF!</definedName>
    <definedName name="_COM16" localSheetId="8">#REF!</definedName>
    <definedName name="_COM16" localSheetId="9">#REF!</definedName>
    <definedName name="_COM16" localSheetId="10">#REF!</definedName>
    <definedName name="_COM16" localSheetId="11">#REF!</definedName>
    <definedName name="_COM16" localSheetId="12">#REF!</definedName>
    <definedName name="_COM16" localSheetId="18">#REF!</definedName>
    <definedName name="_COM16" localSheetId="13">#REF!</definedName>
    <definedName name="_COM16" localSheetId="15">#REF!</definedName>
    <definedName name="_COM16" localSheetId="16">#REF!</definedName>
    <definedName name="_COM16" localSheetId="17">#REF!</definedName>
    <definedName name="_COM16" localSheetId="14">#REF!</definedName>
    <definedName name="_COM16">#REF!</definedName>
    <definedName name="_COM17" localSheetId="8">#REF!</definedName>
    <definedName name="_COM17" localSheetId="9">#REF!</definedName>
    <definedName name="_COM17" localSheetId="10">#REF!</definedName>
    <definedName name="_COM17" localSheetId="11">#REF!</definedName>
    <definedName name="_COM17" localSheetId="12">#REF!</definedName>
    <definedName name="_COM17" localSheetId="18">#REF!</definedName>
    <definedName name="_COM17" localSheetId="13">#REF!</definedName>
    <definedName name="_COM17" localSheetId="15">#REF!</definedName>
    <definedName name="_COM17" localSheetId="16">#REF!</definedName>
    <definedName name="_COM17" localSheetId="17">#REF!</definedName>
    <definedName name="_COM17" localSheetId="14">#REF!</definedName>
    <definedName name="_COM17">#REF!</definedName>
    <definedName name="_COM18" localSheetId="8">#REF!</definedName>
    <definedName name="_COM18" localSheetId="9">#REF!</definedName>
    <definedName name="_COM18" localSheetId="10">#REF!</definedName>
    <definedName name="_COM18" localSheetId="11">#REF!</definedName>
    <definedName name="_COM18" localSheetId="12">#REF!</definedName>
    <definedName name="_COM18" localSheetId="18">#REF!</definedName>
    <definedName name="_COM18" localSheetId="13">#REF!</definedName>
    <definedName name="_COM18" localSheetId="15">#REF!</definedName>
    <definedName name="_COM18" localSheetId="16">#REF!</definedName>
    <definedName name="_COM18" localSheetId="17">#REF!</definedName>
    <definedName name="_COM18" localSheetId="14">#REF!</definedName>
    <definedName name="_COM18">#REF!</definedName>
    <definedName name="_COM19" localSheetId="8">#REF!</definedName>
    <definedName name="_COM19" localSheetId="9">#REF!</definedName>
    <definedName name="_COM19" localSheetId="10">#REF!</definedName>
    <definedName name="_COM19" localSheetId="11">#REF!</definedName>
    <definedName name="_COM19" localSheetId="12">#REF!</definedName>
    <definedName name="_COM19" localSheetId="18">#REF!</definedName>
    <definedName name="_COM19" localSheetId="13">#REF!</definedName>
    <definedName name="_COM19" localSheetId="15">#REF!</definedName>
    <definedName name="_COM19" localSheetId="16">#REF!</definedName>
    <definedName name="_COM19" localSheetId="17">#REF!</definedName>
    <definedName name="_COM19" localSheetId="14">#REF!</definedName>
    <definedName name="_COM19">#REF!</definedName>
    <definedName name="_COM2" localSheetId="8">#REF!</definedName>
    <definedName name="_COM2" localSheetId="9">#REF!</definedName>
    <definedName name="_COM2" localSheetId="10">#REF!</definedName>
    <definedName name="_COM2" localSheetId="11">#REF!</definedName>
    <definedName name="_COM2" localSheetId="12">#REF!</definedName>
    <definedName name="_COM2" localSheetId="18">#REF!</definedName>
    <definedName name="_COM2" localSheetId="13">#REF!</definedName>
    <definedName name="_COM2" localSheetId="15">#REF!</definedName>
    <definedName name="_COM2" localSheetId="16">#REF!</definedName>
    <definedName name="_COM2" localSheetId="17">#REF!</definedName>
    <definedName name="_COM2" localSheetId="14">#REF!</definedName>
    <definedName name="_COM2">#REF!</definedName>
    <definedName name="_COM20" localSheetId="8">#REF!</definedName>
    <definedName name="_COM20" localSheetId="9">#REF!</definedName>
    <definedName name="_COM20" localSheetId="10">#REF!</definedName>
    <definedName name="_COM20" localSheetId="11">#REF!</definedName>
    <definedName name="_COM20" localSheetId="12">#REF!</definedName>
    <definedName name="_COM20" localSheetId="18">#REF!</definedName>
    <definedName name="_COM20" localSheetId="13">#REF!</definedName>
    <definedName name="_COM20" localSheetId="15">#REF!</definedName>
    <definedName name="_COM20" localSheetId="16">#REF!</definedName>
    <definedName name="_COM20" localSheetId="17">#REF!</definedName>
    <definedName name="_COM20" localSheetId="14">#REF!</definedName>
    <definedName name="_COM20">#REF!</definedName>
    <definedName name="_COM21" localSheetId="8">#REF!</definedName>
    <definedName name="_COM21" localSheetId="9">#REF!</definedName>
    <definedName name="_COM21" localSheetId="10">#REF!</definedName>
    <definedName name="_COM21" localSheetId="11">#REF!</definedName>
    <definedName name="_COM21" localSheetId="12">#REF!</definedName>
    <definedName name="_COM21" localSheetId="18">#REF!</definedName>
    <definedName name="_COM21" localSheetId="13">#REF!</definedName>
    <definedName name="_COM21" localSheetId="15">#REF!</definedName>
    <definedName name="_COM21" localSheetId="16">#REF!</definedName>
    <definedName name="_COM21" localSheetId="17">#REF!</definedName>
    <definedName name="_COM21" localSheetId="14">#REF!</definedName>
    <definedName name="_COM21">#REF!</definedName>
    <definedName name="_COM3" localSheetId="8">#REF!</definedName>
    <definedName name="_COM3" localSheetId="9">#REF!</definedName>
    <definedName name="_COM3" localSheetId="10">#REF!</definedName>
    <definedName name="_COM3" localSheetId="11">#REF!</definedName>
    <definedName name="_COM3" localSheetId="12">#REF!</definedName>
    <definedName name="_COM3" localSheetId="18">#REF!</definedName>
    <definedName name="_COM3" localSheetId="13">#REF!</definedName>
    <definedName name="_COM3" localSheetId="15">#REF!</definedName>
    <definedName name="_COM3" localSheetId="16">#REF!</definedName>
    <definedName name="_COM3" localSheetId="17">#REF!</definedName>
    <definedName name="_COM3" localSheetId="14">#REF!</definedName>
    <definedName name="_COM3">#REF!</definedName>
    <definedName name="_COM4" localSheetId="8">#REF!</definedName>
    <definedName name="_COM4" localSheetId="9">#REF!</definedName>
    <definedName name="_COM4" localSheetId="10">#REF!</definedName>
    <definedName name="_COM4" localSheetId="11">#REF!</definedName>
    <definedName name="_COM4" localSheetId="12">#REF!</definedName>
    <definedName name="_COM4" localSheetId="18">#REF!</definedName>
    <definedName name="_COM4" localSheetId="13">#REF!</definedName>
    <definedName name="_COM4" localSheetId="15">#REF!</definedName>
    <definedName name="_COM4" localSheetId="16">#REF!</definedName>
    <definedName name="_COM4" localSheetId="17">#REF!</definedName>
    <definedName name="_COM4" localSheetId="14">#REF!</definedName>
    <definedName name="_COM4">#REF!</definedName>
    <definedName name="_COM5" localSheetId="8">#REF!</definedName>
    <definedName name="_COM5" localSheetId="9">#REF!</definedName>
    <definedName name="_COM5" localSheetId="10">#REF!</definedName>
    <definedName name="_COM5" localSheetId="11">#REF!</definedName>
    <definedName name="_COM5" localSheetId="12">#REF!</definedName>
    <definedName name="_COM5" localSheetId="18">#REF!</definedName>
    <definedName name="_COM5" localSheetId="13">#REF!</definedName>
    <definedName name="_COM5" localSheetId="15">#REF!</definedName>
    <definedName name="_COM5" localSheetId="16">#REF!</definedName>
    <definedName name="_COM5" localSheetId="17">#REF!</definedName>
    <definedName name="_COM5" localSheetId="14">#REF!</definedName>
    <definedName name="_COM5">#REF!</definedName>
    <definedName name="_COM6" localSheetId="8">#REF!</definedName>
    <definedName name="_COM6" localSheetId="9">#REF!</definedName>
    <definedName name="_COM6" localSheetId="10">#REF!</definedName>
    <definedName name="_COM6" localSheetId="11">#REF!</definedName>
    <definedName name="_COM6" localSheetId="12">#REF!</definedName>
    <definedName name="_COM6" localSheetId="18">#REF!</definedName>
    <definedName name="_COM6" localSheetId="13">#REF!</definedName>
    <definedName name="_COM6" localSheetId="15">#REF!</definedName>
    <definedName name="_COM6" localSheetId="16">#REF!</definedName>
    <definedName name="_COM6" localSheetId="17">#REF!</definedName>
    <definedName name="_COM6" localSheetId="14">#REF!</definedName>
    <definedName name="_COM6">#REF!</definedName>
    <definedName name="_COM7" localSheetId="8">#REF!</definedName>
    <definedName name="_COM7" localSheetId="9">#REF!</definedName>
    <definedName name="_COM7" localSheetId="10">#REF!</definedName>
    <definedName name="_COM7" localSheetId="11">#REF!</definedName>
    <definedName name="_COM7" localSheetId="12">#REF!</definedName>
    <definedName name="_COM7" localSheetId="18">#REF!</definedName>
    <definedName name="_COM7" localSheetId="13">#REF!</definedName>
    <definedName name="_COM7" localSheetId="15">#REF!</definedName>
    <definedName name="_COM7" localSheetId="16">#REF!</definedName>
    <definedName name="_COM7" localSheetId="17">#REF!</definedName>
    <definedName name="_COM7" localSheetId="14">#REF!</definedName>
    <definedName name="_COM7">#REF!</definedName>
    <definedName name="_COM8" localSheetId="8">#REF!</definedName>
    <definedName name="_COM8" localSheetId="9">#REF!</definedName>
    <definedName name="_COM8" localSheetId="10">#REF!</definedName>
    <definedName name="_COM8" localSheetId="11">#REF!</definedName>
    <definedName name="_COM8" localSheetId="12">#REF!</definedName>
    <definedName name="_COM8" localSheetId="18">#REF!</definedName>
    <definedName name="_COM8" localSheetId="13">#REF!</definedName>
    <definedName name="_COM8" localSheetId="15">#REF!</definedName>
    <definedName name="_COM8" localSheetId="16">#REF!</definedName>
    <definedName name="_COM8" localSheetId="17">#REF!</definedName>
    <definedName name="_COM8" localSheetId="14">#REF!</definedName>
    <definedName name="_COM8">#REF!</definedName>
    <definedName name="_COM9" localSheetId="8">#REF!</definedName>
    <definedName name="_COM9" localSheetId="9">#REF!</definedName>
    <definedName name="_COM9" localSheetId="10">#REF!</definedName>
    <definedName name="_COM9" localSheetId="11">#REF!</definedName>
    <definedName name="_COM9" localSheetId="12">#REF!</definedName>
    <definedName name="_COM9" localSheetId="18">#REF!</definedName>
    <definedName name="_COM9" localSheetId="13">#REF!</definedName>
    <definedName name="_COM9" localSheetId="15">#REF!</definedName>
    <definedName name="_COM9" localSheetId="16">#REF!</definedName>
    <definedName name="_COM9" localSheetId="17">#REF!</definedName>
    <definedName name="_COM9" localSheetId="14">#REF!</definedName>
    <definedName name="_COM9">#REF!</definedName>
    <definedName name="_DCI1" localSheetId="8">[11]Tablas!#REF!</definedName>
    <definedName name="_DCI1" localSheetId="9">[11]Tablas!#REF!</definedName>
    <definedName name="_DCI1" localSheetId="10">[11]Tablas!#REF!</definedName>
    <definedName name="_DCI1" localSheetId="11">[11]Tablas!#REF!</definedName>
    <definedName name="_DCI1" localSheetId="12">[11]Tablas!#REF!</definedName>
    <definedName name="_DCI1" localSheetId="18">[11]Tablas!#REF!</definedName>
    <definedName name="_DCI1" localSheetId="13">[11]Tablas!#REF!</definedName>
    <definedName name="_DCI1" localSheetId="15">[11]Tablas!#REF!</definedName>
    <definedName name="_DCI1" localSheetId="16">[11]Tablas!#REF!</definedName>
    <definedName name="_DCI1" localSheetId="17">[11]Tablas!#REF!</definedName>
    <definedName name="_DCI1" localSheetId="14">[11]Tablas!#REF!</definedName>
    <definedName name="_DCI1">[11]Tablas!#REF!</definedName>
    <definedName name="_DDS1" localSheetId="8">[11]Tablas!#REF!</definedName>
    <definedName name="_DDS1" localSheetId="9">[11]Tablas!#REF!</definedName>
    <definedName name="_DDS1" localSheetId="10">[11]Tablas!#REF!</definedName>
    <definedName name="_DDS1" localSheetId="11">[11]Tablas!#REF!</definedName>
    <definedName name="_DDS1" localSheetId="12">[11]Tablas!#REF!</definedName>
    <definedName name="_DDS1" localSheetId="18">[11]Tablas!#REF!</definedName>
    <definedName name="_DDS1" localSheetId="13">[11]Tablas!#REF!</definedName>
    <definedName name="_DDS1" localSheetId="15">[11]Tablas!#REF!</definedName>
    <definedName name="_DDS1" localSheetId="16">[11]Tablas!#REF!</definedName>
    <definedName name="_DDS1" localSheetId="17">[11]Tablas!#REF!</definedName>
    <definedName name="_DDS1" localSheetId="14">[11]Tablas!#REF!</definedName>
    <definedName name="_DDS1">[11]Tablas!#REF!</definedName>
    <definedName name="_DGO1" localSheetId="8">[11]Tablas!#REF!</definedName>
    <definedName name="_DGO1" localSheetId="9">[11]Tablas!#REF!</definedName>
    <definedName name="_DGO1" localSheetId="10">[11]Tablas!#REF!</definedName>
    <definedName name="_DGO1" localSheetId="11">[11]Tablas!#REF!</definedName>
    <definedName name="_DGO1" localSheetId="12">[11]Tablas!#REF!</definedName>
    <definedName name="_DGO1" localSheetId="18">[11]Tablas!#REF!</definedName>
    <definedName name="_DGO1" localSheetId="13">[11]Tablas!#REF!</definedName>
    <definedName name="_DGO1" localSheetId="15">[11]Tablas!#REF!</definedName>
    <definedName name="_DGO1" localSheetId="16">[11]Tablas!#REF!</definedName>
    <definedName name="_DGO1" localSheetId="17">[11]Tablas!#REF!</definedName>
    <definedName name="_DGO1" localSheetId="14">[11]Tablas!#REF!</definedName>
    <definedName name="_DGO1">[11]Tablas!#REF!</definedName>
    <definedName name="_DGP1" localSheetId="8">[11]Tablas!#REF!</definedName>
    <definedName name="_DGP1" localSheetId="9">[11]Tablas!#REF!</definedName>
    <definedName name="_DGP1" localSheetId="10">[11]Tablas!#REF!</definedName>
    <definedName name="_DGP1" localSheetId="11">[11]Tablas!#REF!</definedName>
    <definedName name="_DGP1" localSheetId="12">[11]Tablas!#REF!</definedName>
    <definedName name="_DGP1" localSheetId="18">[11]Tablas!#REF!</definedName>
    <definedName name="_DGP1" localSheetId="13">[11]Tablas!#REF!</definedName>
    <definedName name="_DGP1" localSheetId="15">[11]Tablas!#REF!</definedName>
    <definedName name="_DGP1" localSheetId="16">[11]Tablas!#REF!</definedName>
    <definedName name="_DGP1" localSheetId="17">[11]Tablas!#REF!</definedName>
    <definedName name="_DGP1" localSheetId="14">[11]Tablas!#REF!</definedName>
    <definedName name="_DGP1">[11]Tablas!#REF!</definedName>
    <definedName name="_DIJ1" localSheetId="8">[11]Tablas!#REF!</definedName>
    <definedName name="_DIJ1" localSheetId="9">[11]Tablas!#REF!</definedName>
    <definedName name="_DIJ1" localSheetId="10">[11]Tablas!#REF!</definedName>
    <definedName name="_DIJ1" localSheetId="11">[11]Tablas!#REF!</definedName>
    <definedName name="_DIJ1" localSheetId="12">[11]Tablas!#REF!</definedName>
    <definedName name="_DIJ1" localSheetId="18">[11]Tablas!#REF!</definedName>
    <definedName name="_DIJ1" localSheetId="13">[11]Tablas!#REF!</definedName>
    <definedName name="_DIJ1" localSheetId="15">[11]Tablas!#REF!</definedName>
    <definedName name="_DIJ1" localSheetId="16">[11]Tablas!#REF!</definedName>
    <definedName name="_DIJ1" localSheetId="17">[11]Tablas!#REF!</definedName>
    <definedName name="_DIJ1" localSheetId="14">[11]Tablas!#REF!</definedName>
    <definedName name="_DIJ1">[11]Tablas!#REF!</definedName>
    <definedName name="_DPI1" localSheetId="8">[11]Tablas!#REF!</definedName>
    <definedName name="_DPI1" localSheetId="9">[11]Tablas!#REF!</definedName>
    <definedName name="_DPI1" localSheetId="10">[11]Tablas!#REF!</definedName>
    <definedName name="_DPI1" localSheetId="11">[11]Tablas!#REF!</definedName>
    <definedName name="_DPI1" localSheetId="12">[11]Tablas!#REF!</definedName>
    <definedName name="_DPI1" localSheetId="18">[11]Tablas!#REF!</definedName>
    <definedName name="_DPI1" localSheetId="13">[11]Tablas!#REF!</definedName>
    <definedName name="_DPI1" localSheetId="15">[11]Tablas!#REF!</definedName>
    <definedName name="_DPI1" localSheetId="16">[11]Tablas!#REF!</definedName>
    <definedName name="_DPI1" localSheetId="17">[11]Tablas!#REF!</definedName>
    <definedName name="_DPI1" localSheetId="14">[11]Tablas!#REF!</definedName>
    <definedName name="_DPI1">[11]Tablas!#REF!</definedName>
    <definedName name="_DPY1" localSheetId="8">[11]Tablas!#REF!</definedName>
    <definedName name="_DPY1" localSheetId="9">[11]Tablas!#REF!</definedName>
    <definedName name="_DPY1" localSheetId="10">[11]Tablas!#REF!</definedName>
    <definedName name="_DPY1" localSheetId="11">[11]Tablas!#REF!</definedName>
    <definedName name="_DPY1" localSheetId="12">[11]Tablas!#REF!</definedName>
    <definedName name="_DPY1" localSheetId="18">[11]Tablas!#REF!</definedName>
    <definedName name="_DPY1" localSheetId="13">[11]Tablas!#REF!</definedName>
    <definedName name="_DPY1" localSheetId="15">[11]Tablas!#REF!</definedName>
    <definedName name="_DPY1" localSheetId="16">[11]Tablas!#REF!</definedName>
    <definedName name="_DPY1" localSheetId="17">[11]Tablas!#REF!</definedName>
    <definedName name="_DPY1" localSheetId="14">[11]Tablas!#REF!</definedName>
    <definedName name="_DPY1">[11]Tablas!#REF!</definedName>
    <definedName name="_DRI1" localSheetId="8">[11]Tablas!#REF!</definedName>
    <definedName name="_DRI1" localSheetId="9">[11]Tablas!#REF!</definedName>
    <definedName name="_DRI1" localSheetId="10">[11]Tablas!#REF!</definedName>
    <definedName name="_DRI1" localSheetId="11">[11]Tablas!#REF!</definedName>
    <definedName name="_DRI1" localSheetId="12">[11]Tablas!#REF!</definedName>
    <definedName name="_DRI1" localSheetId="18">[11]Tablas!#REF!</definedName>
    <definedName name="_DRI1" localSheetId="13">[11]Tablas!#REF!</definedName>
    <definedName name="_DRI1" localSheetId="15">[11]Tablas!#REF!</definedName>
    <definedName name="_DRI1" localSheetId="16">[11]Tablas!#REF!</definedName>
    <definedName name="_DRI1" localSheetId="17">[11]Tablas!#REF!</definedName>
    <definedName name="_DRI1" localSheetId="14">[11]Tablas!#REF!</definedName>
    <definedName name="_DRI1">[11]Tablas!#REF!</definedName>
    <definedName name="_DRL1" localSheetId="8">[11]Tablas!#REF!</definedName>
    <definedName name="_DRL1" localSheetId="9">[11]Tablas!#REF!</definedName>
    <definedName name="_DRL1" localSheetId="10">[11]Tablas!#REF!</definedName>
    <definedName name="_DRL1" localSheetId="11">[11]Tablas!#REF!</definedName>
    <definedName name="_DRL1" localSheetId="12">[11]Tablas!#REF!</definedName>
    <definedName name="_DRL1" localSheetId="18">[11]Tablas!#REF!</definedName>
    <definedName name="_DRL1" localSheetId="13">[11]Tablas!#REF!</definedName>
    <definedName name="_DRL1" localSheetId="15">[11]Tablas!#REF!</definedName>
    <definedName name="_DRL1" localSheetId="16">[11]Tablas!#REF!</definedName>
    <definedName name="_DRL1" localSheetId="17">[11]Tablas!#REF!</definedName>
    <definedName name="_DRL1" localSheetId="14">[11]Tablas!#REF!</definedName>
    <definedName name="_DRL1">[11]Tablas!#REF!</definedName>
    <definedName name="_DSP1" localSheetId="8">[11]Tablas!#REF!</definedName>
    <definedName name="_DSP1" localSheetId="9">[11]Tablas!#REF!</definedName>
    <definedName name="_DSP1" localSheetId="10">[11]Tablas!#REF!</definedName>
    <definedName name="_DSP1" localSheetId="11">[11]Tablas!#REF!</definedName>
    <definedName name="_DSP1" localSheetId="12">[11]Tablas!#REF!</definedName>
    <definedName name="_DSP1" localSheetId="18">[11]Tablas!#REF!</definedName>
    <definedName name="_DSP1" localSheetId="13">[11]Tablas!#REF!</definedName>
    <definedName name="_DSP1" localSheetId="15">[11]Tablas!#REF!</definedName>
    <definedName name="_DSP1" localSheetId="16">[11]Tablas!#REF!</definedName>
    <definedName name="_DSP1" localSheetId="17">[11]Tablas!#REF!</definedName>
    <definedName name="_DSP1" localSheetId="14">[11]Tablas!#REF!</definedName>
    <definedName name="_DSP1">[11]Tablas!#REF!</definedName>
    <definedName name="_ECP1" localSheetId="8">[11]Tablas!#REF!</definedName>
    <definedName name="_ECP1" localSheetId="9">[11]Tablas!#REF!</definedName>
    <definedName name="_ECP1" localSheetId="10">[11]Tablas!#REF!</definedName>
    <definedName name="_ECP1" localSheetId="11">[11]Tablas!#REF!</definedName>
    <definedName name="_ECP1" localSheetId="12">[11]Tablas!#REF!</definedName>
    <definedName name="_ECP1" localSheetId="18">[11]Tablas!#REF!</definedName>
    <definedName name="_ECP1" localSheetId="13">[11]Tablas!#REF!</definedName>
    <definedName name="_ECP1" localSheetId="15">[11]Tablas!#REF!</definedName>
    <definedName name="_ECP1" localSheetId="16">[11]Tablas!#REF!</definedName>
    <definedName name="_ECP1" localSheetId="17">[11]Tablas!#REF!</definedName>
    <definedName name="_ECP1" localSheetId="14">[11]Tablas!#REF!</definedName>
    <definedName name="_ECP1">[11]Tablas!#REF!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6">#REF!</definedName>
    <definedName name="_EST1" localSheetId="18">#REF!</definedName>
    <definedName name="_EST1" localSheetId="13">#REF!</definedName>
    <definedName name="_EST1" localSheetId="15">#REF!</definedName>
    <definedName name="_EST1" localSheetId="16">#REF!</definedName>
    <definedName name="_EST1" localSheetId="17">#REF!</definedName>
    <definedName name="_EST1" localSheetId="14">#REF!</definedName>
    <definedName name="_EST1">#REF!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6">#REF!</definedName>
    <definedName name="_EST10" localSheetId="18">#REF!</definedName>
    <definedName name="_EST10" localSheetId="13">#REF!</definedName>
    <definedName name="_EST10" localSheetId="15">#REF!</definedName>
    <definedName name="_EST10" localSheetId="16">#REF!</definedName>
    <definedName name="_EST10" localSheetId="17">#REF!</definedName>
    <definedName name="_EST10" localSheetId="14">#REF!</definedName>
    <definedName name="_EST10">#REF!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6">#REF!</definedName>
    <definedName name="_EST11" localSheetId="18">#REF!</definedName>
    <definedName name="_EST11" localSheetId="13">#REF!</definedName>
    <definedName name="_EST11" localSheetId="15">#REF!</definedName>
    <definedName name="_EST11" localSheetId="16">#REF!</definedName>
    <definedName name="_EST11" localSheetId="17">#REF!</definedName>
    <definedName name="_EST11" localSheetId="14">#REF!</definedName>
    <definedName name="_EST11">#REF!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6">#REF!</definedName>
    <definedName name="_EST12" localSheetId="18">#REF!</definedName>
    <definedName name="_EST12" localSheetId="13">#REF!</definedName>
    <definedName name="_EST12" localSheetId="15">#REF!</definedName>
    <definedName name="_EST12" localSheetId="16">#REF!</definedName>
    <definedName name="_EST12" localSheetId="17">#REF!</definedName>
    <definedName name="_EST12" localSheetId="14">#REF!</definedName>
    <definedName name="_EST12">#REF!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6">#REF!</definedName>
    <definedName name="_EST13" localSheetId="18">#REF!</definedName>
    <definedName name="_EST13" localSheetId="13">#REF!</definedName>
    <definedName name="_EST13" localSheetId="15">#REF!</definedName>
    <definedName name="_EST13" localSheetId="16">#REF!</definedName>
    <definedName name="_EST13" localSheetId="17">#REF!</definedName>
    <definedName name="_EST13" localSheetId="14">#REF!</definedName>
    <definedName name="_EST13">#REF!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6">#REF!</definedName>
    <definedName name="_EST14" localSheetId="18">#REF!</definedName>
    <definedName name="_EST14" localSheetId="13">#REF!</definedName>
    <definedName name="_EST14" localSheetId="15">#REF!</definedName>
    <definedName name="_EST14" localSheetId="16">#REF!</definedName>
    <definedName name="_EST14" localSheetId="17">#REF!</definedName>
    <definedName name="_EST14" localSheetId="14">#REF!</definedName>
    <definedName name="_EST14">#REF!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6">#REF!</definedName>
    <definedName name="_EST15" localSheetId="18">#REF!</definedName>
    <definedName name="_EST15" localSheetId="13">#REF!</definedName>
    <definedName name="_EST15" localSheetId="15">#REF!</definedName>
    <definedName name="_EST15" localSheetId="16">#REF!</definedName>
    <definedName name="_EST15" localSheetId="17">#REF!</definedName>
    <definedName name="_EST15" localSheetId="14">#REF!</definedName>
    <definedName name="_EST15">#REF!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6">#REF!</definedName>
    <definedName name="_EST16" localSheetId="18">#REF!</definedName>
    <definedName name="_EST16" localSheetId="13">#REF!</definedName>
    <definedName name="_EST16" localSheetId="15">#REF!</definedName>
    <definedName name="_EST16" localSheetId="16">#REF!</definedName>
    <definedName name="_EST16" localSheetId="17">#REF!</definedName>
    <definedName name="_EST16" localSheetId="14">#REF!</definedName>
    <definedName name="_EST1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6">#REF!</definedName>
    <definedName name="_EST17" localSheetId="18">#REF!</definedName>
    <definedName name="_EST17" localSheetId="13">#REF!</definedName>
    <definedName name="_EST17" localSheetId="15">#REF!</definedName>
    <definedName name="_EST17" localSheetId="16">#REF!</definedName>
    <definedName name="_EST17" localSheetId="17">#REF!</definedName>
    <definedName name="_EST17" localSheetId="14">#REF!</definedName>
    <definedName name="_EST17">#REF!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6">#REF!</definedName>
    <definedName name="_EST18" localSheetId="18">#REF!</definedName>
    <definedName name="_EST18" localSheetId="13">#REF!</definedName>
    <definedName name="_EST18" localSheetId="15">#REF!</definedName>
    <definedName name="_EST18" localSheetId="16">#REF!</definedName>
    <definedName name="_EST18" localSheetId="17">#REF!</definedName>
    <definedName name="_EST18" localSheetId="14">#REF!</definedName>
    <definedName name="_EST18">#REF!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6">#REF!</definedName>
    <definedName name="_EST19" localSheetId="18">#REF!</definedName>
    <definedName name="_EST19" localSheetId="13">#REF!</definedName>
    <definedName name="_EST19" localSheetId="15">#REF!</definedName>
    <definedName name="_EST19" localSheetId="16">#REF!</definedName>
    <definedName name="_EST19" localSheetId="17">#REF!</definedName>
    <definedName name="_EST19" localSheetId="14">#REF!</definedName>
    <definedName name="_EST19">#REF!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6">#REF!</definedName>
    <definedName name="_EST2" localSheetId="18">#REF!</definedName>
    <definedName name="_EST2" localSheetId="13">#REF!</definedName>
    <definedName name="_EST2" localSheetId="15">#REF!</definedName>
    <definedName name="_EST2" localSheetId="16">#REF!</definedName>
    <definedName name="_EST2" localSheetId="17">#REF!</definedName>
    <definedName name="_EST2" localSheetId="14">#REF!</definedName>
    <definedName name="_EST2">#REF!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6">#REF!</definedName>
    <definedName name="_EST3" localSheetId="18">#REF!</definedName>
    <definedName name="_EST3" localSheetId="13">#REF!</definedName>
    <definedName name="_EST3" localSheetId="15">#REF!</definedName>
    <definedName name="_EST3" localSheetId="16">#REF!</definedName>
    <definedName name="_EST3" localSheetId="17">#REF!</definedName>
    <definedName name="_EST3" localSheetId="14">#REF!</definedName>
    <definedName name="_EST3">#REF!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6">#REF!</definedName>
    <definedName name="_EST4" localSheetId="18">#REF!</definedName>
    <definedName name="_EST4" localSheetId="13">#REF!</definedName>
    <definedName name="_EST4" localSheetId="15">#REF!</definedName>
    <definedName name="_EST4" localSheetId="16">#REF!</definedName>
    <definedName name="_EST4" localSheetId="17">#REF!</definedName>
    <definedName name="_EST4" localSheetId="14">#REF!</definedName>
    <definedName name="_EST4">#REF!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6">#REF!</definedName>
    <definedName name="_EST5" localSheetId="18">#REF!</definedName>
    <definedName name="_EST5" localSheetId="13">#REF!</definedName>
    <definedName name="_EST5" localSheetId="15">#REF!</definedName>
    <definedName name="_EST5" localSheetId="16">#REF!</definedName>
    <definedName name="_EST5" localSheetId="17">#REF!</definedName>
    <definedName name="_EST5" localSheetId="14">#REF!</definedName>
    <definedName name="_EST5">#REF!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6">#REF!</definedName>
    <definedName name="_EST6" localSheetId="18">#REF!</definedName>
    <definedName name="_EST6" localSheetId="13">#REF!</definedName>
    <definedName name="_EST6" localSheetId="15">#REF!</definedName>
    <definedName name="_EST6" localSheetId="16">#REF!</definedName>
    <definedName name="_EST6" localSheetId="17">#REF!</definedName>
    <definedName name="_EST6" localSheetId="14">#REF!</definedName>
    <definedName name="_EST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6">#REF!</definedName>
    <definedName name="_EST7" localSheetId="18">#REF!</definedName>
    <definedName name="_EST7" localSheetId="13">#REF!</definedName>
    <definedName name="_EST7" localSheetId="15">#REF!</definedName>
    <definedName name="_EST7" localSheetId="16">#REF!</definedName>
    <definedName name="_EST7" localSheetId="17">#REF!</definedName>
    <definedName name="_EST7" localSheetId="14">#REF!</definedName>
    <definedName name="_EST7">#REF!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6">#REF!</definedName>
    <definedName name="_EST8" localSheetId="18">#REF!</definedName>
    <definedName name="_EST8" localSheetId="13">#REF!</definedName>
    <definedName name="_EST8" localSheetId="15">#REF!</definedName>
    <definedName name="_EST8" localSheetId="16">#REF!</definedName>
    <definedName name="_EST8" localSheetId="17">#REF!</definedName>
    <definedName name="_EST8" localSheetId="14">#REF!</definedName>
    <definedName name="_EST8">#REF!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6">#REF!</definedName>
    <definedName name="_EST9" localSheetId="18">#REF!</definedName>
    <definedName name="_EST9" localSheetId="13">#REF!</definedName>
    <definedName name="_EST9" localSheetId="15">#REF!</definedName>
    <definedName name="_EST9" localSheetId="16">#REF!</definedName>
    <definedName name="_EST9" localSheetId="17">#REF!</definedName>
    <definedName name="_EST9" localSheetId="14">#REF!</definedName>
    <definedName name="_EST9">#REF!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6">#REF!</definedName>
    <definedName name="_EXC1" localSheetId="18">#REF!</definedName>
    <definedName name="_EXC1" localSheetId="13">#REF!</definedName>
    <definedName name="_EXC1" localSheetId="15">#REF!</definedName>
    <definedName name="_EXC1" localSheetId="16">#REF!</definedName>
    <definedName name="_EXC1" localSheetId="17">#REF!</definedName>
    <definedName name="_EXC1" localSheetId="14">#REF!</definedName>
    <definedName name="_EXC1">#REF!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6">#REF!</definedName>
    <definedName name="_EXC10" localSheetId="18">#REF!</definedName>
    <definedName name="_EXC10" localSheetId="13">#REF!</definedName>
    <definedName name="_EXC10" localSheetId="15">#REF!</definedName>
    <definedName name="_EXC10" localSheetId="16">#REF!</definedName>
    <definedName name="_EXC10" localSheetId="17">#REF!</definedName>
    <definedName name="_EXC10" localSheetId="14">#REF!</definedName>
    <definedName name="_EXC10">#REF!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6">#REF!</definedName>
    <definedName name="_EXC11" localSheetId="18">#REF!</definedName>
    <definedName name="_EXC11" localSheetId="13">#REF!</definedName>
    <definedName name="_EXC11" localSheetId="15">#REF!</definedName>
    <definedName name="_EXC11" localSheetId="16">#REF!</definedName>
    <definedName name="_EXC11" localSheetId="17">#REF!</definedName>
    <definedName name="_EXC11" localSheetId="14">#REF!</definedName>
    <definedName name="_EXC11">#REF!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6">#REF!</definedName>
    <definedName name="_EXC12" localSheetId="18">#REF!</definedName>
    <definedName name="_EXC12" localSheetId="13">#REF!</definedName>
    <definedName name="_EXC12" localSheetId="15">#REF!</definedName>
    <definedName name="_EXC12" localSheetId="16">#REF!</definedName>
    <definedName name="_EXC12" localSheetId="17">#REF!</definedName>
    <definedName name="_EXC12" localSheetId="14">#REF!</definedName>
    <definedName name="_EXC12">#REF!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6">#REF!</definedName>
    <definedName name="_EXC2" localSheetId="18">#REF!</definedName>
    <definedName name="_EXC2" localSheetId="13">#REF!</definedName>
    <definedName name="_EXC2" localSheetId="15">#REF!</definedName>
    <definedName name="_EXC2" localSheetId="16">#REF!</definedName>
    <definedName name="_EXC2" localSheetId="17">#REF!</definedName>
    <definedName name="_EXC2" localSheetId="14">#REF!</definedName>
    <definedName name="_EXC2">#REF!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6">#REF!</definedName>
    <definedName name="_EXC3" localSheetId="18">#REF!</definedName>
    <definedName name="_EXC3" localSheetId="13">#REF!</definedName>
    <definedName name="_EXC3" localSheetId="15">#REF!</definedName>
    <definedName name="_EXC3" localSheetId="16">#REF!</definedName>
    <definedName name="_EXC3" localSheetId="17">#REF!</definedName>
    <definedName name="_EXC3" localSheetId="14">#REF!</definedName>
    <definedName name="_EXC3">#REF!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6">#REF!</definedName>
    <definedName name="_EXC4" localSheetId="18">#REF!</definedName>
    <definedName name="_EXC4" localSheetId="13">#REF!</definedName>
    <definedName name="_EXC4" localSheetId="15">#REF!</definedName>
    <definedName name="_EXC4" localSheetId="16">#REF!</definedName>
    <definedName name="_EXC4" localSheetId="17">#REF!</definedName>
    <definedName name="_EXC4" localSheetId="14">#REF!</definedName>
    <definedName name="_EXC4">#REF!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6">#REF!</definedName>
    <definedName name="_EXC5" localSheetId="18">#REF!</definedName>
    <definedName name="_EXC5" localSheetId="13">#REF!</definedName>
    <definedName name="_EXC5" localSheetId="15">#REF!</definedName>
    <definedName name="_EXC5" localSheetId="16">#REF!</definedName>
    <definedName name="_EXC5" localSheetId="17">#REF!</definedName>
    <definedName name="_EXC5" localSheetId="14">#REF!</definedName>
    <definedName name="_EXC5">#REF!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6">#REF!</definedName>
    <definedName name="_EXC6" localSheetId="18">#REF!</definedName>
    <definedName name="_EXC6" localSheetId="13">#REF!</definedName>
    <definedName name="_EXC6" localSheetId="15">#REF!</definedName>
    <definedName name="_EXC6" localSheetId="16">#REF!</definedName>
    <definedName name="_EXC6" localSheetId="17">#REF!</definedName>
    <definedName name="_EXC6" localSheetId="14">#REF!</definedName>
    <definedName name="_EXC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6">#REF!</definedName>
    <definedName name="_EXC7" localSheetId="18">#REF!</definedName>
    <definedName name="_EXC7" localSheetId="13">#REF!</definedName>
    <definedName name="_EXC7" localSheetId="15">#REF!</definedName>
    <definedName name="_EXC7" localSheetId="16">#REF!</definedName>
    <definedName name="_EXC7" localSheetId="17">#REF!</definedName>
    <definedName name="_EXC7" localSheetId="14">#REF!</definedName>
    <definedName name="_EXC7">#REF!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6">#REF!</definedName>
    <definedName name="_EXC8" localSheetId="18">#REF!</definedName>
    <definedName name="_EXC8" localSheetId="13">#REF!</definedName>
    <definedName name="_EXC8" localSheetId="15">#REF!</definedName>
    <definedName name="_EXC8" localSheetId="16">#REF!</definedName>
    <definedName name="_EXC8" localSheetId="17">#REF!</definedName>
    <definedName name="_EXC8" localSheetId="14">#REF!</definedName>
    <definedName name="_EXC8">#REF!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6">#REF!</definedName>
    <definedName name="_EXC9" localSheetId="18">#REF!</definedName>
    <definedName name="_EXC9" localSheetId="13">#REF!</definedName>
    <definedName name="_EXC9" localSheetId="15">#REF!</definedName>
    <definedName name="_EXC9" localSheetId="16">#REF!</definedName>
    <definedName name="_EXC9" localSheetId="17">#REF!</definedName>
    <definedName name="_EXC9" localSheetId="14">#REF!</definedName>
    <definedName name="_EXC9">#REF!</definedName>
    <definedName name="_F" localSheetId="7">'1,2'!ERR</definedName>
    <definedName name="_F" localSheetId="8">'1,3'!ERR</definedName>
    <definedName name="_F" localSheetId="9">'1,4'!ERR</definedName>
    <definedName name="_F" localSheetId="10">'1,5'!ERR</definedName>
    <definedName name="_F" localSheetId="11">'1,6'!ERR</definedName>
    <definedName name="_F" localSheetId="12">'1,7'!ERR</definedName>
    <definedName name="_F" localSheetId="6">'1.1'!ERR</definedName>
    <definedName name="_F" localSheetId="18">CARACTERIZACIÓN!ERR</definedName>
    <definedName name="_F" localSheetId="13">'Subproducto 1'!ERR</definedName>
    <definedName name="_F" localSheetId="15">'Subproducto 3'!ERR</definedName>
    <definedName name="_F" localSheetId="16">'Subproducto 4'!ERR</definedName>
    <definedName name="_F" localSheetId="17">'Subproducto 5'!ERR</definedName>
    <definedName name="_F" localSheetId="14">'Subroducto 2'!ERR</definedName>
    <definedName name="_F">[0]!ERR</definedName>
    <definedName name="_F10" localSheetId="8">#REF!</definedName>
    <definedName name="_F10" localSheetId="9">#REF!</definedName>
    <definedName name="_F10" localSheetId="10">#REF!</definedName>
    <definedName name="_F10" localSheetId="11">#REF!</definedName>
    <definedName name="_F10" localSheetId="12">#REF!</definedName>
    <definedName name="_F10" localSheetId="18">#REF!</definedName>
    <definedName name="_F10" localSheetId="13">#REF!</definedName>
    <definedName name="_F10" localSheetId="15">#REF!</definedName>
    <definedName name="_F10" localSheetId="16">#REF!</definedName>
    <definedName name="_F10" localSheetId="17">#REF!</definedName>
    <definedName name="_F10" localSheetId="14">#REF!</definedName>
    <definedName name="_F10">#REF!</definedName>
    <definedName name="_FC" localSheetId="8">#REF!</definedName>
    <definedName name="_FC" localSheetId="9">#REF!</definedName>
    <definedName name="_FC" localSheetId="10">#REF!</definedName>
    <definedName name="_FC" localSheetId="11">#REF!</definedName>
    <definedName name="_FC" localSheetId="12">#REF!</definedName>
    <definedName name="_FC" localSheetId="18">#REF!</definedName>
    <definedName name="_FC" localSheetId="13">#REF!</definedName>
    <definedName name="_FC" localSheetId="15">#REF!</definedName>
    <definedName name="_FC" localSheetId="16">#REF!</definedName>
    <definedName name="_FC" localSheetId="17">#REF!</definedName>
    <definedName name="_FC" localSheetId="14">#REF!</definedName>
    <definedName name="_FC">#REF!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6" hidden="1">#REF!</definedName>
    <definedName name="_Fill" localSheetId="18" hidden="1">#REF!</definedName>
    <definedName name="_Fill" localSheetId="13" hidden="1">#REF!</definedName>
    <definedName name="_Fill" localSheetId="15" hidden="1">#REF!</definedName>
    <definedName name="_Fill" localSheetId="16" hidden="1">#REF!</definedName>
    <definedName name="_Fill" localSheetId="17" hidden="1">#REF!</definedName>
    <definedName name="_Fill" localSheetId="14" hidden="1">#REF!</definedName>
    <definedName name="_Fill" hidden="1">#REF!</definedName>
    <definedName name="_FS01" localSheetId="7">'1,2'!ERR</definedName>
    <definedName name="_FS01" localSheetId="8">'1,3'!ERR</definedName>
    <definedName name="_FS01" localSheetId="9">'1,4'!ERR</definedName>
    <definedName name="_FS01" localSheetId="10">'1,5'!ERR</definedName>
    <definedName name="_FS01" localSheetId="11">'1,6'!ERR</definedName>
    <definedName name="_FS01" localSheetId="12">'1,7'!ERR</definedName>
    <definedName name="_FS01" localSheetId="6">'1.1'!ERR</definedName>
    <definedName name="_FS01" localSheetId="18">CARACTERIZACIÓN!ERR</definedName>
    <definedName name="_FS01" localSheetId="13">'Subproducto 1'!ERR</definedName>
    <definedName name="_FS01" localSheetId="15">'Subproducto 3'!ERR</definedName>
    <definedName name="_FS01" localSheetId="16">'Subproducto 4'!ERR</definedName>
    <definedName name="_FS01" localSheetId="17">'Subproducto 5'!ERR</definedName>
    <definedName name="_FS01" localSheetId="14">'Subroducto 2'!ERR</definedName>
    <definedName name="_FS01">[0]!ERR</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6" hidden="1">{"TAB1",#N/A,TRUE,"GENERAL";"TAB2",#N/A,TRUE,"GENERAL";"TAB3",#N/A,TRUE,"GENERAL";"TAB4",#N/A,TRUE,"GENERAL";"TAB5",#N/A,TRUE,"GENERAL"}</definedName>
    <definedName name="_g2" localSheetId="18" hidden="1">{"TAB1",#N/A,TRUE,"GENERAL";"TAB2",#N/A,TRUE,"GENERAL";"TAB3",#N/A,TRUE,"GENERAL";"TAB4",#N/A,TRUE,"GENERAL";"TAB5",#N/A,TRUE,"GENERAL"}</definedName>
    <definedName name="_g2" localSheetId="13"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4"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6" hidden="1">{"via1",#N/A,TRUE,"general";"via2",#N/A,TRUE,"general";"via3",#N/A,TRUE,"general"}</definedName>
    <definedName name="_g3" localSheetId="18" hidden="1">{"via1",#N/A,TRUE,"general";"via2",#N/A,TRUE,"general";"via3",#N/A,TRUE,"general"}</definedName>
    <definedName name="_g3" localSheetId="13"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4"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6" hidden="1">{"via1",#N/A,TRUE,"general";"via2",#N/A,TRUE,"general";"via3",#N/A,TRUE,"general"}</definedName>
    <definedName name="_g4" localSheetId="18" hidden="1">{"via1",#N/A,TRUE,"general";"via2",#N/A,TRUE,"general";"via3",#N/A,TRUE,"general"}</definedName>
    <definedName name="_g4" localSheetId="13"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4"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6" hidden="1">{"via1",#N/A,TRUE,"general";"via2",#N/A,TRUE,"general";"via3",#N/A,TRUE,"general"}</definedName>
    <definedName name="_g5" localSheetId="18" hidden="1">{"via1",#N/A,TRUE,"general";"via2",#N/A,TRUE,"general";"via3",#N/A,TRUE,"general"}</definedName>
    <definedName name="_g5" localSheetId="13"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4"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6" hidden="1">{"via1",#N/A,TRUE,"general";"via2",#N/A,TRUE,"general";"via3",#N/A,TRUE,"general"}</definedName>
    <definedName name="_g6" localSheetId="18" hidden="1">{"via1",#N/A,TRUE,"general";"via2",#N/A,TRUE,"general";"via3",#N/A,TRUE,"general"}</definedName>
    <definedName name="_g6" localSheetId="13"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4"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6" hidden="1">{"TAB1",#N/A,TRUE,"GENERAL";"TAB2",#N/A,TRUE,"GENERAL";"TAB3",#N/A,TRUE,"GENERAL";"TAB4",#N/A,TRUE,"GENERAL";"TAB5",#N/A,TRUE,"GENERAL"}</definedName>
    <definedName name="_g7" localSheetId="18" hidden="1">{"TAB1",#N/A,TRUE,"GENERAL";"TAB2",#N/A,TRUE,"GENERAL";"TAB3",#N/A,TRUE,"GENERAL";"TAB4",#N/A,TRUE,"GENERAL";"TAB5",#N/A,TRUE,"GENERAL"}</definedName>
    <definedName name="_g7" localSheetId="13"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4" hidden="1">{"TAB1",#N/A,TRUE,"GENERAL";"TAB2",#N/A,TRUE,"GENERAL";"TAB3",#N/A,TRUE,"GENERAL";"TAB4",#N/A,TRUE,"GENERAL";"TAB5",#N/A,TRUE,"GENERAL"}</definedName>
    <definedName name="_g7" hidden="1">{"TAB1",#N/A,TRUE,"GENERAL";"TAB2",#N/A,TRUE,"GENERAL";"TAB3",#N/A,TRUE,"GENERAL";"TAB4",#N/A,TRUE,"GENERAL";"TAB5",#N/A,TRUE,"GENERAL"}</definedName>
    <definedName name="_GoBack" localSheetId="7">'1,2'!$F$4</definedName>
    <definedName name="_GoBack" localSheetId="8">'1,3'!$F$4</definedName>
    <definedName name="_GoBack" localSheetId="9">'1,4'!$F$4</definedName>
    <definedName name="_GoBack" localSheetId="10">'1,5'!$F$4</definedName>
    <definedName name="_GoBack" localSheetId="11">'1,6'!$F$4</definedName>
    <definedName name="_GoBack" localSheetId="12">'1,7'!$F$4</definedName>
    <definedName name="_GoBack" localSheetId="18">CARACTERIZACIÓN!$F$4</definedName>
    <definedName name="_GoBack" localSheetId="13">'Subproducto 1'!$F$4</definedName>
    <definedName name="_GoBack" localSheetId="15">'Subproducto 3'!$F$4</definedName>
    <definedName name="_GoBack" localSheetId="16">'Subproducto 4'!$F$4</definedName>
    <definedName name="_GoBack" localSheetId="17">'Subproducto 5'!$F$4</definedName>
    <definedName name="_GoBack" localSheetId="14">'Subroducto 2'!$F$4</definedName>
    <definedName name="_GoBack">'1.1'!$F$4</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6" hidden="1">{"TAB1",#N/A,TRUE,"GENERAL";"TAB2",#N/A,TRUE,"GENERAL";"TAB3",#N/A,TRUE,"GENERAL";"TAB4",#N/A,TRUE,"GENERAL";"TAB5",#N/A,TRUE,"GENERAL"}</definedName>
    <definedName name="_GR1" localSheetId="18" hidden="1">{"TAB1",#N/A,TRUE,"GENERAL";"TAB2",#N/A,TRUE,"GENERAL";"TAB3",#N/A,TRUE,"GENERAL";"TAB4",#N/A,TRUE,"GENERAL";"TAB5",#N/A,TRUE,"GENERAL"}</definedName>
    <definedName name="_GR1" localSheetId="13"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4"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6" hidden="1">{"via1",#N/A,TRUE,"general";"via2",#N/A,TRUE,"general";"via3",#N/A,TRUE,"general"}</definedName>
    <definedName name="_gtr4" localSheetId="18" hidden="1">{"via1",#N/A,TRUE,"general";"via2",#N/A,TRUE,"general";"via3",#N/A,TRUE,"general"}</definedName>
    <definedName name="_gtr4" localSheetId="13"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4"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6" hidden="1">{"via1",#N/A,TRUE,"general";"via2",#N/A,TRUE,"general";"via3",#N/A,TRUE,"general"}</definedName>
    <definedName name="_h2" localSheetId="18" hidden="1">{"via1",#N/A,TRUE,"general";"via2",#N/A,TRUE,"general";"via3",#N/A,TRUE,"general"}</definedName>
    <definedName name="_h2" localSheetId="13"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4"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6" hidden="1">{"via1",#N/A,TRUE,"general";"via2",#N/A,TRUE,"general";"via3",#N/A,TRUE,"general"}</definedName>
    <definedName name="_h3" localSheetId="18" hidden="1">{"via1",#N/A,TRUE,"general";"via2",#N/A,TRUE,"general";"via3",#N/A,TRUE,"general"}</definedName>
    <definedName name="_h3" localSheetId="13"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4"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6" hidden="1">{"TAB1",#N/A,TRUE,"GENERAL";"TAB2",#N/A,TRUE,"GENERAL";"TAB3",#N/A,TRUE,"GENERAL";"TAB4",#N/A,TRUE,"GENERAL";"TAB5",#N/A,TRUE,"GENERAL"}</definedName>
    <definedName name="_h4" localSheetId="18" hidden="1">{"TAB1",#N/A,TRUE,"GENERAL";"TAB2",#N/A,TRUE,"GENERAL";"TAB3",#N/A,TRUE,"GENERAL";"TAB4",#N/A,TRUE,"GENERAL";"TAB5",#N/A,TRUE,"GENERAL"}</definedName>
    <definedName name="_h4" localSheetId="13"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4"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6" hidden="1">{"TAB1",#N/A,TRUE,"GENERAL";"TAB2",#N/A,TRUE,"GENERAL";"TAB3",#N/A,TRUE,"GENERAL";"TAB4",#N/A,TRUE,"GENERAL";"TAB5",#N/A,TRUE,"GENERAL"}</definedName>
    <definedName name="_h5" localSheetId="18" hidden="1">{"TAB1",#N/A,TRUE,"GENERAL";"TAB2",#N/A,TRUE,"GENERAL";"TAB3",#N/A,TRUE,"GENERAL";"TAB4",#N/A,TRUE,"GENERAL";"TAB5",#N/A,TRUE,"GENERAL"}</definedName>
    <definedName name="_h5" localSheetId="13"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4"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6" hidden="1">{"via1",#N/A,TRUE,"general";"via2",#N/A,TRUE,"general";"via3",#N/A,TRUE,"general"}</definedName>
    <definedName name="_h6" localSheetId="18" hidden="1">{"via1",#N/A,TRUE,"general";"via2",#N/A,TRUE,"general";"via3",#N/A,TRUE,"general"}</definedName>
    <definedName name="_h6" localSheetId="13"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4"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6" hidden="1">{"TAB1",#N/A,TRUE,"GENERAL";"TAB2",#N/A,TRUE,"GENERAL";"TAB3",#N/A,TRUE,"GENERAL";"TAB4",#N/A,TRUE,"GENERAL";"TAB5",#N/A,TRUE,"GENERAL"}</definedName>
    <definedName name="_h7" localSheetId="18" hidden="1">{"TAB1",#N/A,TRUE,"GENERAL";"TAB2",#N/A,TRUE,"GENERAL";"TAB3",#N/A,TRUE,"GENERAL";"TAB4",#N/A,TRUE,"GENERAL";"TAB5",#N/A,TRUE,"GENERAL"}</definedName>
    <definedName name="_h7" localSheetId="13"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4"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6" hidden="1">{"via1",#N/A,TRUE,"general";"via2",#N/A,TRUE,"general";"via3",#N/A,TRUE,"general"}</definedName>
    <definedName name="_h8" localSheetId="18" hidden="1">{"via1",#N/A,TRUE,"general";"via2",#N/A,TRUE,"general";"via3",#N/A,TRUE,"general"}</definedName>
    <definedName name="_h8" localSheetId="13"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4"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6" hidden="1">{"via1",#N/A,TRUE,"general";"via2",#N/A,TRUE,"general";"via3",#N/A,TRUE,"general"}</definedName>
    <definedName name="_hfh7" localSheetId="18" hidden="1">{"via1",#N/A,TRUE,"general";"via2",#N/A,TRUE,"general";"via3",#N/A,TRUE,"general"}</definedName>
    <definedName name="_hfh7" localSheetId="13"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4" hidden="1">{"via1",#N/A,TRUE,"general";"via2",#N/A,TRUE,"general";"via3",#N/A,TRUE,"general"}</definedName>
    <definedName name="_hfh7" hidden="1">{"via1",#N/A,TRUE,"general";"via2",#N/A,TRUE,"general";"via3",#N/A,TRUE,"general"}</definedName>
    <definedName name="_hhg1" localSheetId="11" hidden="1">{#N/A,#N/A,TRUE,"1842CWN0"}</definedName>
    <definedName name="_hhg1" localSheetId="12" hidden="1">{#N/A,#N/A,TRUE,"1842CWN0"}</definedName>
    <definedName name="_hhg1" hidden="1">{#N/A,#N/A,TRUE,"1842CWN0"}</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6" hidden="1">{"via1",#N/A,TRUE,"general";"via2",#N/A,TRUE,"general";"via3",#N/A,TRUE,"general"}</definedName>
    <definedName name="_i4" localSheetId="18" hidden="1">{"via1",#N/A,TRUE,"general";"via2",#N/A,TRUE,"general";"via3",#N/A,TRUE,"general"}</definedName>
    <definedName name="_i4" localSheetId="13"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4"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6" hidden="1">{"TAB1",#N/A,TRUE,"GENERAL";"TAB2",#N/A,TRUE,"GENERAL";"TAB3",#N/A,TRUE,"GENERAL";"TAB4",#N/A,TRUE,"GENERAL";"TAB5",#N/A,TRUE,"GENERAL"}</definedName>
    <definedName name="_i5" localSheetId="18" hidden="1">{"TAB1",#N/A,TRUE,"GENERAL";"TAB2",#N/A,TRUE,"GENERAL";"TAB3",#N/A,TRUE,"GENERAL";"TAB4",#N/A,TRUE,"GENERAL";"TAB5",#N/A,TRUE,"GENERAL"}</definedName>
    <definedName name="_i5" localSheetId="13"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4"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6" hidden="1">{"TAB1",#N/A,TRUE,"GENERAL";"TAB2",#N/A,TRUE,"GENERAL";"TAB3",#N/A,TRUE,"GENERAL";"TAB4",#N/A,TRUE,"GENERAL";"TAB5",#N/A,TRUE,"GENERAL"}</definedName>
    <definedName name="_i6" localSheetId="18" hidden="1">{"TAB1",#N/A,TRUE,"GENERAL";"TAB2",#N/A,TRUE,"GENERAL";"TAB3",#N/A,TRUE,"GENERAL";"TAB4",#N/A,TRUE,"GENERAL";"TAB5",#N/A,TRUE,"GENERAL"}</definedName>
    <definedName name="_i6" localSheetId="13"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4"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6" hidden="1">{"via1",#N/A,TRUE,"general";"via2",#N/A,TRUE,"general";"via3",#N/A,TRUE,"general"}</definedName>
    <definedName name="_i7" localSheetId="18" hidden="1">{"via1",#N/A,TRUE,"general";"via2",#N/A,TRUE,"general";"via3",#N/A,TRUE,"general"}</definedName>
    <definedName name="_i7" localSheetId="13"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4"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6" hidden="1">{"TAB1",#N/A,TRUE,"GENERAL";"TAB2",#N/A,TRUE,"GENERAL";"TAB3",#N/A,TRUE,"GENERAL";"TAB4",#N/A,TRUE,"GENERAL";"TAB5",#N/A,TRUE,"GENERAL"}</definedName>
    <definedName name="_i77" localSheetId="18" hidden="1">{"TAB1",#N/A,TRUE,"GENERAL";"TAB2",#N/A,TRUE,"GENERAL";"TAB3",#N/A,TRUE,"GENERAL";"TAB4",#N/A,TRUE,"GENERAL";"TAB5",#N/A,TRUE,"GENERAL"}</definedName>
    <definedName name="_i77" localSheetId="13"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4"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6" hidden="1">{"via1",#N/A,TRUE,"general";"via2",#N/A,TRUE,"general";"via3",#N/A,TRUE,"general"}</definedName>
    <definedName name="_i8" localSheetId="18" hidden="1">{"via1",#N/A,TRUE,"general";"via2",#N/A,TRUE,"general";"via3",#N/A,TRUE,"general"}</definedName>
    <definedName name="_i8" localSheetId="13"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4"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6" hidden="1">{"TAB1",#N/A,TRUE,"GENERAL";"TAB2",#N/A,TRUE,"GENERAL";"TAB3",#N/A,TRUE,"GENERAL";"TAB4",#N/A,TRUE,"GENERAL";"TAB5",#N/A,TRUE,"GENERAL"}</definedName>
    <definedName name="_i9" localSheetId="18" hidden="1">{"TAB1",#N/A,TRUE,"GENERAL";"TAB2",#N/A,TRUE,"GENERAL";"TAB3",#N/A,TRUE,"GENERAL";"TAB4",#N/A,TRUE,"GENERAL";"TAB5",#N/A,TRUE,"GENERAL"}</definedName>
    <definedName name="_i9" localSheetId="13"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4" hidden="1">{"TAB1",#N/A,TRUE,"GENERAL";"TAB2",#N/A,TRUE,"GENERAL";"TAB3",#N/A,TRUE,"GENERAL";"TAB4",#N/A,TRUE,"GENERAL";"TAB5",#N/A,TRUE,"GENERAL"}</definedName>
    <definedName name="_i9" hidden="1">{"TAB1",#N/A,TRUE,"GENERAL";"TAB2",#N/A,TRUE,"GENERAL";"TAB3",#N/A,TRUE,"GENERAL";"TAB4",#N/A,TRUE,"GENERAL";"TAB5",#N/A,TRUE,"GENERAL"}</definedName>
    <definedName name="_ICP1" localSheetId="8">[11]Tablas!#REF!</definedName>
    <definedName name="_ICP1" localSheetId="9">[11]Tablas!#REF!</definedName>
    <definedName name="_ICP1" localSheetId="10">[11]Tablas!#REF!</definedName>
    <definedName name="_ICP1" localSheetId="11">[11]Tablas!#REF!</definedName>
    <definedName name="_ICP1" localSheetId="12">[11]Tablas!#REF!</definedName>
    <definedName name="_ICP1" localSheetId="18">[11]Tablas!#REF!</definedName>
    <definedName name="_ICP1" localSheetId="13">[11]Tablas!#REF!</definedName>
    <definedName name="_ICP1" localSheetId="15">[11]Tablas!#REF!</definedName>
    <definedName name="_ICP1" localSheetId="16">[11]Tablas!#REF!</definedName>
    <definedName name="_ICP1" localSheetId="17">[11]Tablas!#REF!</definedName>
    <definedName name="_ICP1" localSheetId="14">[11]Tablas!#REF!</definedName>
    <definedName name="_ICP1">[11]Tablas!#REF!</definedName>
    <definedName name="_IMP1" localSheetId="8">#REF!</definedName>
    <definedName name="_IMP1" localSheetId="9">#REF!</definedName>
    <definedName name="_IMP1" localSheetId="10">#REF!</definedName>
    <definedName name="_IMP1" localSheetId="11">#REF!</definedName>
    <definedName name="_IMP1" localSheetId="12">#REF!</definedName>
    <definedName name="_IMP1" localSheetId="18">#REF!</definedName>
    <definedName name="_IMP1" localSheetId="13">#REF!</definedName>
    <definedName name="_IMP1" localSheetId="15">#REF!</definedName>
    <definedName name="_IMP1" localSheetId="16">#REF!</definedName>
    <definedName name="_IMP1" localSheetId="17">#REF!</definedName>
    <definedName name="_IMP1" localSheetId="14">#REF!</definedName>
    <definedName name="_IMP1">#REF!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6">#REF!</definedName>
    <definedName name="_IPC2002" localSheetId="18">#REF!</definedName>
    <definedName name="_IPC2002" localSheetId="13">#REF!</definedName>
    <definedName name="_IPC2002" localSheetId="15">#REF!</definedName>
    <definedName name="_IPC2002" localSheetId="16">#REF!</definedName>
    <definedName name="_IPC2002" localSheetId="17">#REF!</definedName>
    <definedName name="_IPC2002" localSheetId="14">#REF!</definedName>
    <definedName name="_IPC2002">#REF!</definedName>
    <definedName name="_IVA1" localSheetId="8">#REF!</definedName>
    <definedName name="_IVA1" localSheetId="9">#REF!</definedName>
    <definedName name="_IVA1" localSheetId="10">#REF!</definedName>
    <definedName name="_IVA1" localSheetId="11">#REF!</definedName>
    <definedName name="_IVA1" localSheetId="12">#REF!</definedName>
    <definedName name="_IVA1" localSheetId="18">#REF!</definedName>
    <definedName name="_IVA1" localSheetId="13">#REF!</definedName>
    <definedName name="_IVA1" localSheetId="15">#REF!</definedName>
    <definedName name="_IVA1" localSheetId="16">#REF!</definedName>
    <definedName name="_IVA1" localSheetId="17">#REF!</definedName>
    <definedName name="_IVA1" localSheetId="14">#REF!</definedName>
    <definedName name="_IVA1">#REF!</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6" hidden="1">{"TAB1",#N/A,TRUE,"GENERAL";"TAB2",#N/A,TRUE,"GENERAL";"TAB3",#N/A,TRUE,"GENERAL";"TAB4",#N/A,TRUE,"GENERAL";"TAB5",#N/A,TRUE,"GENERAL"}</definedName>
    <definedName name="_k3" localSheetId="18" hidden="1">{"TAB1",#N/A,TRUE,"GENERAL";"TAB2",#N/A,TRUE,"GENERAL";"TAB3",#N/A,TRUE,"GENERAL";"TAB4",#N/A,TRUE,"GENERAL";"TAB5",#N/A,TRUE,"GENERAL"}</definedName>
    <definedName name="_k3" localSheetId="13"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4"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6" hidden="1">{"via1",#N/A,TRUE,"general";"via2",#N/A,TRUE,"general";"via3",#N/A,TRUE,"general"}</definedName>
    <definedName name="_k4" localSheetId="18" hidden="1">{"via1",#N/A,TRUE,"general";"via2",#N/A,TRUE,"general";"via3",#N/A,TRUE,"general"}</definedName>
    <definedName name="_k4" localSheetId="13"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4"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6" hidden="1">{"via1",#N/A,TRUE,"general";"via2",#N/A,TRUE,"general";"via3",#N/A,TRUE,"general"}</definedName>
    <definedName name="_k5" localSheetId="18" hidden="1">{"via1",#N/A,TRUE,"general";"via2",#N/A,TRUE,"general";"via3",#N/A,TRUE,"general"}</definedName>
    <definedName name="_k5" localSheetId="13"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4"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6" hidden="1">{"TAB1",#N/A,TRUE,"GENERAL";"TAB2",#N/A,TRUE,"GENERAL";"TAB3",#N/A,TRUE,"GENERAL";"TAB4",#N/A,TRUE,"GENERAL";"TAB5",#N/A,TRUE,"GENERAL"}</definedName>
    <definedName name="_k6" localSheetId="18" hidden="1">{"TAB1",#N/A,TRUE,"GENERAL";"TAB2",#N/A,TRUE,"GENERAL";"TAB3",#N/A,TRUE,"GENERAL";"TAB4",#N/A,TRUE,"GENERAL";"TAB5",#N/A,TRUE,"GENERAL"}</definedName>
    <definedName name="_k6" localSheetId="13"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4"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6" hidden="1">{"via1",#N/A,TRUE,"general";"via2",#N/A,TRUE,"general";"via3",#N/A,TRUE,"general"}</definedName>
    <definedName name="_k7" localSheetId="18" hidden="1">{"via1",#N/A,TRUE,"general";"via2",#N/A,TRUE,"general";"via3",#N/A,TRUE,"general"}</definedName>
    <definedName name="_k7" localSheetId="13"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4"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6" hidden="1">{"via1",#N/A,TRUE,"general";"via2",#N/A,TRUE,"general";"via3",#N/A,TRUE,"general"}</definedName>
    <definedName name="_k8" localSheetId="18" hidden="1">{"via1",#N/A,TRUE,"general";"via2",#N/A,TRUE,"general";"via3",#N/A,TRUE,"general"}</definedName>
    <definedName name="_k8" localSheetId="13"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4"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6" hidden="1">{"TAB1",#N/A,TRUE,"GENERAL";"TAB2",#N/A,TRUE,"GENERAL";"TAB3",#N/A,TRUE,"GENERAL";"TAB4",#N/A,TRUE,"GENERAL";"TAB5",#N/A,TRUE,"GENERAL"}</definedName>
    <definedName name="_k9" localSheetId="18" hidden="1">{"TAB1",#N/A,TRUE,"GENERAL";"TAB2",#N/A,TRUE,"GENERAL";"TAB3",#N/A,TRUE,"GENERAL";"TAB4",#N/A,TRUE,"GENERAL";"TAB5",#N/A,TRUE,"GENERAL"}</definedName>
    <definedName name="_k9" localSheetId="13"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4" hidden="1">{"TAB1",#N/A,TRUE,"GENERAL";"TAB2",#N/A,TRUE,"GENERAL";"TAB3",#N/A,TRUE,"GENERAL";"TAB4",#N/A,TRUE,"GENERAL";"TAB5",#N/A,TRUE,"GENERAL"}</definedName>
    <definedName name="_k9" hidden="1">{"TAB1",#N/A,TRUE,"GENERAL";"TAB2",#N/A,TRUE,"GENERAL";"TAB3",#N/A,TRUE,"GENERAL";"TAB4",#N/A,TRUE,"GENERAL";"TAB5",#N/A,TRUE,"GENERAL"}</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6" hidden="1">#REF!</definedName>
    <definedName name="_Key1" localSheetId="18" hidden="1">#REF!</definedName>
    <definedName name="_Key1" localSheetId="13" hidden="1">#REF!</definedName>
    <definedName name="_Key1" localSheetId="15" hidden="1">#REF!</definedName>
    <definedName name="_Key1" localSheetId="16" hidden="1">#REF!</definedName>
    <definedName name="_Key1" localSheetId="17" hidden="1">#REF!</definedName>
    <definedName name="_Key1" localSheetId="14" hidden="1">#REF!</definedName>
    <definedName name="_Key1" hidden="1">#REF!</definedName>
    <definedName name="_Key11" localSheetId="8" hidden="1">[22]INST!#REF!</definedName>
    <definedName name="_Key11" localSheetId="9" hidden="1">[22]INST!#REF!</definedName>
    <definedName name="_Key11" localSheetId="10" hidden="1">[22]INST!#REF!</definedName>
    <definedName name="_Key11" localSheetId="11" hidden="1">[22]INST!#REF!</definedName>
    <definedName name="_Key11" localSheetId="12" hidden="1">[22]INST!#REF!</definedName>
    <definedName name="_Key11" localSheetId="18" hidden="1">[22]INST!#REF!</definedName>
    <definedName name="_Key11" localSheetId="13" hidden="1">[22]INST!#REF!</definedName>
    <definedName name="_Key11" localSheetId="15" hidden="1">[22]INST!#REF!</definedName>
    <definedName name="_Key11" localSheetId="16" hidden="1">[22]INST!#REF!</definedName>
    <definedName name="_Key11" localSheetId="17" hidden="1">[22]INST!#REF!</definedName>
    <definedName name="_Key11" localSheetId="14" hidden="1">[22]INST!#REF!</definedName>
    <definedName name="_Key11" hidden="1">[22]INST!#REF!</definedName>
    <definedName name="_Key2" localSheetId="8" hidden="1">#REF!</definedName>
    <definedName name="_Key2" localSheetId="9" hidden="1">#REF!</definedName>
    <definedName name="_Key2" localSheetId="10" hidden="1">#REF!</definedName>
    <definedName name="_Key2" localSheetId="11" hidden="1">#REF!</definedName>
    <definedName name="_Key2" localSheetId="12" hidden="1">#REF!</definedName>
    <definedName name="_Key2" localSheetId="18" hidden="1">#REF!</definedName>
    <definedName name="_Key2" localSheetId="13" hidden="1">#REF!</definedName>
    <definedName name="_Key2" localSheetId="15" hidden="1">#REF!</definedName>
    <definedName name="_Key2" localSheetId="16" hidden="1">#REF!</definedName>
    <definedName name="_Key2" localSheetId="17" hidden="1">#REF!</definedName>
    <definedName name="_Key2" localSheetId="14" hidden="1">#REF!</definedName>
    <definedName name="_Key2" hidden="1">#REF!</definedName>
    <definedName name="_Key21" localSheetId="8" hidden="1">#REF!</definedName>
    <definedName name="_Key21" localSheetId="9" hidden="1">#REF!</definedName>
    <definedName name="_Key21" localSheetId="10" hidden="1">#REF!</definedName>
    <definedName name="_Key21" localSheetId="11" hidden="1">#REF!</definedName>
    <definedName name="_Key21" localSheetId="12" hidden="1">#REF!</definedName>
    <definedName name="_Key21" localSheetId="18" hidden="1">#REF!</definedName>
    <definedName name="_Key21" localSheetId="13" hidden="1">#REF!</definedName>
    <definedName name="_Key21" localSheetId="15" hidden="1">#REF!</definedName>
    <definedName name="_Key21" localSheetId="16" hidden="1">#REF!</definedName>
    <definedName name="_Key21" localSheetId="17" hidden="1">#REF!</definedName>
    <definedName name="_Key21" localSheetId="14" hidden="1">#REF!</definedName>
    <definedName name="_Key21" hidden="1">#REF!</definedName>
    <definedName name="_key3" localSheetId="8" hidden="1">#REF!</definedName>
    <definedName name="_key3" localSheetId="9" hidden="1">#REF!</definedName>
    <definedName name="_key3" localSheetId="10" hidden="1">#REF!</definedName>
    <definedName name="_key3" localSheetId="11" hidden="1">#REF!</definedName>
    <definedName name="_key3" localSheetId="12" hidden="1">#REF!</definedName>
    <definedName name="_key3" localSheetId="18" hidden="1">#REF!</definedName>
    <definedName name="_key3" localSheetId="13" hidden="1">#REF!</definedName>
    <definedName name="_key3" localSheetId="15" hidden="1">#REF!</definedName>
    <definedName name="_key3" localSheetId="16" hidden="1">#REF!</definedName>
    <definedName name="_key3" localSheetId="17" hidden="1">#REF!</definedName>
    <definedName name="_key3" localSheetId="14" hidden="1">#REF!</definedName>
    <definedName name="_key3" hidden="1">#REF!</definedName>
    <definedName name="_key31" localSheetId="8" hidden="1">#REF!</definedName>
    <definedName name="_key31" localSheetId="9" hidden="1">#REF!</definedName>
    <definedName name="_key31" localSheetId="10" hidden="1">#REF!</definedName>
    <definedName name="_key31" localSheetId="11" hidden="1">#REF!</definedName>
    <definedName name="_key31" localSheetId="12" hidden="1">#REF!</definedName>
    <definedName name="_key31" localSheetId="18" hidden="1">#REF!</definedName>
    <definedName name="_key31" localSheetId="13" hidden="1">#REF!</definedName>
    <definedName name="_key31" localSheetId="15" hidden="1">#REF!</definedName>
    <definedName name="_key31" localSheetId="16" hidden="1">#REF!</definedName>
    <definedName name="_key31" localSheetId="17" hidden="1">#REF!</definedName>
    <definedName name="_key31" localSheetId="14" hidden="1">#REF!</definedName>
    <definedName name="_key31" hidden="1">#REF!</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4" hidden="1">{"TAB1",#N/A,TRUE,"GENERAL";"TAB2",#N/A,TRUE,"GENERAL";"TAB3",#N/A,TRUE,"GENERAL";"TAB4",#N/A,TRUE,"GENERAL";"TAB5",#N/A,TRUE,"GENERAL"}</definedName>
    <definedName name="_kjk6" hidden="1">{"TAB1",#N/A,TRUE,"GENERAL";"TAB2",#N/A,TRUE,"GENERAL";"TAB3",#N/A,TRUE,"GENERAL";"TAB4",#N/A,TRUE,"GENERAL";"TAB5",#N/A,TRUE,"GENERAL"}</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6">#REF!</definedName>
    <definedName name="_lar03" localSheetId="18">#REF!</definedName>
    <definedName name="_lar03" localSheetId="13">#REF!</definedName>
    <definedName name="_lar03" localSheetId="15">#REF!</definedName>
    <definedName name="_lar03" localSheetId="16">#REF!</definedName>
    <definedName name="_lar03" localSheetId="17">#REF!</definedName>
    <definedName name="_lar03" localSheetId="14">#REF!</definedName>
    <definedName name="_lar03">#REF!</definedName>
    <definedName name="_LEY80" localSheetId="8">#REF!</definedName>
    <definedName name="_LEY80" localSheetId="9">#REF!</definedName>
    <definedName name="_LEY80" localSheetId="10">#REF!</definedName>
    <definedName name="_LEY80" localSheetId="11">#REF!</definedName>
    <definedName name="_LEY80" localSheetId="12">#REF!</definedName>
    <definedName name="_LEY80" localSheetId="18">#REF!</definedName>
    <definedName name="_LEY80" localSheetId="13">#REF!</definedName>
    <definedName name="_LEY80" localSheetId="15">#REF!</definedName>
    <definedName name="_LEY80" localSheetId="16">#REF!</definedName>
    <definedName name="_LEY80" localSheetId="17">#REF!</definedName>
    <definedName name="_LEY80" localSheetId="14">#REF!</definedName>
    <definedName name="_LEY80">#REF!</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6" hidden="1">{"via1",#N/A,TRUE,"general";"via2",#N/A,TRUE,"general";"via3",#N/A,TRUE,"general"}</definedName>
    <definedName name="_m3" localSheetId="18" hidden="1">{"via1",#N/A,TRUE,"general";"via2",#N/A,TRUE,"general";"via3",#N/A,TRUE,"general"}</definedName>
    <definedName name="_m3" localSheetId="13"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4"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6" hidden="1">{"TAB1",#N/A,TRUE,"GENERAL";"TAB2",#N/A,TRUE,"GENERAL";"TAB3",#N/A,TRUE,"GENERAL";"TAB4",#N/A,TRUE,"GENERAL";"TAB5",#N/A,TRUE,"GENERAL"}</definedName>
    <definedName name="_m4" localSheetId="18" hidden="1">{"TAB1",#N/A,TRUE,"GENERAL";"TAB2",#N/A,TRUE,"GENERAL";"TAB3",#N/A,TRUE,"GENERAL";"TAB4",#N/A,TRUE,"GENERAL";"TAB5",#N/A,TRUE,"GENERAL"}</definedName>
    <definedName name="_m4" localSheetId="13"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4"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6" hidden="1">{"via1",#N/A,TRUE,"general";"via2",#N/A,TRUE,"general";"via3",#N/A,TRUE,"general"}</definedName>
    <definedName name="_m5" localSheetId="18" hidden="1">{"via1",#N/A,TRUE,"general";"via2",#N/A,TRUE,"general";"via3",#N/A,TRUE,"general"}</definedName>
    <definedName name="_m5" localSheetId="13"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4"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6" hidden="1">{"TAB1",#N/A,TRUE,"GENERAL";"TAB2",#N/A,TRUE,"GENERAL";"TAB3",#N/A,TRUE,"GENERAL";"TAB4",#N/A,TRUE,"GENERAL";"TAB5",#N/A,TRUE,"GENERAL"}</definedName>
    <definedName name="_m6" localSheetId="18" hidden="1">{"TAB1",#N/A,TRUE,"GENERAL";"TAB2",#N/A,TRUE,"GENERAL";"TAB3",#N/A,TRUE,"GENERAL";"TAB4",#N/A,TRUE,"GENERAL";"TAB5",#N/A,TRUE,"GENERAL"}</definedName>
    <definedName name="_m6" localSheetId="13"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4"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6" hidden="1">{"TAB1",#N/A,TRUE,"GENERAL";"TAB2",#N/A,TRUE,"GENERAL";"TAB3",#N/A,TRUE,"GENERAL";"TAB4",#N/A,TRUE,"GENERAL";"TAB5",#N/A,TRUE,"GENERAL"}</definedName>
    <definedName name="_m7" localSheetId="18" hidden="1">{"TAB1",#N/A,TRUE,"GENERAL";"TAB2",#N/A,TRUE,"GENERAL";"TAB3",#N/A,TRUE,"GENERAL";"TAB4",#N/A,TRUE,"GENERAL";"TAB5",#N/A,TRUE,"GENERAL"}</definedName>
    <definedName name="_m7" localSheetId="13"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4"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6" hidden="1">{"via1",#N/A,TRUE,"general";"via2",#N/A,TRUE,"general";"via3",#N/A,TRUE,"general"}</definedName>
    <definedName name="_m8" localSheetId="18" hidden="1">{"via1",#N/A,TRUE,"general";"via2",#N/A,TRUE,"general";"via3",#N/A,TRUE,"general"}</definedName>
    <definedName name="_m8" localSheetId="13"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4"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6" hidden="1">{"via1",#N/A,TRUE,"general";"via2",#N/A,TRUE,"general";"via3",#N/A,TRUE,"general"}</definedName>
    <definedName name="_m9" localSheetId="18" hidden="1">{"via1",#N/A,TRUE,"general";"via2",#N/A,TRUE,"general";"via3",#N/A,TRUE,"general"}</definedName>
    <definedName name="_m9" localSheetId="13"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4" hidden="1">{"via1",#N/A,TRUE,"general";"via2",#N/A,TRUE,"general";"via3",#N/A,TRUE,"general"}</definedName>
    <definedName name="_m9" hidden="1">{"via1",#N/A,TRUE,"general";"via2",#N/A,TRUE,"general";"via3",#N/A,TRUE,"general"}</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6">#REF!</definedName>
    <definedName name="_MA2" localSheetId="18">#REF!</definedName>
    <definedName name="_MA2" localSheetId="13">#REF!</definedName>
    <definedName name="_MA2" localSheetId="15">#REF!</definedName>
    <definedName name="_MA2" localSheetId="16">#REF!</definedName>
    <definedName name="_MA2" localSheetId="17">#REF!</definedName>
    <definedName name="_MA2" localSheetId="14">#REF!</definedName>
    <definedName name="_MA2">#REF!</definedName>
    <definedName name="_MAT1" localSheetId="8">#REF!</definedName>
    <definedName name="_MAT1" localSheetId="9">#REF!</definedName>
    <definedName name="_MAT1" localSheetId="10">#REF!</definedName>
    <definedName name="_MAT1" localSheetId="11">#REF!</definedName>
    <definedName name="_MAT1" localSheetId="12">#REF!</definedName>
    <definedName name="_MAT1" localSheetId="18">#REF!</definedName>
    <definedName name="_MAT1" localSheetId="13">#REF!</definedName>
    <definedName name="_MAT1" localSheetId="15">#REF!</definedName>
    <definedName name="_MAT1" localSheetId="16">#REF!</definedName>
    <definedName name="_MAT1" localSheetId="17">#REF!</definedName>
    <definedName name="_MAT1" localSheetId="14">#REF!</definedName>
    <definedName name="_MAT1">#REF!</definedName>
    <definedName name="_MOD1" localSheetId="8">#REF!</definedName>
    <definedName name="_MOD1" localSheetId="9">#REF!</definedName>
    <definedName name="_MOD1" localSheetId="10">#REF!</definedName>
    <definedName name="_MOD1" localSheetId="11">#REF!</definedName>
    <definedName name="_MOD1" localSheetId="12">#REF!</definedName>
    <definedName name="_MOD1" localSheetId="18">#REF!</definedName>
    <definedName name="_MOD1" localSheetId="13">#REF!</definedName>
    <definedName name="_MOD1" localSheetId="15">#REF!</definedName>
    <definedName name="_MOD1" localSheetId="16">#REF!</definedName>
    <definedName name="_MOD1" localSheetId="17">#REF!</definedName>
    <definedName name="_MOD1" localSheetId="14">#REF!</definedName>
    <definedName name="_MOD1">#REF!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6">[19]PESOS!#REF!</definedName>
    <definedName name="_mun2" localSheetId="18">[19]PESOS!#REF!</definedName>
    <definedName name="_mun2" localSheetId="13">[19]PESOS!#REF!</definedName>
    <definedName name="_mun2" localSheetId="15">[19]PESOS!#REF!</definedName>
    <definedName name="_mun2" localSheetId="16">[19]PESOS!#REF!</definedName>
    <definedName name="_mun2" localSheetId="17">[19]PESOS!#REF!</definedName>
    <definedName name="_mun2" localSheetId="14">[19]PESOS!#REF!</definedName>
    <definedName name="_mun2">[19]PESOS!#REF!</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6" hidden="1">{"TAB1",#N/A,TRUE,"GENERAL";"TAB2",#N/A,TRUE,"GENERAL";"TAB3",#N/A,TRUE,"GENERAL";"TAB4",#N/A,TRUE,"GENERAL";"TAB5",#N/A,TRUE,"GENERAL"}</definedName>
    <definedName name="_n3" localSheetId="18" hidden="1">{"TAB1",#N/A,TRUE,"GENERAL";"TAB2",#N/A,TRUE,"GENERAL";"TAB3",#N/A,TRUE,"GENERAL";"TAB4",#N/A,TRUE,"GENERAL";"TAB5",#N/A,TRUE,"GENERAL"}</definedName>
    <definedName name="_n3" localSheetId="13"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4"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6" hidden="1">{"via1",#N/A,TRUE,"general";"via2",#N/A,TRUE,"general";"via3",#N/A,TRUE,"general"}</definedName>
    <definedName name="_n4" localSheetId="18" hidden="1">{"via1",#N/A,TRUE,"general";"via2",#N/A,TRUE,"general";"via3",#N/A,TRUE,"general"}</definedName>
    <definedName name="_n4" localSheetId="13"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4"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6" hidden="1">{"TAB1",#N/A,TRUE,"GENERAL";"TAB2",#N/A,TRUE,"GENERAL";"TAB3",#N/A,TRUE,"GENERAL";"TAB4",#N/A,TRUE,"GENERAL";"TAB5",#N/A,TRUE,"GENERAL"}</definedName>
    <definedName name="_n5" localSheetId="18" hidden="1">{"TAB1",#N/A,TRUE,"GENERAL";"TAB2",#N/A,TRUE,"GENERAL";"TAB3",#N/A,TRUE,"GENERAL";"TAB4",#N/A,TRUE,"GENERAL";"TAB5",#N/A,TRUE,"GENERAL"}</definedName>
    <definedName name="_n5" localSheetId="13"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4" hidden="1">{"TAB1",#N/A,TRUE,"GENERAL";"TAB2",#N/A,TRUE,"GENERAL";"TAB3",#N/A,TRUE,"GENERAL";"TAB4",#N/A,TRUE,"GENERAL";"TAB5",#N/A,TRUE,"GENERAL"}</definedName>
    <definedName name="_n5" hidden="1">{"TAB1",#N/A,TRUE,"GENERAL";"TAB2",#N/A,TRUE,"GENERAL";"TAB3",#N/A,TRUE,"GENERAL";"TAB4",#N/A,TRUE,"GENERAL";"TAB5",#N/A,TRUE,"GENERAL"}</definedName>
    <definedName name="_nrf10" localSheetId="8">#REF!</definedName>
    <definedName name="_nrf10" localSheetId="9">#REF!</definedName>
    <definedName name="_nrf10" localSheetId="10">#REF!</definedName>
    <definedName name="_nrf10" localSheetId="11">#REF!</definedName>
    <definedName name="_nrf10" localSheetId="12">#REF!</definedName>
    <definedName name="_nrf10" localSheetId="18">#REF!</definedName>
    <definedName name="_nrf10" localSheetId="13">#REF!</definedName>
    <definedName name="_nrf10" localSheetId="15">#REF!</definedName>
    <definedName name="_nrf10" localSheetId="16">#REF!</definedName>
    <definedName name="_nrf10" localSheetId="17">#REF!</definedName>
    <definedName name="_nrf10" localSheetId="14">#REF!</definedName>
    <definedName name="_nrf10">#REF!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6">#REF!</definedName>
    <definedName name="_num10" localSheetId="18">#REF!</definedName>
    <definedName name="_num10" localSheetId="13">#REF!</definedName>
    <definedName name="_num10" localSheetId="15">#REF!</definedName>
    <definedName name="_num10" localSheetId="16">#REF!</definedName>
    <definedName name="_num10" localSheetId="17">#REF!</definedName>
    <definedName name="_num10" localSheetId="14">#REF!</definedName>
    <definedName name="_num10">#REF!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6">#REF!</definedName>
    <definedName name="_num2" localSheetId="18">#REF!</definedName>
    <definedName name="_num2" localSheetId="13">#REF!</definedName>
    <definedName name="_num2" localSheetId="15">#REF!</definedName>
    <definedName name="_num2" localSheetId="16">#REF!</definedName>
    <definedName name="_num2" localSheetId="17">#REF!</definedName>
    <definedName name="_num2" localSheetId="14">#REF!</definedName>
    <definedName name="_num2">#REF!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6">#REF!</definedName>
    <definedName name="_num3" localSheetId="18">#REF!</definedName>
    <definedName name="_num3" localSheetId="13">#REF!</definedName>
    <definedName name="_num3" localSheetId="15">#REF!</definedName>
    <definedName name="_num3" localSheetId="16">#REF!</definedName>
    <definedName name="_num3" localSheetId="17">#REF!</definedName>
    <definedName name="_num3" localSheetId="14">#REF!</definedName>
    <definedName name="_num3">#REF!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6">#REF!</definedName>
    <definedName name="_num4" localSheetId="18">#REF!</definedName>
    <definedName name="_num4" localSheetId="13">#REF!</definedName>
    <definedName name="_num4" localSheetId="15">#REF!</definedName>
    <definedName name="_num4" localSheetId="16">#REF!</definedName>
    <definedName name="_num4" localSheetId="17">#REF!</definedName>
    <definedName name="_num4" localSheetId="14">#REF!</definedName>
    <definedName name="_num4">#REF!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6">#REF!</definedName>
    <definedName name="_num5" localSheetId="18">#REF!</definedName>
    <definedName name="_num5" localSheetId="13">#REF!</definedName>
    <definedName name="_num5" localSheetId="15">#REF!</definedName>
    <definedName name="_num5" localSheetId="16">#REF!</definedName>
    <definedName name="_num5" localSheetId="17">#REF!</definedName>
    <definedName name="_num5" localSheetId="14">#REF!</definedName>
    <definedName name="_num5">#REF!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6">#REF!</definedName>
    <definedName name="_num6" localSheetId="18">#REF!</definedName>
    <definedName name="_num6" localSheetId="13">#REF!</definedName>
    <definedName name="_num6" localSheetId="15">#REF!</definedName>
    <definedName name="_num6" localSheetId="16">#REF!</definedName>
    <definedName name="_num6" localSheetId="17">#REF!</definedName>
    <definedName name="_num6" localSheetId="14">#REF!</definedName>
    <definedName name="_num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6">#REF!</definedName>
    <definedName name="_num7" localSheetId="18">#REF!</definedName>
    <definedName name="_num7" localSheetId="13">#REF!</definedName>
    <definedName name="_num7" localSheetId="15">#REF!</definedName>
    <definedName name="_num7" localSheetId="16">#REF!</definedName>
    <definedName name="_num7" localSheetId="17">#REF!</definedName>
    <definedName name="_num7" localSheetId="14">#REF!</definedName>
    <definedName name="_num7">#REF!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6">#REF!</definedName>
    <definedName name="_num8" localSheetId="18">#REF!</definedName>
    <definedName name="_num8" localSheetId="13">#REF!</definedName>
    <definedName name="_num8" localSheetId="15">#REF!</definedName>
    <definedName name="_num8" localSheetId="16">#REF!</definedName>
    <definedName name="_num8" localSheetId="17">#REF!</definedName>
    <definedName name="_num8" localSheetId="14">#REF!</definedName>
    <definedName name="_num8">#REF!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6">#REF!</definedName>
    <definedName name="_num9" localSheetId="18">#REF!</definedName>
    <definedName name="_num9" localSheetId="13">#REF!</definedName>
    <definedName name="_num9" localSheetId="15">#REF!</definedName>
    <definedName name="_num9" localSheetId="16">#REF!</definedName>
    <definedName name="_num9" localSheetId="17">#REF!</definedName>
    <definedName name="_num9" localSheetId="14">#REF!</definedName>
    <definedName name="_num9">#REF!</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6" hidden="1">{"via1",#N/A,TRUE,"general";"via2",#N/A,TRUE,"general";"via3",#N/A,TRUE,"general"}</definedName>
    <definedName name="_nyn7" localSheetId="18" hidden="1">{"via1",#N/A,TRUE,"general";"via2",#N/A,TRUE,"general";"via3",#N/A,TRUE,"general"}</definedName>
    <definedName name="_nyn7" localSheetId="13"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4"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6" hidden="1">{"via1",#N/A,TRUE,"general";"via2",#N/A,TRUE,"general";"via3",#N/A,TRUE,"general"}</definedName>
    <definedName name="_o4" localSheetId="18" hidden="1">{"via1",#N/A,TRUE,"general";"via2",#N/A,TRUE,"general";"via3",#N/A,TRUE,"general"}</definedName>
    <definedName name="_o4" localSheetId="13"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4"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6" hidden="1">{"TAB1",#N/A,TRUE,"GENERAL";"TAB2",#N/A,TRUE,"GENERAL";"TAB3",#N/A,TRUE,"GENERAL";"TAB4",#N/A,TRUE,"GENERAL";"TAB5",#N/A,TRUE,"GENERAL"}</definedName>
    <definedName name="_o5" localSheetId="18" hidden="1">{"TAB1",#N/A,TRUE,"GENERAL";"TAB2",#N/A,TRUE,"GENERAL";"TAB3",#N/A,TRUE,"GENERAL";"TAB4",#N/A,TRUE,"GENERAL";"TAB5",#N/A,TRUE,"GENERAL"}</definedName>
    <definedName name="_o5" localSheetId="13"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4"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6" hidden="1">{"TAB1",#N/A,TRUE,"GENERAL";"TAB2",#N/A,TRUE,"GENERAL";"TAB3",#N/A,TRUE,"GENERAL";"TAB4",#N/A,TRUE,"GENERAL";"TAB5",#N/A,TRUE,"GENERAL"}</definedName>
    <definedName name="_o6" localSheetId="18" hidden="1">{"TAB1",#N/A,TRUE,"GENERAL";"TAB2",#N/A,TRUE,"GENERAL";"TAB3",#N/A,TRUE,"GENERAL";"TAB4",#N/A,TRUE,"GENERAL";"TAB5",#N/A,TRUE,"GENERAL"}</definedName>
    <definedName name="_o6" localSheetId="13"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4"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6" hidden="1">{"TAB1",#N/A,TRUE,"GENERAL";"TAB2",#N/A,TRUE,"GENERAL";"TAB3",#N/A,TRUE,"GENERAL";"TAB4",#N/A,TRUE,"GENERAL";"TAB5",#N/A,TRUE,"GENERAL"}</definedName>
    <definedName name="_o7" localSheetId="18" hidden="1">{"TAB1",#N/A,TRUE,"GENERAL";"TAB2",#N/A,TRUE,"GENERAL";"TAB3",#N/A,TRUE,"GENERAL";"TAB4",#N/A,TRUE,"GENERAL";"TAB5",#N/A,TRUE,"GENERAL"}</definedName>
    <definedName name="_o7" localSheetId="13"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4"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6" hidden="1">{"via1",#N/A,TRUE,"general";"via2",#N/A,TRUE,"general";"via3",#N/A,TRUE,"general"}</definedName>
    <definedName name="_o8" localSheetId="18" hidden="1">{"via1",#N/A,TRUE,"general";"via2",#N/A,TRUE,"general";"via3",#N/A,TRUE,"general"}</definedName>
    <definedName name="_o8" localSheetId="13"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4"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6" hidden="1">{"TAB1",#N/A,TRUE,"GENERAL";"TAB2",#N/A,TRUE,"GENERAL";"TAB3",#N/A,TRUE,"GENERAL";"TAB4",#N/A,TRUE,"GENERAL";"TAB5",#N/A,TRUE,"GENERAL"}</definedName>
    <definedName name="_o9" localSheetId="18" hidden="1">{"TAB1",#N/A,TRUE,"GENERAL";"TAB2",#N/A,TRUE,"GENERAL";"TAB3",#N/A,TRUE,"GENERAL";"TAB4",#N/A,TRUE,"GENERAL";"TAB5",#N/A,TRUE,"GENERAL"}</definedName>
    <definedName name="_o9" localSheetId="13"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4" hidden="1">{"TAB1",#N/A,TRUE,"GENERAL";"TAB2",#N/A,TRUE,"GENERAL";"TAB3",#N/A,TRUE,"GENERAL";"TAB4",#N/A,TRUE,"GENERAL";"TAB5",#N/A,TRUE,"GENERAL"}</definedName>
    <definedName name="_o9" hidden="1">{"TAB1",#N/A,TRUE,"GENERAL";"TAB2",#N/A,TRUE,"GENERAL";"TAB3",#N/A,TRUE,"GENERAL";"TAB4",#N/A,TRUE,"GENERAL";"TAB5",#N/A,TRUE,"GENERAL"}</definedName>
    <definedName name="_OCD1" localSheetId="8">[11]Tablas!#REF!</definedName>
    <definedName name="_OCD1" localSheetId="9">[11]Tablas!#REF!</definedName>
    <definedName name="_OCD1" localSheetId="10">[11]Tablas!#REF!</definedName>
    <definedName name="_OCD1" localSheetId="11">[11]Tablas!#REF!</definedName>
    <definedName name="_OCD1" localSheetId="12">[11]Tablas!#REF!</definedName>
    <definedName name="_OCD1" localSheetId="18">[11]Tablas!#REF!</definedName>
    <definedName name="_OCD1" localSheetId="13">[11]Tablas!#REF!</definedName>
    <definedName name="_OCD1" localSheetId="15">[11]Tablas!#REF!</definedName>
    <definedName name="_OCD1" localSheetId="16">[11]Tablas!#REF!</definedName>
    <definedName name="_OCD1" localSheetId="17">[11]Tablas!#REF!</definedName>
    <definedName name="_OCD1" localSheetId="14">[11]Tablas!#REF!</definedName>
    <definedName name="_OCD1">[11]Tablas!#REF!</definedName>
    <definedName name="_OCI1" localSheetId="8">[11]Tablas!#REF!</definedName>
    <definedName name="_OCI1" localSheetId="9">[11]Tablas!#REF!</definedName>
    <definedName name="_OCI1" localSheetId="10">[11]Tablas!#REF!</definedName>
    <definedName name="_OCI1" localSheetId="11">[11]Tablas!#REF!</definedName>
    <definedName name="_OCI1" localSheetId="12">[11]Tablas!#REF!</definedName>
    <definedName name="_OCI1" localSheetId="18">[11]Tablas!#REF!</definedName>
    <definedName name="_OCI1" localSheetId="13">[11]Tablas!#REF!</definedName>
    <definedName name="_OCI1" localSheetId="15">[11]Tablas!#REF!</definedName>
    <definedName name="_OCI1" localSheetId="16">[11]Tablas!#REF!</definedName>
    <definedName name="_OCI1" localSheetId="17">[11]Tablas!#REF!</definedName>
    <definedName name="_OCI1" localSheetId="14">[11]Tablas!#REF!</definedName>
    <definedName name="_OCI1">[11]Tablas!#REF!</definedName>
    <definedName name="_Order1" hidden="1">0</definedName>
    <definedName name="_Order2" hidden="1">255</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6" hidden="1">{"via1",#N/A,TRUE,"general";"via2",#N/A,TRUE,"general";"via3",#N/A,TRUE,"general"}</definedName>
    <definedName name="_p6" localSheetId="18" hidden="1">{"via1",#N/A,TRUE,"general";"via2",#N/A,TRUE,"general";"via3",#N/A,TRUE,"general"}</definedName>
    <definedName name="_p6" localSheetId="13"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4"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6" hidden="1">{"via1",#N/A,TRUE,"general";"via2",#N/A,TRUE,"general";"via3",#N/A,TRUE,"general"}</definedName>
    <definedName name="_p7" localSheetId="18" hidden="1">{"via1",#N/A,TRUE,"general";"via2",#N/A,TRUE,"general";"via3",#N/A,TRUE,"general"}</definedName>
    <definedName name="_p7" localSheetId="13"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4"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6" hidden="1">{"TAB1",#N/A,TRUE,"GENERAL";"TAB2",#N/A,TRUE,"GENERAL";"TAB3",#N/A,TRUE,"GENERAL";"TAB4",#N/A,TRUE,"GENERAL";"TAB5",#N/A,TRUE,"GENERAL"}</definedName>
    <definedName name="_p8" localSheetId="18" hidden="1">{"TAB1",#N/A,TRUE,"GENERAL";"TAB2",#N/A,TRUE,"GENERAL";"TAB3",#N/A,TRUE,"GENERAL";"TAB4",#N/A,TRUE,"GENERAL";"TAB5",#N/A,TRUE,"GENERAL"}</definedName>
    <definedName name="_p8" localSheetId="13"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8" hidden="1">'[3]7422CW00'!#REF!</definedName>
    <definedName name="_Parse_Out" localSheetId="9" hidden="1">'[3]7422CW00'!#REF!</definedName>
    <definedName name="_Parse_Out" localSheetId="10" hidden="1">'[3]7422CW00'!#REF!</definedName>
    <definedName name="_Parse_Out" localSheetId="11" hidden="1">'[3]7422CW00'!#REF!</definedName>
    <definedName name="_Parse_Out" localSheetId="12" hidden="1">'[3]7422CW00'!#REF!</definedName>
    <definedName name="_Parse_Out" localSheetId="18" hidden="1">'[3]7422CW00'!#REF!</definedName>
    <definedName name="_Parse_Out" localSheetId="13" hidden="1">'[3]7422CW00'!#REF!</definedName>
    <definedName name="_Parse_Out" localSheetId="15" hidden="1">'[3]7422CW00'!#REF!</definedName>
    <definedName name="_Parse_Out" localSheetId="16" hidden="1">'[3]7422CW00'!#REF!</definedName>
    <definedName name="_Parse_Out" localSheetId="17" hidden="1">'[3]7422CW00'!#REF!</definedName>
    <definedName name="_Parse_Out" localSheetId="14" hidden="1">'[3]7422CW00'!#REF!</definedName>
    <definedName name="_Parse_Out" hidden="1">'[3]7422CW00'!#REF!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6">#REF!</definedName>
    <definedName name="_PJ50" localSheetId="18">#REF!</definedName>
    <definedName name="_PJ50" localSheetId="13">#REF!</definedName>
    <definedName name="_PJ50" localSheetId="15">#REF!</definedName>
    <definedName name="_PJ50" localSheetId="16">#REF!</definedName>
    <definedName name="_PJ50" localSheetId="17">#REF!</definedName>
    <definedName name="_PJ50" localSheetId="14">#REF!</definedName>
    <definedName name="_PJ50">#REF!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6">#REF!</definedName>
    <definedName name="_pj51" localSheetId="18">#REF!</definedName>
    <definedName name="_pj51" localSheetId="13">#REF!</definedName>
    <definedName name="_pj51" localSheetId="15">#REF!</definedName>
    <definedName name="_pj51" localSheetId="16">#REF!</definedName>
    <definedName name="_pj51" localSheetId="17">#REF!</definedName>
    <definedName name="_pj51" localSheetId="14">#REF!</definedName>
    <definedName name="_pj51">#REF!</definedName>
    <definedName name="_pr01" localSheetId="8">#REF!</definedName>
    <definedName name="_pr01" localSheetId="9">#REF!</definedName>
    <definedName name="_pr01" localSheetId="10">#REF!</definedName>
    <definedName name="_pr01" localSheetId="11">#REF!</definedName>
    <definedName name="_pr01" localSheetId="12">#REF!</definedName>
    <definedName name="_pr01" localSheetId="18">#REF!</definedName>
    <definedName name="_pr01" localSheetId="13">#REF!</definedName>
    <definedName name="_pr01" localSheetId="15">#REF!</definedName>
    <definedName name="_pr01" localSheetId="16">#REF!</definedName>
    <definedName name="_pr01" localSheetId="17">#REF!</definedName>
    <definedName name="_pr01" localSheetId="14">#REF!</definedName>
    <definedName name="_pr01">#REF!</definedName>
    <definedName name="_pr02" localSheetId="8">#REF!</definedName>
    <definedName name="_pr02" localSheetId="9">#REF!</definedName>
    <definedName name="_pr02" localSheetId="10">#REF!</definedName>
    <definedName name="_pr02" localSheetId="11">#REF!</definedName>
    <definedName name="_pr02" localSheetId="12">#REF!</definedName>
    <definedName name="_pr02" localSheetId="18">#REF!</definedName>
    <definedName name="_pr02" localSheetId="13">#REF!</definedName>
    <definedName name="_pr02" localSheetId="15">#REF!</definedName>
    <definedName name="_pr02" localSheetId="16">#REF!</definedName>
    <definedName name="_pr02" localSheetId="17">#REF!</definedName>
    <definedName name="_pr02" localSheetId="14">#REF!</definedName>
    <definedName name="_pr02">#REF!</definedName>
    <definedName name="_pr03" localSheetId="8">#REF!</definedName>
    <definedName name="_pr03" localSheetId="9">#REF!</definedName>
    <definedName name="_pr03" localSheetId="10">#REF!</definedName>
    <definedName name="_pr03" localSheetId="11">#REF!</definedName>
    <definedName name="_pr03" localSheetId="12">#REF!</definedName>
    <definedName name="_pr03" localSheetId="18">#REF!</definedName>
    <definedName name="_pr03" localSheetId="13">#REF!</definedName>
    <definedName name="_pr03" localSheetId="15">#REF!</definedName>
    <definedName name="_pr03" localSheetId="16">#REF!</definedName>
    <definedName name="_pr03" localSheetId="17">#REF!</definedName>
    <definedName name="_pr03" localSheetId="14">#REF!</definedName>
    <definedName name="_pr03">#REF!</definedName>
    <definedName name="_pr04" localSheetId="8">#REF!</definedName>
    <definedName name="_pr04" localSheetId="9">#REF!</definedName>
    <definedName name="_pr04" localSheetId="10">#REF!</definedName>
    <definedName name="_pr04" localSheetId="11">#REF!</definedName>
    <definedName name="_pr04" localSheetId="12">#REF!</definedName>
    <definedName name="_pr04" localSheetId="18">#REF!</definedName>
    <definedName name="_pr04" localSheetId="13">#REF!</definedName>
    <definedName name="_pr04" localSheetId="15">#REF!</definedName>
    <definedName name="_pr04" localSheetId="16">#REF!</definedName>
    <definedName name="_pr04" localSheetId="17">#REF!</definedName>
    <definedName name="_pr04" localSheetId="14">#REF!</definedName>
    <definedName name="_pr04">#REF!</definedName>
    <definedName name="_pr05" localSheetId="8">#REF!</definedName>
    <definedName name="_pr05" localSheetId="9">#REF!</definedName>
    <definedName name="_pr05" localSheetId="10">#REF!</definedName>
    <definedName name="_pr05" localSheetId="11">#REF!</definedName>
    <definedName name="_pr05" localSheetId="12">#REF!</definedName>
    <definedName name="_pr05" localSheetId="18">#REF!</definedName>
    <definedName name="_pr05" localSheetId="13">#REF!</definedName>
    <definedName name="_pr05" localSheetId="15">#REF!</definedName>
    <definedName name="_pr05" localSheetId="16">#REF!</definedName>
    <definedName name="_pr05" localSheetId="17">#REF!</definedName>
    <definedName name="_pr05" localSheetId="14">#REF!</definedName>
    <definedName name="_pr05">#REF!</definedName>
    <definedName name="_pr06" localSheetId="8">#REF!</definedName>
    <definedName name="_pr06" localSheetId="9">#REF!</definedName>
    <definedName name="_pr06" localSheetId="10">#REF!</definedName>
    <definedName name="_pr06" localSheetId="11">#REF!</definedName>
    <definedName name="_pr06" localSheetId="12">#REF!</definedName>
    <definedName name="_pr06" localSheetId="18">#REF!</definedName>
    <definedName name="_pr06" localSheetId="13">#REF!</definedName>
    <definedName name="_pr06" localSheetId="15">#REF!</definedName>
    <definedName name="_pr06" localSheetId="16">#REF!</definedName>
    <definedName name="_pr06" localSheetId="17">#REF!</definedName>
    <definedName name="_pr06" localSheetId="14">#REF!</definedName>
    <definedName name="_pr06">#REF!</definedName>
    <definedName name="_pr07" localSheetId="8">#REF!</definedName>
    <definedName name="_pr07" localSheetId="9">#REF!</definedName>
    <definedName name="_pr07" localSheetId="10">#REF!</definedName>
    <definedName name="_pr07" localSheetId="11">#REF!</definedName>
    <definedName name="_pr07" localSheetId="12">#REF!</definedName>
    <definedName name="_pr07" localSheetId="18">#REF!</definedName>
    <definedName name="_pr07" localSheetId="13">#REF!</definedName>
    <definedName name="_pr07" localSheetId="15">#REF!</definedName>
    <definedName name="_pr07" localSheetId="16">#REF!</definedName>
    <definedName name="_pr07" localSheetId="17">#REF!</definedName>
    <definedName name="_pr07" localSheetId="14">#REF!</definedName>
    <definedName name="_pr07">#REF!</definedName>
    <definedName name="_pr08" localSheetId="8">#REF!</definedName>
    <definedName name="_pr08" localSheetId="9">#REF!</definedName>
    <definedName name="_pr08" localSheetId="10">#REF!</definedName>
    <definedName name="_pr08" localSheetId="11">#REF!</definedName>
    <definedName name="_pr08" localSheetId="12">#REF!</definedName>
    <definedName name="_pr08" localSheetId="18">#REF!</definedName>
    <definedName name="_pr08" localSheetId="13">#REF!</definedName>
    <definedName name="_pr08" localSheetId="15">#REF!</definedName>
    <definedName name="_pr08" localSheetId="16">#REF!</definedName>
    <definedName name="_pr08" localSheetId="17">#REF!</definedName>
    <definedName name="_pr08" localSheetId="14">#REF!</definedName>
    <definedName name="_pr08">#REF!</definedName>
    <definedName name="_pr09" localSheetId="8">#REF!</definedName>
    <definedName name="_pr09" localSheetId="9">#REF!</definedName>
    <definedName name="_pr09" localSheetId="10">#REF!</definedName>
    <definedName name="_pr09" localSheetId="11">#REF!</definedName>
    <definedName name="_pr09" localSheetId="12">#REF!</definedName>
    <definedName name="_pr09" localSheetId="18">#REF!</definedName>
    <definedName name="_pr09" localSheetId="13">#REF!</definedName>
    <definedName name="_pr09" localSheetId="15">#REF!</definedName>
    <definedName name="_pr09" localSheetId="16">#REF!</definedName>
    <definedName name="_pr09" localSheetId="17">#REF!</definedName>
    <definedName name="_pr09" localSheetId="14">#REF!</definedName>
    <definedName name="_pr09">#REF!</definedName>
    <definedName name="_pr10" localSheetId="8">#REF!</definedName>
    <definedName name="_pr10" localSheetId="9">#REF!</definedName>
    <definedName name="_pr10" localSheetId="10">#REF!</definedName>
    <definedName name="_pr10" localSheetId="11">#REF!</definedName>
    <definedName name="_pr10" localSheetId="12">#REF!</definedName>
    <definedName name="_pr10" localSheetId="18">#REF!</definedName>
    <definedName name="_pr10" localSheetId="13">#REF!</definedName>
    <definedName name="_pr10" localSheetId="15">#REF!</definedName>
    <definedName name="_pr10" localSheetId="16">#REF!</definedName>
    <definedName name="_pr10" localSheetId="17">#REF!</definedName>
    <definedName name="_pr10" localSheetId="14">#REF!</definedName>
    <definedName name="_pr10">#REF!</definedName>
    <definedName name="_pr11" localSheetId="8">#REF!</definedName>
    <definedName name="_pr11" localSheetId="9">#REF!</definedName>
    <definedName name="_pr11" localSheetId="10">#REF!</definedName>
    <definedName name="_pr11" localSheetId="11">#REF!</definedName>
    <definedName name="_pr11" localSheetId="12">#REF!</definedName>
    <definedName name="_pr11" localSheetId="18">#REF!</definedName>
    <definedName name="_pr11" localSheetId="13">#REF!</definedName>
    <definedName name="_pr11" localSheetId="15">#REF!</definedName>
    <definedName name="_pr11" localSheetId="16">#REF!</definedName>
    <definedName name="_pr11" localSheetId="17">#REF!</definedName>
    <definedName name="_pr11" localSheetId="14">#REF!</definedName>
    <definedName name="_pr11">#REF!</definedName>
    <definedName name="_pr12" localSheetId="8">#REF!</definedName>
    <definedName name="_pr12" localSheetId="9">#REF!</definedName>
    <definedName name="_pr12" localSheetId="10">#REF!</definedName>
    <definedName name="_pr12" localSheetId="11">#REF!</definedName>
    <definedName name="_pr12" localSheetId="12">#REF!</definedName>
    <definedName name="_pr12" localSheetId="18">#REF!</definedName>
    <definedName name="_pr12" localSheetId="13">#REF!</definedName>
    <definedName name="_pr12" localSheetId="15">#REF!</definedName>
    <definedName name="_pr12" localSheetId="16">#REF!</definedName>
    <definedName name="_pr12" localSheetId="17">#REF!</definedName>
    <definedName name="_pr12" localSheetId="14">#REF!</definedName>
    <definedName name="_pr12">#REF!</definedName>
    <definedName name="_pr13" localSheetId="8">#REF!</definedName>
    <definedName name="_pr13" localSheetId="9">#REF!</definedName>
    <definedName name="_pr13" localSheetId="10">#REF!</definedName>
    <definedName name="_pr13" localSheetId="11">#REF!</definedName>
    <definedName name="_pr13" localSheetId="12">#REF!</definedName>
    <definedName name="_pr13" localSheetId="18">#REF!</definedName>
    <definedName name="_pr13" localSheetId="13">#REF!</definedName>
    <definedName name="_pr13" localSheetId="15">#REF!</definedName>
    <definedName name="_pr13" localSheetId="16">#REF!</definedName>
    <definedName name="_pr13" localSheetId="17">#REF!</definedName>
    <definedName name="_pr13" localSheetId="14">#REF!</definedName>
    <definedName name="_pr13">#REF!</definedName>
    <definedName name="_pr14" localSheetId="8">#REF!</definedName>
    <definedName name="_pr14" localSheetId="9">#REF!</definedName>
    <definedName name="_pr14" localSheetId="10">#REF!</definedName>
    <definedName name="_pr14" localSheetId="11">#REF!</definedName>
    <definedName name="_pr14" localSheetId="12">#REF!</definedName>
    <definedName name="_pr14" localSheetId="18">#REF!</definedName>
    <definedName name="_pr14" localSheetId="13">#REF!</definedName>
    <definedName name="_pr14" localSheetId="15">#REF!</definedName>
    <definedName name="_pr14" localSheetId="16">#REF!</definedName>
    <definedName name="_pr14" localSheetId="17">#REF!</definedName>
    <definedName name="_pr14" localSheetId="14">#REF!</definedName>
    <definedName name="_pr14">#REF!</definedName>
    <definedName name="_pr15" localSheetId="8">#REF!</definedName>
    <definedName name="_pr15" localSheetId="9">#REF!</definedName>
    <definedName name="_pr15" localSheetId="10">#REF!</definedName>
    <definedName name="_pr15" localSheetId="11">#REF!</definedName>
    <definedName name="_pr15" localSheetId="12">#REF!</definedName>
    <definedName name="_pr15" localSheetId="18">#REF!</definedName>
    <definedName name="_pr15" localSheetId="13">#REF!</definedName>
    <definedName name="_pr15" localSheetId="15">#REF!</definedName>
    <definedName name="_pr15" localSheetId="16">#REF!</definedName>
    <definedName name="_pr15" localSheetId="17">#REF!</definedName>
    <definedName name="_pr15" localSheetId="14">#REF!</definedName>
    <definedName name="_pr15">#REF!</definedName>
    <definedName name="_pr16" localSheetId="8">#REF!</definedName>
    <definedName name="_pr16" localSheetId="9">#REF!</definedName>
    <definedName name="_pr16" localSheetId="10">#REF!</definedName>
    <definedName name="_pr16" localSheetId="11">#REF!</definedName>
    <definedName name="_pr16" localSheetId="12">#REF!</definedName>
    <definedName name="_pr16" localSheetId="18">#REF!</definedName>
    <definedName name="_pr16" localSheetId="13">#REF!</definedName>
    <definedName name="_pr16" localSheetId="15">#REF!</definedName>
    <definedName name="_pr16" localSheetId="16">#REF!</definedName>
    <definedName name="_pr16" localSheetId="17">#REF!</definedName>
    <definedName name="_pr16" localSheetId="14">#REF!</definedName>
    <definedName name="_pr16">#REF!</definedName>
    <definedName name="_pr17" localSheetId="8">#REF!</definedName>
    <definedName name="_pr17" localSheetId="9">#REF!</definedName>
    <definedName name="_pr17" localSheetId="10">#REF!</definedName>
    <definedName name="_pr17" localSheetId="11">#REF!</definedName>
    <definedName name="_pr17" localSheetId="12">#REF!</definedName>
    <definedName name="_pr17" localSheetId="18">#REF!</definedName>
    <definedName name="_pr17" localSheetId="13">#REF!</definedName>
    <definedName name="_pr17" localSheetId="15">#REF!</definedName>
    <definedName name="_pr17" localSheetId="16">#REF!</definedName>
    <definedName name="_pr17" localSheetId="17">#REF!</definedName>
    <definedName name="_pr17" localSheetId="14">#REF!</definedName>
    <definedName name="_pr17">#REF!</definedName>
    <definedName name="_pr18" localSheetId="8">#REF!</definedName>
    <definedName name="_pr18" localSheetId="9">#REF!</definedName>
    <definedName name="_pr18" localSheetId="10">#REF!</definedName>
    <definedName name="_pr18" localSheetId="11">#REF!</definedName>
    <definedName name="_pr18" localSheetId="12">#REF!</definedName>
    <definedName name="_pr18" localSheetId="18">#REF!</definedName>
    <definedName name="_pr18" localSheetId="13">#REF!</definedName>
    <definedName name="_pr18" localSheetId="15">#REF!</definedName>
    <definedName name="_pr18" localSheetId="16">#REF!</definedName>
    <definedName name="_pr18" localSheetId="17">#REF!</definedName>
    <definedName name="_pr18" localSheetId="14">#REF!</definedName>
    <definedName name="_pr18">#REF!</definedName>
    <definedName name="_pr19" localSheetId="8">#REF!</definedName>
    <definedName name="_pr19" localSheetId="9">#REF!</definedName>
    <definedName name="_pr19" localSheetId="10">#REF!</definedName>
    <definedName name="_pr19" localSheetId="11">#REF!</definedName>
    <definedName name="_pr19" localSheetId="12">#REF!</definedName>
    <definedName name="_pr19" localSheetId="18">#REF!</definedName>
    <definedName name="_pr19" localSheetId="13">#REF!</definedName>
    <definedName name="_pr19" localSheetId="15">#REF!</definedName>
    <definedName name="_pr19" localSheetId="16">#REF!</definedName>
    <definedName name="_pr19" localSheetId="17">#REF!</definedName>
    <definedName name="_pr19" localSheetId="14">#REF!</definedName>
    <definedName name="_pr19">#REF!</definedName>
    <definedName name="_pr20" localSheetId="8">#REF!</definedName>
    <definedName name="_pr20" localSheetId="9">#REF!</definedName>
    <definedName name="_pr20" localSheetId="10">#REF!</definedName>
    <definedName name="_pr20" localSheetId="11">#REF!</definedName>
    <definedName name="_pr20" localSheetId="12">#REF!</definedName>
    <definedName name="_pr20" localSheetId="18">#REF!</definedName>
    <definedName name="_pr20" localSheetId="13">#REF!</definedName>
    <definedName name="_pr20" localSheetId="15">#REF!</definedName>
    <definedName name="_pr20" localSheetId="16">#REF!</definedName>
    <definedName name="_pr20" localSheetId="17">#REF!</definedName>
    <definedName name="_pr20" localSheetId="14">#REF!</definedName>
    <definedName name="_pr20">#REF!</definedName>
    <definedName name="_pr21" localSheetId="8">#REF!</definedName>
    <definedName name="_pr21" localSheetId="9">#REF!</definedName>
    <definedName name="_pr21" localSheetId="10">#REF!</definedName>
    <definedName name="_pr21" localSheetId="11">#REF!</definedName>
    <definedName name="_pr21" localSheetId="12">#REF!</definedName>
    <definedName name="_pr21" localSheetId="18">#REF!</definedName>
    <definedName name="_pr21" localSheetId="13">#REF!</definedName>
    <definedName name="_pr21" localSheetId="15">#REF!</definedName>
    <definedName name="_pr21" localSheetId="16">#REF!</definedName>
    <definedName name="_pr21" localSheetId="17">#REF!</definedName>
    <definedName name="_pr21" localSheetId="14">#REF!</definedName>
    <definedName name="_pr21">#REF!</definedName>
    <definedName name="_pr22" localSheetId="8">#REF!</definedName>
    <definedName name="_pr22" localSheetId="9">#REF!</definedName>
    <definedName name="_pr22" localSheetId="10">#REF!</definedName>
    <definedName name="_pr22" localSheetId="11">#REF!</definedName>
    <definedName name="_pr22" localSheetId="12">#REF!</definedName>
    <definedName name="_pr22" localSheetId="18">#REF!</definedName>
    <definedName name="_pr22" localSheetId="13">#REF!</definedName>
    <definedName name="_pr22" localSheetId="15">#REF!</definedName>
    <definedName name="_pr22" localSheetId="16">#REF!</definedName>
    <definedName name="_pr22" localSheetId="17">#REF!</definedName>
    <definedName name="_pr22" localSheetId="14">#REF!</definedName>
    <definedName name="_pr22">#REF!</definedName>
    <definedName name="_pr23" localSheetId="8">#REF!</definedName>
    <definedName name="_pr23" localSheetId="9">#REF!</definedName>
    <definedName name="_pr23" localSheetId="10">#REF!</definedName>
    <definedName name="_pr23" localSheetId="11">#REF!</definedName>
    <definedName name="_pr23" localSheetId="12">#REF!</definedName>
    <definedName name="_pr23" localSheetId="18">#REF!</definedName>
    <definedName name="_pr23" localSheetId="13">#REF!</definedName>
    <definedName name="_pr23" localSheetId="15">#REF!</definedName>
    <definedName name="_pr23" localSheetId="16">#REF!</definedName>
    <definedName name="_pr23" localSheetId="17">#REF!</definedName>
    <definedName name="_pr23" localSheetId="14">#REF!</definedName>
    <definedName name="_pr23">#REF!</definedName>
    <definedName name="_pr24" localSheetId="8">#REF!</definedName>
    <definedName name="_pr24" localSheetId="9">#REF!</definedName>
    <definedName name="_pr24" localSheetId="10">#REF!</definedName>
    <definedName name="_pr24" localSheetId="11">#REF!</definedName>
    <definedName name="_pr24" localSheetId="12">#REF!</definedName>
    <definedName name="_pr24" localSheetId="18">#REF!</definedName>
    <definedName name="_pr24" localSheetId="13">#REF!</definedName>
    <definedName name="_pr24" localSheetId="15">#REF!</definedName>
    <definedName name="_pr24" localSheetId="16">#REF!</definedName>
    <definedName name="_pr24" localSheetId="17">#REF!</definedName>
    <definedName name="_pr24" localSheetId="14">#REF!</definedName>
    <definedName name="_pr24">#REF!</definedName>
    <definedName name="_pr25" localSheetId="8">#REF!</definedName>
    <definedName name="_pr25" localSheetId="9">#REF!</definedName>
    <definedName name="_pr25" localSheetId="10">#REF!</definedName>
    <definedName name="_pr25" localSheetId="11">#REF!</definedName>
    <definedName name="_pr25" localSheetId="12">#REF!</definedName>
    <definedName name="_pr25" localSheetId="18">#REF!</definedName>
    <definedName name="_pr25" localSheetId="13">#REF!</definedName>
    <definedName name="_pr25" localSheetId="15">#REF!</definedName>
    <definedName name="_pr25" localSheetId="16">#REF!</definedName>
    <definedName name="_pr25" localSheetId="17">#REF!</definedName>
    <definedName name="_pr25" localSheetId="14">#REF!</definedName>
    <definedName name="_pr25">#REF!</definedName>
    <definedName name="_pr26" localSheetId="8">#REF!</definedName>
    <definedName name="_pr26" localSheetId="9">#REF!</definedName>
    <definedName name="_pr26" localSheetId="10">#REF!</definedName>
    <definedName name="_pr26" localSheetId="11">#REF!</definedName>
    <definedName name="_pr26" localSheetId="12">#REF!</definedName>
    <definedName name="_pr26" localSheetId="18">#REF!</definedName>
    <definedName name="_pr26" localSheetId="13">#REF!</definedName>
    <definedName name="_pr26" localSheetId="15">#REF!</definedName>
    <definedName name="_pr26" localSheetId="16">#REF!</definedName>
    <definedName name="_pr26" localSheetId="17">#REF!</definedName>
    <definedName name="_pr26" localSheetId="14">#REF!</definedName>
    <definedName name="_pr26">#REF!</definedName>
    <definedName name="_pr27" localSheetId="8">#REF!</definedName>
    <definedName name="_pr27" localSheetId="9">#REF!</definedName>
    <definedName name="_pr27" localSheetId="10">#REF!</definedName>
    <definedName name="_pr27" localSheetId="11">#REF!</definedName>
    <definedName name="_pr27" localSheetId="12">#REF!</definedName>
    <definedName name="_pr27" localSheetId="18">#REF!</definedName>
    <definedName name="_pr27" localSheetId="13">#REF!</definedName>
    <definedName name="_pr27" localSheetId="15">#REF!</definedName>
    <definedName name="_pr27" localSheetId="16">#REF!</definedName>
    <definedName name="_pr27" localSheetId="17">#REF!</definedName>
    <definedName name="_pr27" localSheetId="14">#REF!</definedName>
    <definedName name="_pr27">#REF!</definedName>
    <definedName name="_pr28" localSheetId="8">#REF!</definedName>
    <definedName name="_pr28" localSheetId="9">#REF!</definedName>
    <definedName name="_pr28" localSheetId="10">#REF!</definedName>
    <definedName name="_pr28" localSheetId="11">#REF!</definedName>
    <definedName name="_pr28" localSheetId="12">#REF!</definedName>
    <definedName name="_pr28" localSheetId="18">#REF!</definedName>
    <definedName name="_pr28" localSheetId="13">#REF!</definedName>
    <definedName name="_pr28" localSheetId="15">#REF!</definedName>
    <definedName name="_pr28" localSheetId="16">#REF!</definedName>
    <definedName name="_pr28" localSheetId="17">#REF!</definedName>
    <definedName name="_pr28" localSheetId="14">#REF!</definedName>
    <definedName name="_pr28">#REF!</definedName>
    <definedName name="_pr29" localSheetId="8">#REF!</definedName>
    <definedName name="_pr29" localSheetId="9">#REF!</definedName>
    <definedName name="_pr29" localSheetId="10">#REF!</definedName>
    <definedName name="_pr29" localSheetId="11">#REF!</definedName>
    <definedName name="_pr29" localSheetId="12">#REF!</definedName>
    <definedName name="_pr29" localSheetId="18">#REF!</definedName>
    <definedName name="_pr29" localSheetId="13">#REF!</definedName>
    <definedName name="_pr29" localSheetId="15">#REF!</definedName>
    <definedName name="_pr29" localSheetId="16">#REF!</definedName>
    <definedName name="_pr29" localSheetId="17">#REF!</definedName>
    <definedName name="_pr29" localSheetId="14">#REF!</definedName>
    <definedName name="_pr29">#REF!</definedName>
    <definedName name="_pr30" localSheetId="8">#REF!</definedName>
    <definedName name="_pr30" localSheetId="9">#REF!</definedName>
    <definedName name="_pr30" localSheetId="10">#REF!</definedName>
    <definedName name="_pr30" localSheetId="11">#REF!</definedName>
    <definedName name="_pr30" localSheetId="12">#REF!</definedName>
    <definedName name="_pr30" localSheetId="18">#REF!</definedName>
    <definedName name="_pr30" localSheetId="13">#REF!</definedName>
    <definedName name="_pr30" localSheetId="15">#REF!</definedName>
    <definedName name="_pr30" localSheetId="16">#REF!</definedName>
    <definedName name="_pr30" localSheetId="17">#REF!</definedName>
    <definedName name="_pr30" localSheetId="14">#REF!</definedName>
    <definedName name="_pr30">#REF!</definedName>
    <definedName name="_pr31" localSheetId="8">#REF!</definedName>
    <definedName name="_pr31" localSheetId="9">#REF!</definedName>
    <definedName name="_pr31" localSheetId="10">#REF!</definedName>
    <definedName name="_pr31" localSheetId="11">#REF!</definedName>
    <definedName name="_pr31" localSheetId="12">#REF!</definedName>
    <definedName name="_pr31" localSheetId="18">#REF!</definedName>
    <definedName name="_pr31" localSheetId="13">#REF!</definedName>
    <definedName name="_pr31" localSheetId="15">#REF!</definedName>
    <definedName name="_pr31" localSheetId="16">#REF!</definedName>
    <definedName name="_pr31" localSheetId="17">#REF!</definedName>
    <definedName name="_pr31" localSheetId="14">#REF!</definedName>
    <definedName name="_pr31">#REF!</definedName>
    <definedName name="_pr32" localSheetId="8">#REF!</definedName>
    <definedName name="_pr32" localSheetId="9">#REF!</definedName>
    <definedName name="_pr32" localSheetId="10">#REF!</definedName>
    <definedName name="_pr32" localSheetId="11">#REF!</definedName>
    <definedName name="_pr32" localSheetId="12">#REF!</definedName>
    <definedName name="_pr32" localSheetId="18">#REF!</definedName>
    <definedName name="_pr32" localSheetId="13">#REF!</definedName>
    <definedName name="_pr32" localSheetId="15">#REF!</definedName>
    <definedName name="_pr32" localSheetId="16">#REF!</definedName>
    <definedName name="_pr32" localSheetId="17">#REF!</definedName>
    <definedName name="_pr32" localSheetId="14">#REF!</definedName>
    <definedName name="_pr32">#REF!</definedName>
    <definedName name="_pr33" localSheetId="8">#REF!</definedName>
    <definedName name="_pr33" localSheetId="9">#REF!</definedName>
    <definedName name="_pr33" localSheetId="10">#REF!</definedName>
    <definedName name="_pr33" localSheetId="11">#REF!</definedName>
    <definedName name="_pr33" localSheetId="12">#REF!</definedName>
    <definedName name="_pr33" localSheetId="18">#REF!</definedName>
    <definedName name="_pr33" localSheetId="13">#REF!</definedName>
    <definedName name="_pr33" localSheetId="15">#REF!</definedName>
    <definedName name="_pr33" localSheetId="16">#REF!</definedName>
    <definedName name="_pr33" localSheetId="17">#REF!</definedName>
    <definedName name="_pr33" localSheetId="14">#REF!</definedName>
    <definedName name="_pr33">#REF!</definedName>
    <definedName name="_pr34" localSheetId="8">#REF!</definedName>
    <definedName name="_pr34" localSheetId="9">#REF!</definedName>
    <definedName name="_pr34" localSheetId="10">#REF!</definedName>
    <definedName name="_pr34" localSheetId="11">#REF!</definedName>
    <definedName name="_pr34" localSheetId="12">#REF!</definedName>
    <definedName name="_pr34" localSheetId="18">#REF!</definedName>
    <definedName name="_pr34" localSheetId="13">#REF!</definedName>
    <definedName name="_pr34" localSheetId="15">#REF!</definedName>
    <definedName name="_pr34" localSheetId="16">#REF!</definedName>
    <definedName name="_pr34" localSheetId="17">#REF!</definedName>
    <definedName name="_pr34" localSheetId="14">#REF!</definedName>
    <definedName name="_pr34">#REF!</definedName>
    <definedName name="_pr35" localSheetId="8">#REF!</definedName>
    <definedName name="_pr35" localSheetId="9">#REF!</definedName>
    <definedName name="_pr35" localSheetId="10">#REF!</definedName>
    <definedName name="_pr35" localSheetId="11">#REF!</definedName>
    <definedName name="_pr35" localSheetId="12">#REF!</definedName>
    <definedName name="_pr35" localSheetId="18">#REF!</definedName>
    <definedName name="_pr35" localSheetId="13">#REF!</definedName>
    <definedName name="_pr35" localSheetId="15">#REF!</definedName>
    <definedName name="_pr35" localSheetId="16">#REF!</definedName>
    <definedName name="_pr35" localSheetId="17">#REF!</definedName>
    <definedName name="_pr35" localSheetId="14">#REF!</definedName>
    <definedName name="_pr35">#REF!</definedName>
    <definedName name="_pr36" localSheetId="8">#REF!</definedName>
    <definedName name="_pr36" localSheetId="9">#REF!</definedName>
    <definedName name="_pr36" localSheetId="10">#REF!</definedName>
    <definedName name="_pr36" localSheetId="11">#REF!</definedName>
    <definedName name="_pr36" localSheetId="12">#REF!</definedName>
    <definedName name="_pr36" localSheetId="18">#REF!</definedName>
    <definedName name="_pr36" localSheetId="13">#REF!</definedName>
    <definedName name="_pr36" localSheetId="15">#REF!</definedName>
    <definedName name="_pr36" localSheetId="16">#REF!</definedName>
    <definedName name="_pr36" localSheetId="17">#REF!</definedName>
    <definedName name="_pr36" localSheetId="14">#REF!</definedName>
    <definedName name="_pr36">#REF!</definedName>
    <definedName name="_pr37" localSheetId="8">#REF!</definedName>
    <definedName name="_pr37" localSheetId="9">#REF!</definedName>
    <definedName name="_pr37" localSheetId="10">#REF!</definedName>
    <definedName name="_pr37" localSheetId="11">#REF!</definedName>
    <definedName name="_pr37" localSheetId="12">#REF!</definedName>
    <definedName name="_pr37" localSheetId="18">#REF!</definedName>
    <definedName name="_pr37" localSheetId="13">#REF!</definedName>
    <definedName name="_pr37" localSheetId="15">#REF!</definedName>
    <definedName name="_pr37" localSheetId="16">#REF!</definedName>
    <definedName name="_pr37" localSheetId="17">#REF!</definedName>
    <definedName name="_pr37" localSheetId="14">#REF!</definedName>
    <definedName name="_pr37">#REF!</definedName>
    <definedName name="_pr38" localSheetId="8">#REF!</definedName>
    <definedName name="_pr38" localSheetId="9">#REF!</definedName>
    <definedName name="_pr38" localSheetId="10">#REF!</definedName>
    <definedName name="_pr38" localSheetId="11">#REF!</definedName>
    <definedName name="_pr38" localSheetId="12">#REF!</definedName>
    <definedName name="_pr38" localSheetId="18">#REF!</definedName>
    <definedName name="_pr38" localSheetId="13">#REF!</definedName>
    <definedName name="_pr38" localSheetId="15">#REF!</definedName>
    <definedName name="_pr38" localSheetId="16">#REF!</definedName>
    <definedName name="_pr38" localSheetId="17">#REF!</definedName>
    <definedName name="_pr38" localSheetId="14">#REF!</definedName>
    <definedName name="_pr38">#REF!</definedName>
    <definedName name="_pr39" localSheetId="8">#REF!</definedName>
    <definedName name="_pr39" localSheetId="9">#REF!</definedName>
    <definedName name="_pr39" localSheetId="10">#REF!</definedName>
    <definedName name="_pr39" localSheetId="11">#REF!</definedName>
    <definedName name="_pr39" localSheetId="12">#REF!</definedName>
    <definedName name="_pr39" localSheetId="18">#REF!</definedName>
    <definedName name="_pr39" localSheetId="13">#REF!</definedName>
    <definedName name="_pr39" localSheetId="15">#REF!</definedName>
    <definedName name="_pr39" localSheetId="16">#REF!</definedName>
    <definedName name="_pr39" localSheetId="17">#REF!</definedName>
    <definedName name="_pr39" localSheetId="14">#REF!</definedName>
    <definedName name="_pr39">#REF!</definedName>
    <definedName name="_pr40" localSheetId="8">#REF!</definedName>
    <definedName name="_pr40" localSheetId="9">#REF!</definedName>
    <definedName name="_pr40" localSheetId="10">#REF!</definedName>
    <definedName name="_pr40" localSheetId="11">#REF!</definedName>
    <definedName name="_pr40" localSheetId="12">#REF!</definedName>
    <definedName name="_pr40" localSheetId="18">#REF!</definedName>
    <definedName name="_pr40" localSheetId="13">#REF!</definedName>
    <definedName name="_pr40" localSheetId="15">#REF!</definedName>
    <definedName name="_pr40" localSheetId="16">#REF!</definedName>
    <definedName name="_pr40" localSheetId="17">#REF!</definedName>
    <definedName name="_pr40" localSheetId="14">#REF!</definedName>
    <definedName name="_pr40">#REF!</definedName>
    <definedName name="_pr41" localSheetId="8">#REF!</definedName>
    <definedName name="_pr41" localSheetId="9">#REF!</definedName>
    <definedName name="_pr41" localSheetId="10">#REF!</definedName>
    <definedName name="_pr41" localSheetId="11">#REF!</definedName>
    <definedName name="_pr41" localSheetId="12">#REF!</definedName>
    <definedName name="_pr41" localSheetId="18">#REF!</definedName>
    <definedName name="_pr41" localSheetId="13">#REF!</definedName>
    <definedName name="_pr41" localSheetId="15">#REF!</definedName>
    <definedName name="_pr41" localSheetId="16">#REF!</definedName>
    <definedName name="_pr41" localSheetId="17">#REF!</definedName>
    <definedName name="_pr41" localSheetId="14">#REF!</definedName>
    <definedName name="_pr41">#REF!</definedName>
    <definedName name="_pr42" localSheetId="8">#REF!</definedName>
    <definedName name="_pr42" localSheetId="9">#REF!</definedName>
    <definedName name="_pr42" localSheetId="10">#REF!</definedName>
    <definedName name="_pr42" localSheetId="11">#REF!</definedName>
    <definedName name="_pr42" localSheetId="12">#REF!</definedName>
    <definedName name="_pr42" localSheetId="18">#REF!</definedName>
    <definedName name="_pr42" localSheetId="13">#REF!</definedName>
    <definedName name="_pr42" localSheetId="15">#REF!</definedName>
    <definedName name="_pr42" localSheetId="16">#REF!</definedName>
    <definedName name="_pr42" localSheetId="17">#REF!</definedName>
    <definedName name="_pr42" localSheetId="14">#REF!</definedName>
    <definedName name="_pr42">#REF!</definedName>
    <definedName name="_pr43" localSheetId="8">#REF!</definedName>
    <definedName name="_pr43" localSheetId="9">#REF!</definedName>
    <definedName name="_pr43" localSheetId="10">#REF!</definedName>
    <definedName name="_pr43" localSheetId="11">#REF!</definedName>
    <definedName name="_pr43" localSheetId="12">#REF!</definedName>
    <definedName name="_pr43" localSheetId="18">#REF!</definedName>
    <definedName name="_pr43" localSheetId="13">#REF!</definedName>
    <definedName name="_pr43" localSheetId="15">#REF!</definedName>
    <definedName name="_pr43" localSheetId="16">#REF!</definedName>
    <definedName name="_pr43" localSheetId="17">#REF!</definedName>
    <definedName name="_pr43" localSheetId="14">#REF!</definedName>
    <definedName name="_pr43">#REF!</definedName>
    <definedName name="_pr44" localSheetId="8">#REF!</definedName>
    <definedName name="_pr44" localSheetId="9">#REF!</definedName>
    <definedName name="_pr44" localSheetId="10">#REF!</definedName>
    <definedName name="_pr44" localSheetId="11">#REF!</definedName>
    <definedName name="_pr44" localSheetId="12">#REF!</definedName>
    <definedName name="_pr44" localSheetId="18">#REF!</definedName>
    <definedName name="_pr44" localSheetId="13">#REF!</definedName>
    <definedName name="_pr44" localSheetId="15">#REF!</definedName>
    <definedName name="_pr44" localSheetId="16">#REF!</definedName>
    <definedName name="_pr44" localSheetId="17">#REF!</definedName>
    <definedName name="_pr44" localSheetId="14">#REF!</definedName>
    <definedName name="_pr44">#REF!</definedName>
    <definedName name="_pr45" localSheetId="8">#REF!</definedName>
    <definedName name="_pr45" localSheetId="9">#REF!</definedName>
    <definedName name="_pr45" localSheetId="10">#REF!</definedName>
    <definedName name="_pr45" localSheetId="11">#REF!</definedName>
    <definedName name="_pr45" localSheetId="12">#REF!</definedName>
    <definedName name="_pr45" localSheetId="18">#REF!</definedName>
    <definedName name="_pr45" localSheetId="13">#REF!</definedName>
    <definedName name="_pr45" localSheetId="15">#REF!</definedName>
    <definedName name="_pr45" localSheetId="16">#REF!</definedName>
    <definedName name="_pr45" localSheetId="17">#REF!</definedName>
    <definedName name="_pr45" localSheetId="14">#REF!</definedName>
    <definedName name="_pr45">#REF!</definedName>
    <definedName name="_pr46" localSheetId="8">#REF!</definedName>
    <definedName name="_pr46" localSheetId="9">#REF!</definedName>
    <definedName name="_pr46" localSheetId="10">#REF!</definedName>
    <definedName name="_pr46" localSheetId="11">#REF!</definedName>
    <definedName name="_pr46" localSheetId="12">#REF!</definedName>
    <definedName name="_pr46" localSheetId="18">#REF!</definedName>
    <definedName name="_pr46" localSheetId="13">#REF!</definedName>
    <definedName name="_pr46" localSheetId="15">#REF!</definedName>
    <definedName name="_pr46" localSheetId="16">#REF!</definedName>
    <definedName name="_pr46" localSheetId="17">#REF!</definedName>
    <definedName name="_pr46" localSheetId="14">#REF!</definedName>
    <definedName name="_pr46">#REF!</definedName>
    <definedName name="_pr47" localSheetId="8">#REF!</definedName>
    <definedName name="_pr47" localSheetId="9">#REF!</definedName>
    <definedName name="_pr47" localSheetId="10">#REF!</definedName>
    <definedName name="_pr47" localSheetId="11">#REF!</definedName>
    <definedName name="_pr47" localSheetId="12">#REF!</definedName>
    <definedName name="_pr47" localSheetId="18">#REF!</definedName>
    <definedName name="_pr47" localSheetId="13">#REF!</definedName>
    <definedName name="_pr47" localSheetId="15">#REF!</definedName>
    <definedName name="_pr47" localSheetId="16">#REF!</definedName>
    <definedName name="_pr47" localSheetId="17">#REF!</definedName>
    <definedName name="_pr47" localSheetId="14">#REF!</definedName>
    <definedName name="_pr47">#REF!</definedName>
    <definedName name="_pr48" localSheetId="8">#REF!</definedName>
    <definedName name="_pr48" localSheetId="9">#REF!</definedName>
    <definedName name="_pr48" localSheetId="10">#REF!</definedName>
    <definedName name="_pr48" localSheetId="11">#REF!</definedName>
    <definedName name="_pr48" localSheetId="12">#REF!</definedName>
    <definedName name="_pr48" localSheetId="18">#REF!</definedName>
    <definedName name="_pr48" localSheetId="13">#REF!</definedName>
    <definedName name="_pr48" localSheetId="15">#REF!</definedName>
    <definedName name="_pr48" localSheetId="16">#REF!</definedName>
    <definedName name="_pr48" localSheetId="17">#REF!</definedName>
    <definedName name="_pr48" localSheetId="14">#REF!</definedName>
    <definedName name="_pr48">#REF!</definedName>
    <definedName name="_pr49" localSheetId="8">#REF!</definedName>
    <definedName name="_pr49" localSheetId="9">#REF!</definedName>
    <definedName name="_pr49" localSheetId="10">#REF!</definedName>
    <definedName name="_pr49" localSheetId="11">#REF!</definedName>
    <definedName name="_pr49" localSheetId="12">#REF!</definedName>
    <definedName name="_pr49" localSheetId="18">#REF!</definedName>
    <definedName name="_pr49" localSheetId="13">#REF!</definedName>
    <definedName name="_pr49" localSheetId="15">#REF!</definedName>
    <definedName name="_pr49" localSheetId="16">#REF!</definedName>
    <definedName name="_pr49" localSheetId="17">#REF!</definedName>
    <definedName name="_pr49" localSheetId="14">#REF!</definedName>
    <definedName name="_pr49">#REF!</definedName>
    <definedName name="_pr50" localSheetId="8">#REF!</definedName>
    <definedName name="_pr50" localSheetId="9">#REF!</definedName>
    <definedName name="_pr50" localSheetId="10">#REF!</definedName>
    <definedName name="_pr50" localSheetId="11">#REF!</definedName>
    <definedName name="_pr50" localSheetId="12">#REF!</definedName>
    <definedName name="_pr50" localSheetId="18">#REF!</definedName>
    <definedName name="_pr50" localSheetId="13">#REF!</definedName>
    <definedName name="_pr50" localSheetId="15">#REF!</definedName>
    <definedName name="_pr50" localSheetId="16">#REF!</definedName>
    <definedName name="_pr50" localSheetId="17">#REF!</definedName>
    <definedName name="_pr50" localSheetId="14">#REF!</definedName>
    <definedName name="_pr50">#REF!</definedName>
    <definedName name="_pr51" localSheetId="8">#REF!</definedName>
    <definedName name="_pr51" localSheetId="9">#REF!</definedName>
    <definedName name="_pr51" localSheetId="10">#REF!</definedName>
    <definedName name="_pr51" localSheetId="11">#REF!</definedName>
    <definedName name="_pr51" localSheetId="12">#REF!</definedName>
    <definedName name="_pr51" localSheetId="18">#REF!</definedName>
    <definedName name="_pr51" localSheetId="13">#REF!</definedName>
    <definedName name="_pr51" localSheetId="15">#REF!</definedName>
    <definedName name="_pr51" localSheetId="16">#REF!</definedName>
    <definedName name="_pr51" localSheetId="17">#REF!</definedName>
    <definedName name="_pr51" localSheetId="14">#REF!</definedName>
    <definedName name="_pr51">#REF!</definedName>
    <definedName name="_pr52" localSheetId="8">#REF!</definedName>
    <definedName name="_pr52" localSheetId="9">#REF!</definedName>
    <definedName name="_pr52" localSheetId="10">#REF!</definedName>
    <definedName name="_pr52" localSheetId="11">#REF!</definedName>
    <definedName name="_pr52" localSheetId="12">#REF!</definedName>
    <definedName name="_pr52" localSheetId="18">#REF!</definedName>
    <definedName name="_pr52" localSheetId="13">#REF!</definedName>
    <definedName name="_pr52" localSheetId="15">#REF!</definedName>
    <definedName name="_pr52" localSheetId="16">#REF!</definedName>
    <definedName name="_pr52" localSheetId="17">#REF!</definedName>
    <definedName name="_pr52" localSheetId="14">#REF!</definedName>
    <definedName name="_pr52">#REF!</definedName>
    <definedName name="_pr53" localSheetId="8">#REF!</definedName>
    <definedName name="_pr53" localSheetId="9">#REF!</definedName>
    <definedName name="_pr53" localSheetId="10">#REF!</definedName>
    <definedName name="_pr53" localSheetId="11">#REF!</definedName>
    <definedName name="_pr53" localSheetId="12">#REF!</definedName>
    <definedName name="_pr53" localSheetId="18">#REF!</definedName>
    <definedName name="_pr53" localSheetId="13">#REF!</definedName>
    <definedName name="_pr53" localSheetId="15">#REF!</definedName>
    <definedName name="_pr53" localSheetId="16">#REF!</definedName>
    <definedName name="_pr53" localSheetId="17">#REF!</definedName>
    <definedName name="_pr53" localSheetId="14">#REF!</definedName>
    <definedName name="_pr53">#REF!</definedName>
    <definedName name="_pr54" localSheetId="8">#REF!</definedName>
    <definedName name="_pr54" localSheetId="9">#REF!</definedName>
    <definedName name="_pr54" localSheetId="10">#REF!</definedName>
    <definedName name="_pr54" localSheetId="11">#REF!</definedName>
    <definedName name="_pr54" localSheetId="12">#REF!</definedName>
    <definedName name="_pr54" localSheetId="18">#REF!</definedName>
    <definedName name="_pr54" localSheetId="13">#REF!</definedName>
    <definedName name="_pr54" localSheetId="15">#REF!</definedName>
    <definedName name="_pr54" localSheetId="16">#REF!</definedName>
    <definedName name="_pr54" localSheetId="17">#REF!</definedName>
    <definedName name="_pr54" localSheetId="14">#REF!</definedName>
    <definedName name="_pr54">#REF!</definedName>
    <definedName name="_pr55" localSheetId="8">#REF!</definedName>
    <definedName name="_pr55" localSheetId="9">#REF!</definedName>
    <definedName name="_pr55" localSheetId="10">#REF!</definedName>
    <definedName name="_pr55" localSheetId="11">#REF!</definedName>
    <definedName name="_pr55" localSheetId="12">#REF!</definedName>
    <definedName name="_pr55" localSheetId="18">#REF!</definedName>
    <definedName name="_pr55" localSheetId="13">#REF!</definedName>
    <definedName name="_pr55" localSheetId="15">#REF!</definedName>
    <definedName name="_pr55" localSheetId="16">#REF!</definedName>
    <definedName name="_pr55" localSheetId="17">#REF!</definedName>
    <definedName name="_pr55" localSheetId="14">#REF!</definedName>
    <definedName name="_pr55">#REF!</definedName>
    <definedName name="_pr56" localSheetId="8">#REF!</definedName>
    <definedName name="_pr56" localSheetId="9">#REF!</definedName>
    <definedName name="_pr56" localSheetId="10">#REF!</definedName>
    <definedName name="_pr56" localSheetId="11">#REF!</definedName>
    <definedName name="_pr56" localSheetId="12">#REF!</definedName>
    <definedName name="_pr56" localSheetId="18">#REF!</definedName>
    <definedName name="_pr56" localSheetId="13">#REF!</definedName>
    <definedName name="_pr56" localSheetId="15">#REF!</definedName>
    <definedName name="_pr56" localSheetId="16">#REF!</definedName>
    <definedName name="_pr56" localSheetId="17">#REF!</definedName>
    <definedName name="_pr56" localSheetId="14">#REF!</definedName>
    <definedName name="_pr56">#REF!</definedName>
    <definedName name="_pr57" localSheetId="8">#REF!</definedName>
    <definedName name="_pr57" localSheetId="9">#REF!</definedName>
    <definedName name="_pr57" localSheetId="10">#REF!</definedName>
    <definedName name="_pr57" localSheetId="11">#REF!</definedName>
    <definedName name="_pr57" localSheetId="12">#REF!</definedName>
    <definedName name="_pr57" localSheetId="18">#REF!</definedName>
    <definedName name="_pr57" localSheetId="13">#REF!</definedName>
    <definedName name="_pr57" localSheetId="15">#REF!</definedName>
    <definedName name="_pr57" localSheetId="16">#REF!</definedName>
    <definedName name="_pr57" localSheetId="17">#REF!</definedName>
    <definedName name="_pr57" localSheetId="14">#REF!</definedName>
    <definedName name="_pr57">#REF!</definedName>
    <definedName name="_pr58" localSheetId="8">#REF!</definedName>
    <definedName name="_pr58" localSheetId="9">#REF!</definedName>
    <definedName name="_pr58" localSheetId="10">#REF!</definedName>
    <definedName name="_pr58" localSheetId="11">#REF!</definedName>
    <definedName name="_pr58" localSheetId="12">#REF!</definedName>
    <definedName name="_pr58" localSheetId="18">#REF!</definedName>
    <definedName name="_pr58" localSheetId="13">#REF!</definedName>
    <definedName name="_pr58" localSheetId="15">#REF!</definedName>
    <definedName name="_pr58" localSheetId="16">#REF!</definedName>
    <definedName name="_pr58" localSheetId="17">#REF!</definedName>
    <definedName name="_pr58" localSheetId="14">#REF!</definedName>
    <definedName name="_pr58">#REF!</definedName>
    <definedName name="_pr59" localSheetId="8">#REF!</definedName>
    <definedName name="_pr59" localSheetId="9">#REF!</definedName>
    <definedName name="_pr59" localSheetId="10">#REF!</definedName>
    <definedName name="_pr59" localSheetId="11">#REF!</definedName>
    <definedName name="_pr59" localSheetId="12">#REF!</definedName>
    <definedName name="_pr59" localSheetId="18">#REF!</definedName>
    <definedName name="_pr59" localSheetId="13">#REF!</definedName>
    <definedName name="_pr59" localSheetId="15">#REF!</definedName>
    <definedName name="_pr59" localSheetId="16">#REF!</definedName>
    <definedName name="_pr59" localSheetId="17">#REF!</definedName>
    <definedName name="_pr59" localSheetId="14">#REF!</definedName>
    <definedName name="_pr59">#REF!</definedName>
    <definedName name="_pr60" localSheetId="8">#REF!</definedName>
    <definedName name="_pr60" localSheetId="9">#REF!</definedName>
    <definedName name="_pr60" localSheetId="10">#REF!</definedName>
    <definedName name="_pr60" localSheetId="11">#REF!</definedName>
    <definedName name="_pr60" localSheetId="12">#REF!</definedName>
    <definedName name="_pr60" localSheetId="18">#REF!</definedName>
    <definedName name="_pr60" localSheetId="13">#REF!</definedName>
    <definedName name="_pr60" localSheetId="15">#REF!</definedName>
    <definedName name="_pr60" localSheetId="16">#REF!</definedName>
    <definedName name="_pr60" localSheetId="17">#REF!</definedName>
    <definedName name="_pr60" localSheetId="14">#REF!</definedName>
    <definedName name="_pr60">#REF!</definedName>
    <definedName name="_pr61" localSheetId="8">#REF!</definedName>
    <definedName name="_pr61" localSheetId="9">#REF!</definedName>
    <definedName name="_pr61" localSheetId="10">#REF!</definedName>
    <definedName name="_pr61" localSheetId="11">#REF!</definedName>
    <definedName name="_pr61" localSheetId="12">#REF!</definedName>
    <definedName name="_pr61" localSheetId="18">#REF!</definedName>
    <definedName name="_pr61" localSheetId="13">#REF!</definedName>
    <definedName name="_pr61" localSheetId="15">#REF!</definedName>
    <definedName name="_pr61" localSheetId="16">#REF!</definedName>
    <definedName name="_pr61" localSheetId="17">#REF!</definedName>
    <definedName name="_pr61" localSheetId="14">#REF!</definedName>
    <definedName name="_pr61">#REF!</definedName>
    <definedName name="_pr62" localSheetId="8">#REF!</definedName>
    <definedName name="_pr62" localSheetId="9">#REF!</definedName>
    <definedName name="_pr62" localSheetId="10">#REF!</definedName>
    <definedName name="_pr62" localSheetId="11">#REF!</definedName>
    <definedName name="_pr62" localSheetId="12">#REF!</definedName>
    <definedName name="_pr62" localSheetId="18">#REF!</definedName>
    <definedName name="_pr62" localSheetId="13">#REF!</definedName>
    <definedName name="_pr62" localSheetId="15">#REF!</definedName>
    <definedName name="_pr62" localSheetId="16">#REF!</definedName>
    <definedName name="_pr62" localSheetId="17">#REF!</definedName>
    <definedName name="_pr62" localSheetId="14">#REF!</definedName>
    <definedName name="_pr62">#REF!</definedName>
    <definedName name="_pr63" localSheetId="8">#REF!</definedName>
    <definedName name="_pr63" localSheetId="9">#REF!</definedName>
    <definedName name="_pr63" localSheetId="10">#REF!</definedName>
    <definedName name="_pr63" localSheetId="11">#REF!</definedName>
    <definedName name="_pr63" localSheetId="12">#REF!</definedName>
    <definedName name="_pr63" localSheetId="18">#REF!</definedName>
    <definedName name="_pr63" localSheetId="13">#REF!</definedName>
    <definedName name="_pr63" localSheetId="15">#REF!</definedName>
    <definedName name="_pr63" localSheetId="16">#REF!</definedName>
    <definedName name="_pr63" localSheetId="17">#REF!</definedName>
    <definedName name="_pr63" localSheetId="14">#REF!</definedName>
    <definedName name="_pr63">#REF!</definedName>
    <definedName name="_pr64" localSheetId="8">#REF!</definedName>
    <definedName name="_pr64" localSheetId="9">#REF!</definedName>
    <definedName name="_pr64" localSheetId="10">#REF!</definedName>
    <definedName name="_pr64" localSheetId="11">#REF!</definedName>
    <definedName name="_pr64" localSheetId="12">#REF!</definedName>
    <definedName name="_pr64" localSheetId="18">#REF!</definedName>
    <definedName name="_pr64" localSheetId="13">#REF!</definedName>
    <definedName name="_pr64" localSheetId="15">#REF!</definedName>
    <definedName name="_pr64" localSheetId="16">#REF!</definedName>
    <definedName name="_pr64" localSheetId="17">#REF!</definedName>
    <definedName name="_pr64" localSheetId="14">#REF!</definedName>
    <definedName name="_pr64">#REF!</definedName>
    <definedName name="_pr65" localSheetId="8">#REF!</definedName>
    <definedName name="_pr65" localSheetId="9">#REF!</definedName>
    <definedName name="_pr65" localSheetId="10">#REF!</definedName>
    <definedName name="_pr65" localSheetId="11">#REF!</definedName>
    <definedName name="_pr65" localSheetId="12">#REF!</definedName>
    <definedName name="_pr65" localSheetId="18">#REF!</definedName>
    <definedName name="_pr65" localSheetId="13">#REF!</definedName>
    <definedName name="_pr65" localSheetId="15">#REF!</definedName>
    <definedName name="_pr65" localSheetId="16">#REF!</definedName>
    <definedName name="_pr65" localSheetId="17">#REF!</definedName>
    <definedName name="_pr65" localSheetId="14">#REF!</definedName>
    <definedName name="_pr65">#REF!</definedName>
    <definedName name="_pr66" localSheetId="8">#REF!</definedName>
    <definedName name="_pr66" localSheetId="9">#REF!</definedName>
    <definedName name="_pr66" localSheetId="10">#REF!</definedName>
    <definedName name="_pr66" localSheetId="11">#REF!</definedName>
    <definedName name="_pr66" localSheetId="12">#REF!</definedName>
    <definedName name="_pr66" localSheetId="18">#REF!</definedName>
    <definedName name="_pr66" localSheetId="13">#REF!</definedName>
    <definedName name="_pr66" localSheetId="15">#REF!</definedName>
    <definedName name="_pr66" localSheetId="16">#REF!</definedName>
    <definedName name="_pr66" localSheetId="17">#REF!</definedName>
    <definedName name="_pr66" localSheetId="14">#REF!</definedName>
    <definedName name="_pr66">#REF!</definedName>
    <definedName name="_pr67" localSheetId="8">#REF!</definedName>
    <definedName name="_pr67" localSheetId="9">#REF!</definedName>
    <definedName name="_pr67" localSheetId="10">#REF!</definedName>
    <definedName name="_pr67" localSheetId="11">#REF!</definedName>
    <definedName name="_pr67" localSheetId="12">#REF!</definedName>
    <definedName name="_pr67" localSheetId="18">#REF!</definedName>
    <definedName name="_pr67" localSheetId="13">#REF!</definedName>
    <definedName name="_pr67" localSheetId="15">#REF!</definedName>
    <definedName name="_pr67" localSheetId="16">#REF!</definedName>
    <definedName name="_pr67" localSheetId="17">#REF!</definedName>
    <definedName name="_pr67" localSheetId="14">#REF!</definedName>
    <definedName name="_pr67">#REF!</definedName>
    <definedName name="_pr68" localSheetId="8">#REF!</definedName>
    <definedName name="_pr68" localSheetId="9">#REF!</definedName>
    <definedName name="_pr68" localSheetId="10">#REF!</definedName>
    <definedName name="_pr68" localSheetId="11">#REF!</definedName>
    <definedName name="_pr68" localSheetId="12">#REF!</definedName>
    <definedName name="_pr68" localSheetId="18">#REF!</definedName>
    <definedName name="_pr68" localSheetId="13">#REF!</definedName>
    <definedName name="_pr68" localSheetId="15">#REF!</definedName>
    <definedName name="_pr68" localSheetId="16">#REF!</definedName>
    <definedName name="_pr68" localSheetId="17">#REF!</definedName>
    <definedName name="_pr68" localSheetId="14">#REF!</definedName>
    <definedName name="_pr68">#REF!</definedName>
    <definedName name="_pr69" localSheetId="8">#REF!</definedName>
    <definedName name="_pr69" localSheetId="9">#REF!</definedName>
    <definedName name="_pr69" localSheetId="10">#REF!</definedName>
    <definedName name="_pr69" localSheetId="11">#REF!</definedName>
    <definedName name="_pr69" localSheetId="12">#REF!</definedName>
    <definedName name="_pr69" localSheetId="18">#REF!</definedName>
    <definedName name="_pr69" localSheetId="13">#REF!</definedName>
    <definedName name="_pr69" localSheetId="15">#REF!</definedName>
    <definedName name="_pr69" localSheetId="16">#REF!</definedName>
    <definedName name="_pr69" localSheetId="17">#REF!</definedName>
    <definedName name="_pr69" localSheetId="14">#REF!</definedName>
    <definedName name="_pr69">#REF!</definedName>
    <definedName name="_pr70" localSheetId="8">#REF!</definedName>
    <definedName name="_pr70" localSheetId="9">#REF!</definedName>
    <definedName name="_pr70" localSheetId="10">#REF!</definedName>
    <definedName name="_pr70" localSheetId="11">#REF!</definedName>
    <definedName name="_pr70" localSheetId="12">#REF!</definedName>
    <definedName name="_pr70" localSheetId="18">#REF!</definedName>
    <definedName name="_pr70" localSheetId="13">#REF!</definedName>
    <definedName name="_pr70" localSheetId="15">#REF!</definedName>
    <definedName name="_pr70" localSheetId="16">#REF!</definedName>
    <definedName name="_pr70" localSheetId="17">#REF!</definedName>
    <definedName name="_pr70" localSheetId="14">#REF!</definedName>
    <definedName name="_pr70">#REF!</definedName>
    <definedName name="_pr71" localSheetId="8">#REF!</definedName>
    <definedName name="_pr71" localSheetId="9">#REF!</definedName>
    <definedName name="_pr71" localSheetId="10">#REF!</definedName>
    <definedName name="_pr71" localSheetId="11">#REF!</definedName>
    <definedName name="_pr71" localSheetId="12">#REF!</definedName>
    <definedName name="_pr71" localSheetId="18">#REF!</definedName>
    <definedName name="_pr71" localSheetId="13">#REF!</definedName>
    <definedName name="_pr71" localSheetId="15">#REF!</definedName>
    <definedName name="_pr71" localSheetId="16">#REF!</definedName>
    <definedName name="_pr71" localSheetId="17">#REF!</definedName>
    <definedName name="_pr71" localSheetId="14">#REF!</definedName>
    <definedName name="_pr71">#REF!</definedName>
    <definedName name="_pr72" localSheetId="8">#REF!</definedName>
    <definedName name="_pr72" localSheetId="9">#REF!</definedName>
    <definedName name="_pr72" localSheetId="10">#REF!</definedName>
    <definedName name="_pr72" localSheetId="11">#REF!</definedName>
    <definedName name="_pr72" localSheetId="12">#REF!</definedName>
    <definedName name="_pr72" localSheetId="18">#REF!</definedName>
    <definedName name="_pr72" localSheetId="13">#REF!</definedName>
    <definedName name="_pr72" localSheetId="15">#REF!</definedName>
    <definedName name="_pr72" localSheetId="16">#REF!</definedName>
    <definedName name="_pr72" localSheetId="17">#REF!</definedName>
    <definedName name="_pr72" localSheetId="14">#REF!</definedName>
    <definedName name="_pr72">#REF!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6">#REF!</definedName>
    <definedName name="_PRE1" localSheetId="18">#REF!</definedName>
    <definedName name="_PRE1" localSheetId="13">#REF!</definedName>
    <definedName name="_PRE1" localSheetId="15">#REF!</definedName>
    <definedName name="_PRE1" localSheetId="16">#REF!</definedName>
    <definedName name="_PRE1" localSheetId="17">#REF!</definedName>
    <definedName name="_PRE1" localSheetId="14">#REF!</definedName>
    <definedName name="_PRE1">#REF!</definedName>
    <definedName name="_PTO97" localSheetId="8">#REF!</definedName>
    <definedName name="_PTO97" localSheetId="9">#REF!</definedName>
    <definedName name="_PTO97" localSheetId="10">#REF!</definedName>
    <definedName name="_PTO97" localSheetId="11">#REF!</definedName>
    <definedName name="_PTO97" localSheetId="12">#REF!</definedName>
    <definedName name="_PTO97" localSheetId="18">#REF!</definedName>
    <definedName name="_PTO97" localSheetId="13">#REF!</definedName>
    <definedName name="_PTO97" localSheetId="15">#REF!</definedName>
    <definedName name="_PTO97" localSheetId="16">#REF!</definedName>
    <definedName name="_PTO97" localSheetId="17">#REF!</definedName>
    <definedName name="_PTO97" localSheetId="14">#REF!</definedName>
    <definedName name="_PTO97">#REF!</definedName>
    <definedName name="_PW2" localSheetId="8">#REF!</definedName>
    <definedName name="_PW2" localSheetId="9">#REF!</definedName>
    <definedName name="_PW2" localSheetId="10">#REF!</definedName>
    <definedName name="_PW2" localSheetId="11">#REF!</definedName>
    <definedName name="_PW2" localSheetId="12">#REF!</definedName>
    <definedName name="_PW2" localSheetId="18">#REF!</definedName>
    <definedName name="_PW2" localSheetId="13">#REF!</definedName>
    <definedName name="_PW2" localSheetId="15">#REF!</definedName>
    <definedName name="_PW2" localSheetId="16">#REF!</definedName>
    <definedName name="_PW2" localSheetId="17">#REF!</definedName>
    <definedName name="_PW2" localSheetId="14">#REF!</definedName>
    <definedName name="_PW2">#REF!</definedName>
    <definedName name="_QTY1" localSheetId="8">#REF!</definedName>
    <definedName name="_QTY1" localSheetId="9">#REF!</definedName>
    <definedName name="_QTY1" localSheetId="10">#REF!</definedName>
    <definedName name="_QTY1" localSheetId="11">#REF!</definedName>
    <definedName name="_QTY1" localSheetId="12">#REF!</definedName>
    <definedName name="_QTY1" localSheetId="18">#REF!</definedName>
    <definedName name="_QTY1" localSheetId="13">#REF!</definedName>
    <definedName name="_QTY1" localSheetId="15">#REF!</definedName>
    <definedName name="_QTY1" localSheetId="16">#REF!</definedName>
    <definedName name="_QTY1" localSheetId="17">#REF!</definedName>
    <definedName name="_QTY1" localSheetId="14">#REF!</definedName>
    <definedName name="_QTY1">#REF!</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6" hidden="1">{"TAB1",#N/A,TRUE,"GENERAL";"TAB2",#N/A,TRUE,"GENERAL";"TAB3",#N/A,TRUE,"GENERAL";"TAB4",#N/A,TRUE,"GENERAL";"TAB5",#N/A,TRUE,"GENERAL"}</definedName>
    <definedName name="_r" localSheetId="18" hidden="1">{"TAB1",#N/A,TRUE,"GENERAL";"TAB2",#N/A,TRUE,"GENERAL";"TAB3",#N/A,TRUE,"GENERAL";"TAB4",#N/A,TRUE,"GENERAL";"TAB5",#N/A,TRUE,"GENERAL"}</definedName>
    <definedName name="_r" localSheetId="13"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4"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6" hidden="1">{"via1",#N/A,TRUE,"general";"via2",#N/A,TRUE,"general";"via3",#N/A,TRUE,"general"}</definedName>
    <definedName name="_r4r" localSheetId="18" hidden="1">{"via1",#N/A,TRUE,"general";"via2",#N/A,TRUE,"general";"via3",#N/A,TRUE,"general"}</definedName>
    <definedName name="_r4r" localSheetId="13"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4" hidden="1">{"via1",#N/A,TRUE,"general";"via2",#N/A,TRUE,"general";"via3",#N/A,TRUE,"general"}</definedName>
    <definedName name="_r4r" hidden="1">{"via1",#N/A,TRUE,"general";"via2",#N/A,TRUE,"general";"via3",#N/A,TRUE,"general"}</definedName>
    <definedName name="_REC1">"Rectángulo 31"</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6">#REF!</definedName>
    <definedName name="_ref4" localSheetId="18">#REF!</definedName>
    <definedName name="_ref4" localSheetId="13">#REF!</definedName>
    <definedName name="_ref4" localSheetId="15">#REF!</definedName>
    <definedName name="_ref4" localSheetId="16">#REF!</definedName>
    <definedName name="_ref4" localSheetId="17">#REF!</definedName>
    <definedName name="_ref4" localSheetId="14">#REF!</definedName>
    <definedName name="_ref4">#REF!</definedName>
    <definedName name="_RET1" localSheetId="8">'[3]7422CW00'!#REF!</definedName>
    <definedName name="_RET1" localSheetId="9">'[3]7422CW00'!#REF!</definedName>
    <definedName name="_RET1" localSheetId="10">'[3]7422CW00'!#REF!</definedName>
    <definedName name="_RET1" localSheetId="11">'[3]7422CW00'!#REF!</definedName>
    <definedName name="_RET1" localSheetId="12">'[3]7422CW00'!#REF!</definedName>
    <definedName name="_RET1" localSheetId="18">'[3]7422CW00'!#REF!</definedName>
    <definedName name="_RET1" localSheetId="13">'[3]7422CW00'!#REF!</definedName>
    <definedName name="_RET1" localSheetId="15">'[3]7422CW00'!#REF!</definedName>
    <definedName name="_RET1" localSheetId="16">'[3]7422CW00'!#REF!</definedName>
    <definedName name="_RET1" localSheetId="17">'[3]7422CW00'!#REF!</definedName>
    <definedName name="_RET1" localSheetId="14">'[3]7422CW00'!#REF!</definedName>
    <definedName name="_RET1">'[3]7422CW00'!#REF!</definedName>
    <definedName name="_RET2" localSheetId="8">'[3]7422CW00'!#REF!</definedName>
    <definedName name="_RET2" localSheetId="9">'[3]7422CW00'!#REF!</definedName>
    <definedName name="_RET2" localSheetId="10">'[3]7422CW00'!#REF!</definedName>
    <definedName name="_RET2" localSheetId="11">'[3]7422CW00'!#REF!</definedName>
    <definedName name="_RET2" localSheetId="12">'[3]7422CW00'!#REF!</definedName>
    <definedName name="_RET2" localSheetId="18">'[3]7422CW00'!#REF!</definedName>
    <definedName name="_RET2" localSheetId="13">'[3]7422CW00'!#REF!</definedName>
    <definedName name="_RET2" localSheetId="15">'[3]7422CW00'!#REF!</definedName>
    <definedName name="_RET2" localSheetId="16">'[3]7422CW00'!#REF!</definedName>
    <definedName name="_RET2" localSheetId="17">'[3]7422CW00'!#REF!</definedName>
    <definedName name="_RET2" localSheetId="14">'[3]7422CW00'!#REF!</definedName>
    <definedName name="_RET2">'[3]7422CW00'!#REF!</definedName>
    <definedName name="_RET3" localSheetId="8">'[3]7422CW00'!#REF!</definedName>
    <definedName name="_RET3" localSheetId="9">'[3]7422CW00'!#REF!</definedName>
    <definedName name="_RET3" localSheetId="10">'[3]7422CW00'!#REF!</definedName>
    <definedName name="_RET3" localSheetId="11">'[3]7422CW00'!#REF!</definedName>
    <definedName name="_RET3" localSheetId="12">'[3]7422CW00'!#REF!</definedName>
    <definedName name="_RET3" localSheetId="18">'[3]7422CW00'!#REF!</definedName>
    <definedName name="_RET3" localSheetId="13">'[3]7422CW00'!#REF!</definedName>
    <definedName name="_RET3" localSheetId="15">'[3]7422CW00'!#REF!</definedName>
    <definedName name="_RET3" localSheetId="16">'[3]7422CW00'!#REF!</definedName>
    <definedName name="_RET3" localSheetId="17">'[3]7422CW00'!#REF!</definedName>
    <definedName name="_RET3" localSheetId="14">'[3]7422CW00'!#REF!</definedName>
    <definedName name="_RET3">'[3]7422CW00'!#REF!</definedName>
    <definedName name="_RET4" localSheetId="8">'[3]7422CW00'!#REF!</definedName>
    <definedName name="_RET4" localSheetId="9">'[3]7422CW00'!#REF!</definedName>
    <definedName name="_RET4" localSheetId="10">'[3]7422CW00'!#REF!</definedName>
    <definedName name="_RET4" localSheetId="11">'[3]7422CW00'!#REF!</definedName>
    <definedName name="_RET4" localSheetId="12">'[3]7422CW00'!#REF!</definedName>
    <definedName name="_RET4" localSheetId="18">'[3]7422CW00'!#REF!</definedName>
    <definedName name="_RET4" localSheetId="13">'[3]7422CW00'!#REF!</definedName>
    <definedName name="_RET4" localSheetId="15">'[3]7422CW00'!#REF!</definedName>
    <definedName name="_RET4" localSheetId="16">'[3]7422CW00'!#REF!</definedName>
    <definedName name="_RET4" localSheetId="17">'[3]7422CW00'!#REF!</definedName>
    <definedName name="_RET4" localSheetId="14">'[3]7422CW00'!#REF!</definedName>
    <definedName name="_RET4">'[3]7422CW00'!#REF!</definedName>
    <definedName name="_RET5" localSheetId="8">'[3]7422CW00'!#REF!</definedName>
    <definedName name="_RET5" localSheetId="9">'[3]7422CW00'!#REF!</definedName>
    <definedName name="_RET5" localSheetId="10">'[3]7422CW00'!#REF!</definedName>
    <definedName name="_RET5" localSheetId="11">'[3]7422CW00'!#REF!</definedName>
    <definedName name="_RET5" localSheetId="12">'[3]7422CW00'!#REF!</definedName>
    <definedName name="_RET5" localSheetId="18">'[3]7422CW00'!#REF!</definedName>
    <definedName name="_RET5" localSheetId="13">'[3]7422CW00'!#REF!</definedName>
    <definedName name="_RET5" localSheetId="15">'[3]7422CW00'!#REF!</definedName>
    <definedName name="_RET5" localSheetId="16">'[3]7422CW00'!#REF!</definedName>
    <definedName name="_RET5" localSheetId="17">'[3]7422CW00'!#REF!</definedName>
    <definedName name="_RET5" localSheetId="14">'[3]7422CW00'!#REF!</definedName>
    <definedName name="_RET5">'[3]7422CW00'!#REF!</definedName>
    <definedName name="_RET6" localSheetId="8">'[3]7422CW00'!#REF!</definedName>
    <definedName name="_RET6" localSheetId="9">'[3]7422CW00'!#REF!</definedName>
    <definedName name="_RET6" localSheetId="10">'[3]7422CW00'!#REF!</definedName>
    <definedName name="_RET6" localSheetId="11">'[3]7422CW00'!#REF!</definedName>
    <definedName name="_RET6" localSheetId="12">'[3]7422CW00'!#REF!</definedName>
    <definedName name="_RET6" localSheetId="18">'[3]7422CW00'!#REF!</definedName>
    <definedName name="_RET6" localSheetId="13">'[3]7422CW00'!#REF!</definedName>
    <definedName name="_RET6" localSheetId="15">'[3]7422CW00'!#REF!</definedName>
    <definedName name="_RET6" localSheetId="16">'[3]7422CW00'!#REF!</definedName>
    <definedName name="_RET6" localSheetId="17">'[3]7422CW00'!#REF!</definedName>
    <definedName name="_RET6" localSheetId="14">'[3]7422CW00'!#REF!</definedName>
    <definedName name="_RET6">'[3]7422CW00'!#REF!</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6" hidden="1">{"via1",#N/A,TRUE,"general";"via2",#N/A,TRUE,"general";"via3",#N/A,TRUE,"general"}</definedName>
    <definedName name="_rtu6" localSheetId="18" hidden="1">{"via1",#N/A,TRUE,"general";"via2",#N/A,TRUE,"general";"via3",#N/A,TRUE,"general"}</definedName>
    <definedName name="_rtu6" localSheetId="13"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4"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6" hidden="1">{"via1",#N/A,TRUE,"general";"via2",#N/A,TRUE,"general";"via3",#N/A,TRUE,"general"}</definedName>
    <definedName name="_s1" localSheetId="18" hidden="1">{"via1",#N/A,TRUE,"general";"via2",#N/A,TRUE,"general";"via3",#N/A,TRUE,"general"}</definedName>
    <definedName name="_s1" localSheetId="13"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4"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6" hidden="1">{"TAB1",#N/A,TRUE,"GENERAL";"TAB2",#N/A,TRUE,"GENERAL";"TAB3",#N/A,TRUE,"GENERAL";"TAB4",#N/A,TRUE,"GENERAL";"TAB5",#N/A,TRUE,"GENERAL"}</definedName>
    <definedName name="_s2" localSheetId="18" hidden="1">{"TAB1",#N/A,TRUE,"GENERAL";"TAB2",#N/A,TRUE,"GENERAL";"TAB3",#N/A,TRUE,"GENERAL";"TAB4",#N/A,TRUE,"GENERAL";"TAB5",#N/A,TRUE,"GENERAL"}</definedName>
    <definedName name="_s2" localSheetId="13"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4"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6" hidden="1">{"TAB1",#N/A,TRUE,"GENERAL";"TAB2",#N/A,TRUE,"GENERAL";"TAB3",#N/A,TRUE,"GENERAL";"TAB4",#N/A,TRUE,"GENERAL";"TAB5",#N/A,TRUE,"GENERAL"}</definedName>
    <definedName name="_s3" localSheetId="18" hidden="1">{"TAB1",#N/A,TRUE,"GENERAL";"TAB2",#N/A,TRUE,"GENERAL";"TAB3",#N/A,TRUE,"GENERAL";"TAB4",#N/A,TRUE,"GENERAL";"TAB5",#N/A,TRUE,"GENERAL"}</definedName>
    <definedName name="_s3" localSheetId="13"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4"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6" hidden="1">{"via1",#N/A,TRUE,"general";"via2",#N/A,TRUE,"general";"via3",#N/A,TRUE,"general"}</definedName>
    <definedName name="_s4" localSheetId="18" hidden="1">{"via1",#N/A,TRUE,"general";"via2",#N/A,TRUE,"general";"via3",#N/A,TRUE,"general"}</definedName>
    <definedName name="_s4" localSheetId="13"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4"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6" hidden="1">{"via1",#N/A,TRUE,"general";"via2",#N/A,TRUE,"general";"via3",#N/A,TRUE,"general"}</definedName>
    <definedName name="_s5" localSheetId="18" hidden="1">{"via1",#N/A,TRUE,"general";"via2",#N/A,TRUE,"general";"via3",#N/A,TRUE,"general"}</definedName>
    <definedName name="_s5" localSheetId="13"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4"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6" hidden="1">{"TAB1",#N/A,TRUE,"GENERAL";"TAB2",#N/A,TRUE,"GENERAL";"TAB3",#N/A,TRUE,"GENERAL";"TAB4",#N/A,TRUE,"GENERAL";"TAB5",#N/A,TRUE,"GENERAL"}</definedName>
    <definedName name="_s6" localSheetId="18" hidden="1">{"TAB1",#N/A,TRUE,"GENERAL";"TAB2",#N/A,TRUE,"GENERAL";"TAB3",#N/A,TRUE,"GENERAL";"TAB4",#N/A,TRUE,"GENERAL";"TAB5",#N/A,TRUE,"GENERAL"}</definedName>
    <definedName name="_s6" localSheetId="13"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4"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6" hidden="1">{"via1",#N/A,TRUE,"general";"via2",#N/A,TRUE,"general";"via3",#N/A,TRUE,"general"}</definedName>
    <definedName name="_s7" localSheetId="18" hidden="1">{"via1",#N/A,TRUE,"general";"via2",#N/A,TRUE,"general";"via3",#N/A,TRUE,"general"}</definedName>
    <definedName name="_s7" localSheetId="13"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6" hidden="1">#REF!</definedName>
    <definedName name="_Sort" localSheetId="18" hidden="1">#REF!</definedName>
    <definedName name="_Sort" localSheetId="13" hidden="1">#REF!</definedName>
    <definedName name="_Sort" localSheetId="15" hidden="1">#REF!</definedName>
    <definedName name="_Sort" localSheetId="16" hidden="1">#REF!</definedName>
    <definedName name="_Sort" localSheetId="17" hidden="1">#REF!</definedName>
    <definedName name="_Sort" localSheetId="14" hidden="1">#REF!</definedName>
    <definedName name="_Sort" hidden="1">#REF!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6">#REF!</definedName>
    <definedName name="_srn001" localSheetId="18">#REF!</definedName>
    <definedName name="_srn001" localSheetId="13">#REF!</definedName>
    <definedName name="_srn001" localSheetId="15">#REF!</definedName>
    <definedName name="_srn001" localSheetId="16">#REF!</definedName>
    <definedName name="_srn001" localSheetId="17">#REF!</definedName>
    <definedName name="_srn001" localSheetId="14">#REF!</definedName>
    <definedName name="_srn001">#REF!</definedName>
    <definedName name="_SUM1" localSheetId="8">#REF!</definedName>
    <definedName name="_SUM1" localSheetId="9">#REF!</definedName>
    <definedName name="_SUM1" localSheetId="10">#REF!</definedName>
    <definedName name="_SUM1" localSheetId="11">#REF!</definedName>
    <definedName name="_SUM1" localSheetId="12">#REF!</definedName>
    <definedName name="_SUM1" localSheetId="18">#REF!</definedName>
    <definedName name="_SUM1" localSheetId="13">#REF!</definedName>
    <definedName name="_SUM1" localSheetId="15">#REF!</definedName>
    <definedName name="_SUM1" localSheetId="16">#REF!</definedName>
    <definedName name="_SUM1" localSheetId="17">#REF!</definedName>
    <definedName name="_SUM1" localSheetId="14">#REF!</definedName>
    <definedName name="_SUM1">#REF!</definedName>
    <definedName name="_SUM2" localSheetId="8">#REF!</definedName>
    <definedName name="_SUM2" localSheetId="9">#REF!</definedName>
    <definedName name="_SUM2" localSheetId="10">#REF!</definedName>
    <definedName name="_SUM2" localSheetId="11">#REF!</definedName>
    <definedName name="_SUM2" localSheetId="12">#REF!</definedName>
    <definedName name="_SUM2" localSheetId="18">#REF!</definedName>
    <definedName name="_SUM2" localSheetId="13">#REF!</definedName>
    <definedName name="_SUM2" localSheetId="15">#REF!</definedName>
    <definedName name="_SUM2" localSheetId="16">#REF!</definedName>
    <definedName name="_SUM2" localSheetId="17">#REF!</definedName>
    <definedName name="_SUM2" localSheetId="14">#REF!</definedName>
    <definedName name="_SUM2">#REF!</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6" hidden="1">{"TAB1",#N/A,TRUE,"GENERAL";"TAB2",#N/A,TRUE,"GENERAL";"TAB3",#N/A,TRUE,"GENERAL";"TAB4",#N/A,TRUE,"GENERAL";"TAB5",#N/A,TRUE,"GENERAL"}</definedName>
    <definedName name="_t3" localSheetId="18" hidden="1">{"TAB1",#N/A,TRUE,"GENERAL";"TAB2",#N/A,TRUE,"GENERAL";"TAB3",#N/A,TRUE,"GENERAL";"TAB4",#N/A,TRUE,"GENERAL";"TAB5",#N/A,TRUE,"GENERAL"}</definedName>
    <definedName name="_t3" localSheetId="13"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4"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6" hidden="1">{"via1",#N/A,TRUE,"general";"via2",#N/A,TRUE,"general";"via3",#N/A,TRUE,"general"}</definedName>
    <definedName name="_t4" localSheetId="18" hidden="1">{"via1",#N/A,TRUE,"general";"via2",#N/A,TRUE,"general";"via3",#N/A,TRUE,"general"}</definedName>
    <definedName name="_t4" localSheetId="13"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4"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6" hidden="1">{"TAB1",#N/A,TRUE,"GENERAL";"TAB2",#N/A,TRUE,"GENERAL";"TAB3",#N/A,TRUE,"GENERAL";"TAB4",#N/A,TRUE,"GENERAL";"TAB5",#N/A,TRUE,"GENERAL"}</definedName>
    <definedName name="_t5" localSheetId="18" hidden="1">{"TAB1",#N/A,TRUE,"GENERAL";"TAB2",#N/A,TRUE,"GENERAL";"TAB3",#N/A,TRUE,"GENERAL";"TAB4",#N/A,TRUE,"GENERAL";"TAB5",#N/A,TRUE,"GENERAL"}</definedName>
    <definedName name="_t5" localSheetId="13"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4"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6" hidden="1">{"via1",#N/A,TRUE,"general";"via2",#N/A,TRUE,"general";"via3",#N/A,TRUE,"general"}</definedName>
    <definedName name="_t6" localSheetId="18" hidden="1">{"via1",#N/A,TRUE,"general";"via2",#N/A,TRUE,"general";"via3",#N/A,TRUE,"general"}</definedName>
    <definedName name="_t6" localSheetId="13"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4"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6" hidden="1">{"TAB1",#N/A,TRUE,"GENERAL";"TAB2",#N/A,TRUE,"GENERAL";"TAB3",#N/A,TRUE,"GENERAL";"TAB4",#N/A,TRUE,"GENERAL";"TAB5",#N/A,TRUE,"GENERAL"}</definedName>
    <definedName name="_t66" localSheetId="18" hidden="1">{"TAB1",#N/A,TRUE,"GENERAL";"TAB2",#N/A,TRUE,"GENERAL";"TAB3",#N/A,TRUE,"GENERAL";"TAB4",#N/A,TRUE,"GENERAL";"TAB5",#N/A,TRUE,"GENERAL"}</definedName>
    <definedName name="_t66" localSheetId="13"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4"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6" hidden="1">{"via1",#N/A,TRUE,"general";"via2",#N/A,TRUE,"general";"via3",#N/A,TRUE,"general"}</definedName>
    <definedName name="_t7" localSheetId="18" hidden="1">{"via1",#N/A,TRUE,"general";"via2",#N/A,TRUE,"general";"via3",#N/A,TRUE,"general"}</definedName>
    <definedName name="_t7" localSheetId="13"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4"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6" hidden="1">{"TAB1",#N/A,TRUE,"GENERAL";"TAB2",#N/A,TRUE,"GENERAL";"TAB3",#N/A,TRUE,"GENERAL";"TAB4",#N/A,TRUE,"GENERAL";"TAB5",#N/A,TRUE,"GENERAL"}</definedName>
    <definedName name="_t77" localSheetId="18" hidden="1">{"TAB1",#N/A,TRUE,"GENERAL";"TAB2",#N/A,TRUE,"GENERAL";"TAB3",#N/A,TRUE,"GENERAL";"TAB4",#N/A,TRUE,"GENERAL";"TAB5",#N/A,TRUE,"GENERAL"}</definedName>
    <definedName name="_t77" localSheetId="13"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4"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6" hidden="1">{"TAB1",#N/A,TRUE,"GENERAL";"TAB2",#N/A,TRUE,"GENERAL";"TAB3",#N/A,TRUE,"GENERAL";"TAB4",#N/A,TRUE,"GENERAL";"TAB5",#N/A,TRUE,"GENERAL"}</definedName>
    <definedName name="_t8" localSheetId="18" hidden="1">{"TAB1",#N/A,TRUE,"GENERAL";"TAB2",#N/A,TRUE,"GENERAL";"TAB3",#N/A,TRUE,"GENERAL";"TAB4",#N/A,TRUE,"GENERAL";"TAB5",#N/A,TRUE,"GENERAL"}</definedName>
    <definedName name="_t8" localSheetId="13"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4"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6" hidden="1">{"via1",#N/A,TRUE,"general";"via2",#N/A,TRUE,"general";"via3",#N/A,TRUE,"general"}</definedName>
    <definedName name="_t88" localSheetId="18" hidden="1">{"via1",#N/A,TRUE,"general";"via2",#N/A,TRUE,"general";"via3",#N/A,TRUE,"general"}</definedName>
    <definedName name="_t88" localSheetId="13"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4"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6" hidden="1">{"TAB1",#N/A,TRUE,"GENERAL";"TAB2",#N/A,TRUE,"GENERAL";"TAB3",#N/A,TRUE,"GENERAL";"TAB4",#N/A,TRUE,"GENERAL";"TAB5",#N/A,TRUE,"GENERAL"}</definedName>
    <definedName name="_t9" localSheetId="18" hidden="1">{"TAB1",#N/A,TRUE,"GENERAL";"TAB2",#N/A,TRUE,"GENERAL";"TAB3",#N/A,TRUE,"GENERAL";"TAB4",#N/A,TRUE,"GENERAL";"TAB5",#N/A,TRUE,"GENERAL"}</definedName>
    <definedName name="_t9" localSheetId="13"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4"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6" hidden="1">{"via1",#N/A,TRUE,"general";"via2",#N/A,TRUE,"general";"via3",#N/A,TRUE,"general"}</definedName>
    <definedName name="_t99" localSheetId="18" hidden="1">{"via1",#N/A,TRUE,"general";"via2",#N/A,TRUE,"general";"via3",#N/A,TRUE,"general"}</definedName>
    <definedName name="_t99" localSheetId="13"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4" hidden="1">{"via1",#N/A,TRUE,"general";"via2",#N/A,TRUE,"general";"via3",#N/A,TRUE,"general"}</definedName>
    <definedName name="_t99" hidden="1">{"via1",#N/A,TRUE,"general";"via2",#N/A,TRUE,"general";"via3",#N/A,TRUE,"general"}</definedName>
    <definedName name="_tax1" localSheetId="8">#REF!</definedName>
    <definedName name="_tax1" localSheetId="9">#REF!</definedName>
    <definedName name="_tax1" localSheetId="10">#REF!</definedName>
    <definedName name="_tax1" localSheetId="11">#REF!</definedName>
    <definedName name="_tax1" localSheetId="12">#REF!</definedName>
    <definedName name="_tax1" localSheetId="18">#REF!</definedName>
    <definedName name="_tax1" localSheetId="13">#REF!</definedName>
    <definedName name="_tax1" localSheetId="15">#REF!</definedName>
    <definedName name="_tax1" localSheetId="16">#REF!</definedName>
    <definedName name="_tax1" localSheetId="17">#REF!</definedName>
    <definedName name="_tax1" localSheetId="14">#REF!</definedName>
    <definedName name="_tax1">#REF!</definedName>
    <definedName name="_tax2" localSheetId="8">#REF!</definedName>
    <definedName name="_tax2" localSheetId="9">#REF!</definedName>
    <definedName name="_tax2" localSheetId="10">#REF!</definedName>
    <definedName name="_tax2" localSheetId="11">#REF!</definedName>
    <definedName name="_tax2" localSheetId="12">#REF!</definedName>
    <definedName name="_tax2" localSheetId="18">#REF!</definedName>
    <definedName name="_tax2" localSheetId="13">#REF!</definedName>
    <definedName name="_tax2" localSheetId="15">#REF!</definedName>
    <definedName name="_tax2" localSheetId="16">#REF!</definedName>
    <definedName name="_tax2" localSheetId="17">#REF!</definedName>
    <definedName name="_tax2" localSheetId="14">#REF!</definedName>
    <definedName name="_tax2">#REF!</definedName>
    <definedName name="_tax3" localSheetId="8">#REF!</definedName>
    <definedName name="_tax3" localSheetId="9">#REF!</definedName>
    <definedName name="_tax3" localSheetId="10">#REF!</definedName>
    <definedName name="_tax3" localSheetId="11">#REF!</definedName>
    <definedName name="_tax3" localSheetId="12">#REF!</definedName>
    <definedName name="_tax3" localSheetId="18">#REF!</definedName>
    <definedName name="_tax3" localSheetId="13">#REF!</definedName>
    <definedName name="_tax3" localSheetId="15">#REF!</definedName>
    <definedName name="_tax3" localSheetId="16">#REF!</definedName>
    <definedName name="_tax3" localSheetId="17">#REF!</definedName>
    <definedName name="_tax3" localSheetId="14">#REF!</definedName>
    <definedName name="_tax3">#REF!</definedName>
    <definedName name="_tax4" localSheetId="8">#REF!</definedName>
    <definedName name="_tax4" localSheetId="9">#REF!</definedName>
    <definedName name="_tax4" localSheetId="10">#REF!</definedName>
    <definedName name="_tax4" localSheetId="11">#REF!</definedName>
    <definedName name="_tax4" localSheetId="12">#REF!</definedName>
    <definedName name="_tax4" localSheetId="18">#REF!</definedName>
    <definedName name="_tax4" localSheetId="13">#REF!</definedName>
    <definedName name="_tax4" localSheetId="15">#REF!</definedName>
    <definedName name="_tax4" localSheetId="16">#REF!</definedName>
    <definedName name="_tax4" localSheetId="17">#REF!</definedName>
    <definedName name="_tax4" localSheetId="14">#REF!</definedName>
    <definedName name="_tax4">#REF!</definedName>
    <definedName name="_tc1" localSheetId="8">#REF!</definedName>
    <definedName name="_tc1" localSheetId="9">#REF!</definedName>
    <definedName name="_tc1" localSheetId="10">#REF!</definedName>
    <definedName name="_tc1" localSheetId="11">#REF!</definedName>
    <definedName name="_tc1" localSheetId="12">#REF!</definedName>
    <definedName name="_tc1" localSheetId="18">#REF!</definedName>
    <definedName name="_tc1" localSheetId="13">#REF!</definedName>
    <definedName name="_tc1" localSheetId="15">#REF!</definedName>
    <definedName name="_tc1" localSheetId="16">#REF!</definedName>
    <definedName name="_tc1" localSheetId="17">#REF!</definedName>
    <definedName name="_tc1" localSheetId="14">#REF!</definedName>
    <definedName name="_tc1">#REF!</definedName>
    <definedName name="_tc2" localSheetId="8">#REF!</definedName>
    <definedName name="_tc2" localSheetId="9">#REF!</definedName>
    <definedName name="_tc2" localSheetId="10">#REF!</definedName>
    <definedName name="_tc2" localSheetId="11">#REF!</definedName>
    <definedName name="_tc2" localSheetId="12">#REF!</definedName>
    <definedName name="_tc2" localSheetId="18">#REF!</definedName>
    <definedName name="_tc2" localSheetId="13">#REF!</definedName>
    <definedName name="_tc2" localSheetId="15">#REF!</definedName>
    <definedName name="_tc2" localSheetId="16">#REF!</definedName>
    <definedName name="_tc2" localSheetId="17">#REF!</definedName>
    <definedName name="_tc2" localSheetId="14">#REF!</definedName>
    <definedName name="_tc2">#REF!</definedName>
    <definedName name="_tc3" localSheetId="8">#REF!</definedName>
    <definedName name="_tc3" localSheetId="9">#REF!</definedName>
    <definedName name="_tc3" localSheetId="10">#REF!</definedName>
    <definedName name="_tc3" localSheetId="11">#REF!</definedName>
    <definedName name="_tc3" localSheetId="12">#REF!</definedName>
    <definedName name="_tc3" localSheetId="18">#REF!</definedName>
    <definedName name="_tc3" localSheetId="13">#REF!</definedName>
    <definedName name="_tc3" localSheetId="15">#REF!</definedName>
    <definedName name="_tc3" localSheetId="16">#REF!</definedName>
    <definedName name="_tc3" localSheetId="17">#REF!</definedName>
    <definedName name="_tc3" localSheetId="14">#REF!</definedName>
    <definedName name="_tc3">#REF!</definedName>
    <definedName name="_TOP1" localSheetId="8">#REF!</definedName>
    <definedName name="_TOP1" localSheetId="9">#REF!</definedName>
    <definedName name="_TOP1" localSheetId="10">#REF!</definedName>
    <definedName name="_TOP1" localSheetId="11">#REF!</definedName>
    <definedName name="_TOP1" localSheetId="12">#REF!</definedName>
    <definedName name="_TOP1" localSheetId="18">#REF!</definedName>
    <definedName name="_TOP1" localSheetId="13">#REF!</definedName>
    <definedName name="_TOP1" localSheetId="15">#REF!</definedName>
    <definedName name="_TOP1" localSheetId="16">#REF!</definedName>
    <definedName name="_TOP1" localSheetId="17">#REF!</definedName>
    <definedName name="_TOP1" localSheetId="14">#REF!</definedName>
    <definedName name="_TOP1">#REF!</definedName>
    <definedName name="_TOP10" localSheetId="8">#REF!</definedName>
    <definedName name="_TOP10" localSheetId="9">#REF!</definedName>
    <definedName name="_TOP10" localSheetId="10">#REF!</definedName>
    <definedName name="_TOP10" localSheetId="11">#REF!</definedName>
    <definedName name="_TOP10" localSheetId="12">#REF!</definedName>
    <definedName name="_TOP10" localSheetId="18">#REF!</definedName>
    <definedName name="_TOP10" localSheetId="13">#REF!</definedName>
    <definedName name="_TOP10" localSheetId="15">#REF!</definedName>
    <definedName name="_TOP10" localSheetId="16">#REF!</definedName>
    <definedName name="_TOP10" localSheetId="17">#REF!</definedName>
    <definedName name="_TOP10" localSheetId="14">#REF!</definedName>
    <definedName name="_TOP10">#REF!</definedName>
    <definedName name="_TOP2" localSheetId="8">#REF!</definedName>
    <definedName name="_TOP2" localSheetId="9">#REF!</definedName>
    <definedName name="_TOP2" localSheetId="10">#REF!</definedName>
    <definedName name="_TOP2" localSheetId="11">#REF!</definedName>
    <definedName name="_TOP2" localSheetId="12">#REF!</definedName>
    <definedName name="_TOP2" localSheetId="18">#REF!</definedName>
    <definedName name="_TOP2" localSheetId="13">#REF!</definedName>
    <definedName name="_TOP2" localSheetId="15">#REF!</definedName>
    <definedName name="_TOP2" localSheetId="16">#REF!</definedName>
    <definedName name="_TOP2" localSheetId="17">#REF!</definedName>
    <definedName name="_TOP2" localSheetId="14">#REF!</definedName>
    <definedName name="_TOP2">#REF!</definedName>
    <definedName name="_TOP3" localSheetId="8">#REF!</definedName>
    <definedName name="_TOP3" localSheetId="9">#REF!</definedName>
    <definedName name="_TOP3" localSheetId="10">#REF!</definedName>
    <definedName name="_TOP3" localSheetId="11">#REF!</definedName>
    <definedName name="_TOP3" localSheetId="12">#REF!</definedName>
    <definedName name="_TOP3" localSheetId="18">#REF!</definedName>
    <definedName name="_TOP3" localSheetId="13">#REF!</definedName>
    <definedName name="_TOP3" localSheetId="15">#REF!</definedName>
    <definedName name="_TOP3" localSheetId="16">#REF!</definedName>
    <definedName name="_TOP3" localSheetId="17">#REF!</definedName>
    <definedName name="_TOP3" localSheetId="14">#REF!</definedName>
    <definedName name="_TOP3">#REF!</definedName>
    <definedName name="_TOP4" localSheetId="8">#REF!</definedName>
    <definedName name="_TOP4" localSheetId="9">#REF!</definedName>
    <definedName name="_TOP4" localSheetId="10">#REF!</definedName>
    <definedName name="_TOP4" localSheetId="11">#REF!</definedName>
    <definedName name="_TOP4" localSheetId="12">#REF!</definedName>
    <definedName name="_TOP4" localSheetId="18">#REF!</definedName>
    <definedName name="_TOP4" localSheetId="13">#REF!</definedName>
    <definedName name="_TOP4" localSheetId="15">#REF!</definedName>
    <definedName name="_TOP4" localSheetId="16">#REF!</definedName>
    <definedName name="_TOP4" localSheetId="17">#REF!</definedName>
    <definedName name="_TOP4" localSheetId="14">#REF!</definedName>
    <definedName name="_TOP4">#REF!</definedName>
    <definedName name="_TOP5" localSheetId="8">#REF!</definedName>
    <definedName name="_TOP5" localSheetId="9">#REF!</definedName>
    <definedName name="_TOP5" localSheetId="10">#REF!</definedName>
    <definedName name="_TOP5" localSheetId="11">#REF!</definedName>
    <definedName name="_TOP5" localSheetId="12">#REF!</definedName>
    <definedName name="_TOP5" localSheetId="18">#REF!</definedName>
    <definedName name="_TOP5" localSheetId="13">#REF!</definedName>
    <definedName name="_TOP5" localSheetId="15">#REF!</definedName>
    <definedName name="_TOP5" localSheetId="16">#REF!</definedName>
    <definedName name="_TOP5" localSheetId="17">#REF!</definedName>
    <definedName name="_TOP5" localSheetId="14">#REF!</definedName>
    <definedName name="_TOP5">#REF!</definedName>
    <definedName name="_TOP6" localSheetId="8">#REF!</definedName>
    <definedName name="_TOP6" localSheetId="9">#REF!</definedName>
    <definedName name="_TOP6" localSheetId="10">#REF!</definedName>
    <definedName name="_TOP6" localSheetId="11">#REF!</definedName>
    <definedName name="_TOP6" localSheetId="12">#REF!</definedName>
    <definedName name="_TOP6" localSheetId="18">#REF!</definedName>
    <definedName name="_TOP6" localSheetId="13">#REF!</definedName>
    <definedName name="_TOP6" localSheetId="15">#REF!</definedName>
    <definedName name="_TOP6" localSheetId="16">#REF!</definedName>
    <definedName name="_TOP6" localSheetId="17">#REF!</definedName>
    <definedName name="_TOP6" localSheetId="14">#REF!</definedName>
    <definedName name="_TOP6">#REF!</definedName>
    <definedName name="_TOP7" localSheetId="8">#REF!</definedName>
    <definedName name="_TOP7" localSheetId="9">#REF!</definedName>
    <definedName name="_TOP7" localSheetId="10">#REF!</definedName>
    <definedName name="_TOP7" localSheetId="11">#REF!</definedName>
    <definedName name="_TOP7" localSheetId="12">#REF!</definedName>
    <definedName name="_TOP7" localSheetId="18">#REF!</definedName>
    <definedName name="_TOP7" localSheetId="13">#REF!</definedName>
    <definedName name="_TOP7" localSheetId="15">#REF!</definedName>
    <definedName name="_TOP7" localSheetId="16">#REF!</definedName>
    <definedName name="_TOP7" localSheetId="17">#REF!</definedName>
    <definedName name="_TOP7" localSheetId="14">#REF!</definedName>
    <definedName name="_TOP7">#REF!</definedName>
    <definedName name="_TOP8" localSheetId="8">#REF!</definedName>
    <definedName name="_TOP8" localSheetId="9">#REF!</definedName>
    <definedName name="_TOP8" localSheetId="10">#REF!</definedName>
    <definedName name="_TOP8" localSheetId="11">#REF!</definedName>
    <definedName name="_TOP8" localSheetId="12">#REF!</definedName>
    <definedName name="_TOP8" localSheetId="18">#REF!</definedName>
    <definedName name="_TOP8" localSheetId="13">#REF!</definedName>
    <definedName name="_TOP8" localSheetId="15">#REF!</definedName>
    <definedName name="_TOP8" localSheetId="16">#REF!</definedName>
    <definedName name="_TOP8" localSheetId="17">#REF!</definedName>
    <definedName name="_TOP8" localSheetId="14">#REF!</definedName>
    <definedName name="_TOP8">#REF!</definedName>
    <definedName name="_TOP9" localSheetId="8">#REF!</definedName>
    <definedName name="_TOP9" localSheetId="9">#REF!</definedName>
    <definedName name="_TOP9" localSheetId="10">#REF!</definedName>
    <definedName name="_TOP9" localSheetId="11">#REF!</definedName>
    <definedName name="_TOP9" localSheetId="12">#REF!</definedName>
    <definedName name="_TOP9" localSheetId="18">#REF!</definedName>
    <definedName name="_TOP9" localSheetId="13">#REF!</definedName>
    <definedName name="_TOP9" localSheetId="15">#REF!</definedName>
    <definedName name="_TOP9" localSheetId="16">#REF!</definedName>
    <definedName name="_TOP9" localSheetId="17">#REF!</definedName>
    <definedName name="_TOP9" localSheetId="14">#REF!</definedName>
    <definedName name="_TOP9">#REF!</definedName>
    <definedName name="_TOT1" localSheetId="8">#REF!</definedName>
    <definedName name="_TOT1" localSheetId="9">#REF!</definedName>
    <definedName name="_TOT1" localSheetId="10">#REF!</definedName>
    <definedName name="_TOT1" localSheetId="11">#REF!</definedName>
    <definedName name="_TOT1" localSheetId="12">#REF!</definedName>
    <definedName name="_TOT1" localSheetId="18">#REF!</definedName>
    <definedName name="_TOT1" localSheetId="13">#REF!</definedName>
    <definedName name="_TOT1" localSheetId="15">#REF!</definedName>
    <definedName name="_TOT1" localSheetId="16">#REF!</definedName>
    <definedName name="_TOT1" localSheetId="17">#REF!</definedName>
    <definedName name="_TOT1" localSheetId="14">#REF!</definedName>
    <definedName name="_TOT1">#REF!</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6" hidden="1">{"TAB1",#N/A,TRUE,"GENERAL";"TAB2",#N/A,TRUE,"GENERAL";"TAB3",#N/A,TRUE,"GENERAL";"TAB4",#N/A,TRUE,"GENERAL";"TAB5",#N/A,TRUE,"GENERAL"}</definedName>
    <definedName name="_u4" localSheetId="18" hidden="1">{"TAB1",#N/A,TRUE,"GENERAL";"TAB2",#N/A,TRUE,"GENERAL";"TAB3",#N/A,TRUE,"GENERAL";"TAB4",#N/A,TRUE,"GENERAL";"TAB5",#N/A,TRUE,"GENERAL"}</definedName>
    <definedName name="_u4" localSheetId="13"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4"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6" hidden="1">{"TAB1",#N/A,TRUE,"GENERAL";"TAB2",#N/A,TRUE,"GENERAL";"TAB3",#N/A,TRUE,"GENERAL";"TAB4",#N/A,TRUE,"GENERAL";"TAB5",#N/A,TRUE,"GENERAL"}</definedName>
    <definedName name="_u5" localSheetId="18" hidden="1">{"TAB1",#N/A,TRUE,"GENERAL";"TAB2",#N/A,TRUE,"GENERAL";"TAB3",#N/A,TRUE,"GENERAL";"TAB4",#N/A,TRUE,"GENERAL";"TAB5",#N/A,TRUE,"GENERAL"}</definedName>
    <definedName name="_u5" localSheetId="13"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4"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6" hidden="1">{"TAB1",#N/A,TRUE,"GENERAL";"TAB2",#N/A,TRUE,"GENERAL";"TAB3",#N/A,TRUE,"GENERAL";"TAB4",#N/A,TRUE,"GENERAL";"TAB5",#N/A,TRUE,"GENERAL"}</definedName>
    <definedName name="_u6" localSheetId="18" hidden="1">{"TAB1",#N/A,TRUE,"GENERAL";"TAB2",#N/A,TRUE,"GENERAL";"TAB3",#N/A,TRUE,"GENERAL";"TAB4",#N/A,TRUE,"GENERAL";"TAB5",#N/A,TRUE,"GENERAL"}</definedName>
    <definedName name="_u6" localSheetId="13"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4"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6" hidden="1">{"via1",#N/A,TRUE,"general";"via2",#N/A,TRUE,"general";"via3",#N/A,TRUE,"general"}</definedName>
    <definedName name="_u7" localSheetId="18" hidden="1">{"via1",#N/A,TRUE,"general";"via2",#N/A,TRUE,"general";"via3",#N/A,TRUE,"general"}</definedName>
    <definedName name="_u7" localSheetId="13"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4"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6" hidden="1">{"TAB1",#N/A,TRUE,"GENERAL";"TAB2",#N/A,TRUE,"GENERAL";"TAB3",#N/A,TRUE,"GENERAL";"TAB4",#N/A,TRUE,"GENERAL";"TAB5",#N/A,TRUE,"GENERAL"}</definedName>
    <definedName name="_u8" localSheetId="18" hidden="1">{"TAB1",#N/A,TRUE,"GENERAL";"TAB2",#N/A,TRUE,"GENERAL";"TAB3",#N/A,TRUE,"GENERAL";"TAB4",#N/A,TRUE,"GENERAL";"TAB5",#N/A,TRUE,"GENERAL"}</definedName>
    <definedName name="_u8" localSheetId="13"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4"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6" hidden="1">{"TAB1",#N/A,TRUE,"GENERAL";"TAB2",#N/A,TRUE,"GENERAL";"TAB3",#N/A,TRUE,"GENERAL";"TAB4",#N/A,TRUE,"GENERAL";"TAB5",#N/A,TRUE,"GENERAL"}</definedName>
    <definedName name="_u9" localSheetId="18" hidden="1">{"TAB1",#N/A,TRUE,"GENERAL";"TAB2",#N/A,TRUE,"GENERAL";"TAB3",#N/A,TRUE,"GENERAL";"TAB4",#N/A,TRUE,"GENERAL";"TAB5",#N/A,TRUE,"GENERAL"}</definedName>
    <definedName name="_u9" localSheetId="13"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4" hidden="1">{"TAB1",#N/A,TRUE,"GENERAL";"TAB2",#N/A,TRUE,"GENERAL";"TAB3",#N/A,TRUE,"GENERAL";"TAB4",#N/A,TRUE,"GENERAL";"TAB5",#N/A,TRUE,"GENERAL"}</definedName>
    <definedName name="_u9" hidden="1">{"TAB1",#N/A,TRUE,"GENERAL";"TAB2",#N/A,TRUE,"GENERAL";"TAB3",#N/A,TRUE,"GENERAL";"TAB4",#N/A,TRUE,"GENERAL";"TAB5",#N/A,TRUE,"GENERAL"}</definedName>
    <definedName name="_unj1" localSheetId="8" hidden="1">[8]INST!#REF!</definedName>
    <definedName name="_unj1" localSheetId="9" hidden="1">[8]INST!#REF!</definedName>
    <definedName name="_unj1" localSheetId="10" hidden="1">[8]INST!#REF!</definedName>
    <definedName name="_unj1" localSheetId="11" hidden="1">[8]INST!#REF!</definedName>
    <definedName name="_unj1" localSheetId="12" hidden="1">[8]INST!#REF!</definedName>
    <definedName name="_unj1" localSheetId="18" hidden="1">[8]INST!#REF!</definedName>
    <definedName name="_unj1" localSheetId="13" hidden="1">[8]INST!#REF!</definedName>
    <definedName name="_unj1" localSheetId="15" hidden="1">[8]INST!#REF!</definedName>
    <definedName name="_unj1" localSheetId="16" hidden="1">[8]INST!#REF!</definedName>
    <definedName name="_unj1" localSheetId="17" hidden="1">[8]INST!#REF!</definedName>
    <definedName name="_unj1" localSheetId="14" hidden="1">[8]INST!#REF!</definedName>
    <definedName name="_unj1" hidden="1">[8]INST!#REF!</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6" hidden="1">{"TAB1",#N/A,TRUE,"GENERAL";"TAB2",#N/A,TRUE,"GENERAL";"TAB3",#N/A,TRUE,"GENERAL";"TAB4",#N/A,TRUE,"GENERAL";"TAB5",#N/A,TRUE,"GENERAL"}</definedName>
    <definedName name="_ur7" localSheetId="18" hidden="1">{"TAB1",#N/A,TRUE,"GENERAL";"TAB2",#N/A,TRUE,"GENERAL";"TAB3",#N/A,TRUE,"GENERAL";"TAB4",#N/A,TRUE,"GENERAL";"TAB5",#N/A,TRUE,"GENERAL"}</definedName>
    <definedName name="_ur7" localSheetId="13"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4"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6" hidden="1">{"via1",#N/A,TRUE,"general";"via2",#N/A,TRUE,"general";"via3",#N/A,TRUE,"general"}</definedName>
    <definedName name="_v2" localSheetId="18" hidden="1">{"via1",#N/A,TRUE,"general";"via2",#N/A,TRUE,"general";"via3",#N/A,TRUE,"general"}</definedName>
    <definedName name="_v2" localSheetId="13"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4"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6" hidden="1">{"TAB1",#N/A,TRUE,"GENERAL";"TAB2",#N/A,TRUE,"GENERAL";"TAB3",#N/A,TRUE,"GENERAL";"TAB4",#N/A,TRUE,"GENERAL";"TAB5",#N/A,TRUE,"GENERAL"}</definedName>
    <definedName name="_v3" localSheetId="18" hidden="1">{"TAB1",#N/A,TRUE,"GENERAL";"TAB2",#N/A,TRUE,"GENERAL";"TAB3",#N/A,TRUE,"GENERAL";"TAB4",#N/A,TRUE,"GENERAL";"TAB5",#N/A,TRUE,"GENERAL"}</definedName>
    <definedName name="_v3" localSheetId="13"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4"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6" hidden="1">{"TAB1",#N/A,TRUE,"GENERAL";"TAB2",#N/A,TRUE,"GENERAL";"TAB3",#N/A,TRUE,"GENERAL";"TAB4",#N/A,TRUE,"GENERAL";"TAB5",#N/A,TRUE,"GENERAL"}</definedName>
    <definedName name="_v4" localSheetId="18" hidden="1">{"TAB1",#N/A,TRUE,"GENERAL";"TAB2",#N/A,TRUE,"GENERAL";"TAB3",#N/A,TRUE,"GENERAL";"TAB4",#N/A,TRUE,"GENERAL";"TAB5",#N/A,TRUE,"GENERAL"}</definedName>
    <definedName name="_v4" localSheetId="13"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4"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6" hidden="1">{"TAB1",#N/A,TRUE,"GENERAL";"TAB2",#N/A,TRUE,"GENERAL";"TAB3",#N/A,TRUE,"GENERAL";"TAB4",#N/A,TRUE,"GENERAL";"TAB5",#N/A,TRUE,"GENERAL"}</definedName>
    <definedName name="_v5" localSheetId="18" hidden="1">{"TAB1",#N/A,TRUE,"GENERAL";"TAB2",#N/A,TRUE,"GENERAL";"TAB3",#N/A,TRUE,"GENERAL";"TAB4",#N/A,TRUE,"GENERAL";"TAB5",#N/A,TRUE,"GENERAL"}</definedName>
    <definedName name="_v5" localSheetId="13"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4"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6" hidden="1">{"TAB1",#N/A,TRUE,"GENERAL";"TAB2",#N/A,TRUE,"GENERAL";"TAB3",#N/A,TRUE,"GENERAL";"TAB4",#N/A,TRUE,"GENERAL";"TAB5",#N/A,TRUE,"GENERAL"}</definedName>
    <definedName name="_v6" localSheetId="18" hidden="1">{"TAB1",#N/A,TRUE,"GENERAL";"TAB2",#N/A,TRUE,"GENERAL";"TAB3",#N/A,TRUE,"GENERAL";"TAB4",#N/A,TRUE,"GENERAL";"TAB5",#N/A,TRUE,"GENERAL"}</definedName>
    <definedName name="_v6" localSheetId="13"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4"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6" hidden="1">{"via1",#N/A,TRUE,"general";"via2",#N/A,TRUE,"general";"via3",#N/A,TRUE,"general"}</definedName>
    <definedName name="_v7" localSheetId="18" hidden="1">{"via1",#N/A,TRUE,"general";"via2",#N/A,TRUE,"general";"via3",#N/A,TRUE,"general"}</definedName>
    <definedName name="_v7" localSheetId="13"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4"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6" hidden="1">{"TAB1",#N/A,TRUE,"GENERAL";"TAB2",#N/A,TRUE,"GENERAL";"TAB3",#N/A,TRUE,"GENERAL";"TAB4",#N/A,TRUE,"GENERAL";"TAB5",#N/A,TRUE,"GENERAL"}</definedName>
    <definedName name="_v8" localSheetId="18" hidden="1">{"TAB1",#N/A,TRUE,"GENERAL";"TAB2",#N/A,TRUE,"GENERAL";"TAB3",#N/A,TRUE,"GENERAL";"TAB4",#N/A,TRUE,"GENERAL";"TAB5",#N/A,TRUE,"GENERAL"}</definedName>
    <definedName name="_v8" localSheetId="13"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4"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6" hidden="1">{"TAB1",#N/A,TRUE,"GENERAL";"TAB2",#N/A,TRUE,"GENERAL";"TAB3",#N/A,TRUE,"GENERAL";"TAB4",#N/A,TRUE,"GENERAL";"TAB5",#N/A,TRUE,"GENERAL"}</definedName>
    <definedName name="_v9" localSheetId="18" hidden="1">{"TAB1",#N/A,TRUE,"GENERAL";"TAB2",#N/A,TRUE,"GENERAL";"TAB3",#N/A,TRUE,"GENERAL";"TAB4",#N/A,TRUE,"GENERAL";"TAB5",#N/A,TRUE,"GENERAL"}</definedName>
    <definedName name="_v9" localSheetId="13"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4" hidden="1">{"TAB1",#N/A,TRUE,"GENERAL";"TAB2",#N/A,TRUE,"GENERAL";"TAB3",#N/A,TRUE,"GENERAL";"TAB4",#N/A,TRUE,"GENERAL";"TAB5",#N/A,TRUE,"GENERAL"}</definedName>
    <definedName name="_v9" hidden="1">{"TAB1",#N/A,TRUE,"GENERAL";"TAB2",#N/A,TRUE,"GENERAL";"TAB3",#N/A,TRUE,"GENERAL";"TAB4",#N/A,TRUE,"GENERAL";"TAB5",#N/A,TRUE,"GENERAL"}</definedName>
    <definedName name="_VEX1" localSheetId="8">[11]Tablas!#REF!</definedName>
    <definedName name="_VEX1" localSheetId="9">[11]Tablas!#REF!</definedName>
    <definedName name="_VEX1" localSheetId="10">[11]Tablas!#REF!</definedName>
    <definedName name="_VEX1" localSheetId="11">[11]Tablas!#REF!</definedName>
    <definedName name="_VEX1" localSheetId="12">[11]Tablas!#REF!</definedName>
    <definedName name="_VEX1" localSheetId="18">[11]Tablas!#REF!</definedName>
    <definedName name="_VEX1" localSheetId="13">[11]Tablas!#REF!</definedName>
    <definedName name="_VEX1" localSheetId="15">[11]Tablas!#REF!</definedName>
    <definedName name="_VEX1" localSheetId="16">[11]Tablas!#REF!</definedName>
    <definedName name="_VEX1" localSheetId="17">[11]Tablas!#REF!</definedName>
    <definedName name="_VEX1" localSheetId="14">[11]Tablas!#REF!</definedName>
    <definedName name="_VEX1">[11]Tablas!#REF!</definedName>
    <definedName name="_VFA1" localSheetId="8">[11]Tablas!#REF!</definedName>
    <definedName name="_VFA1" localSheetId="9">[11]Tablas!#REF!</definedName>
    <definedName name="_VFA1" localSheetId="10">[11]Tablas!#REF!</definedName>
    <definedName name="_VFA1" localSheetId="11">[11]Tablas!#REF!</definedName>
    <definedName name="_VFA1" localSheetId="12">[11]Tablas!#REF!</definedName>
    <definedName name="_VFA1" localSheetId="18">[11]Tablas!#REF!</definedName>
    <definedName name="_VFA1" localSheetId="13">[11]Tablas!#REF!</definedName>
    <definedName name="_VFA1" localSheetId="15">[11]Tablas!#REF!</definedName>
    <definedName name="_VFA1" localSheetId="16">[11]Tablas!#REF!</definedName>
    <definedName name="_VFA1" localSheetId="17">[11]Tablas!#REF!</definedName>
    <definedName name="_VFA1" localSheetId="14">[11]Tablas!#REF!</definedName>
    <definedName name="_VFA1">[11]Tablas!#REF!</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6" hidden="1">{"via1",#N/A,TRUE,"general";"via2",#N/A,TRUE,"general";"via3",#N/A,TRUE,"general"}</definedName>
    <definedName name="_vfv4" localSheetId="18" hidden="1">{"via1",#N/A,TRUE,"general";"via2",#N/A,TRUE,"general";"via3",#N/A,TRUE,"general"}</definedName>
    <definedName name="_vfv4" localSheetId="13"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4" hidden="1">{"via1",#N/A,TRUE,"general";"via2",#N/A,TRUE,"general";"via3",#N/A,TRUE,"general"}</definedName>
    <definedName name="_vfv4" hidden="1">{"via1",#N/A,TRUE,"general";"via2",#N/A,TRUE,"general";"via3",#N/A,TRUE,"general"}</definedName>
    <definedName name="_VIT1" localSheetId="8">[11]Tablas!#REF!</definedName>
    <definedName name="_VIT1" localSheetId="9">[11]Tablas!#REF!</definedName>
    <definedName name="_VIT1" localSheetId="10">[11]Tablas!#REF!</definedName>
    <definedName name="_VIT1" localSheetId="11">[11]Tablas!#REF!</definedName>
    <definedName name="_VIT1" localSheetId="12">[11]Tablas!#REF!</definedName>
    <definedName name="_VIT1" localSheetId="18">[11]Tablas!#REF!</definedName>
    <definedName name="_VIT1" localSheetId="13">[11]Tablas!#REF!</definedName>
    <definedName name="_VIT1" localSheetId="15">[11]Tablas!#REF!</definedName>
    <definedName name="_VIT1" localSheetId="16">[11]Tablas!#REF!</definedName>
    <definedName name="_VIT1" localSheetId="17">[11]Tablas!#REF!</definedName>
    <definedName name="_VIT1" localSheetId="14">[11]Tablas!#REF!</definedName>
    <definedName name="_VIT1">[11]Tablas!#REF!</definedName>
    <definedName name="_VPR1" localSheetId="8">[11]Tablas!#REF!</definedName>
    <definedName name="_VPR1" localSheetId="9">[11]Tablas!#REF!</definedName>
    <definedName name="_VPR1" localSheetId="10">[11]Tablas!#REF!</definedName>
    <definedName name="_VPR1" localSheetId="11">[11]Tablas!#REF!</definedName>
    <definedName name="_VPR1" localSheetId="12">[11]Tablas!#REF!</definedName>
    <definedName name="_VPR1" localSheetId="18">[11]Tablas!#REF!</definedName>
    <definedName name="_VPR1" localSheetId="13">[11]Tablas!#REF!</definedName>
    <definedName name="_VPR1" localSheetId="15">[11]Tablas!#REF!</definedName>
    <definedName name="_VPR1" localSheetId="16">[11]Tablas!#REF!</definedName>
    <definedName name="_VPR1" localSheetId="17">[11]Tablas!#REF!</definedName>
    <definedName name="_VPR1" localSheetId="14">[11]Tablas!#REF!</definedName>
    <definedName name="_VPR1">[11]Tablas!#REF!</definedName>
    <definedName name="_VPR2" localSheetId="8">[12]Tablas!#REF!</definedName>
    <definedName name="_VPR2" localSheetId="9">[12]Tablas!#REF!</definedName>
    <definedName name="_VPR2" localSheetId="10">[12]Tablas!#REF!</definedName>
    <definedName name="_VPR2" localSheetId="11">[12]Tablas!#REF!</definedName>
    <definedName name="_VPR2" localSheetId="12">[12]Tablas!#REF!</definedName>
    <definedName name="_VPR2" localSheetId="18">[12]Tablas!#REF!</definedName>
    <definedName name="_VPR2" localSheetId="13">[12]Tablas!#REF!</definedName>
    <definedName name="_VPR2" localSheetId="15">[12]Tablas!#REF!</definedName>
    <definedName name="_VPR2" localSheetId="16">[12]Tablas!#REF!</definedName>
    <definedName name="_VPR2" localSheetId="17">[12]Tablas!#REF!</definedName>
    <definedName name="_VPR2" localSheetId="14">[12]Tablas!#REF!</definedName>
    <definedName name="_VPR2">[12]Tablas!#REF!</definedName>
    <definedName name="_VRP1" localSheetId="8">[11]Tablas!#REF!</definedName>
    <definedName name="_VRP1" localSheetId="9">[11]Tablas!#REF!</definedName>
    <definedName name="_VRP1" localSheetId="10">[11]Tablas!#REF!</definedName>
    <definedName name="_VRP1" localSheetId="11">[11]Tablas!#REF!</definedName>
    <definedName name="_VRP1" localSheetId="12">[11]Tablas!#REF!</definedName>
    <definedName name="_VRP1" localSheetId="18">[11]Tablas!#REF!</definedName>
    <definedName name="_VRP1" localSheetId="13">[11]Tablas!#REF!</definedName>
    <definedName name="_VRP1" localSheetId="15">[11]Tablas!#REF!</definedName>
    <definedName name="_VRP1" localSheetId="16">[11]Tablas!#REF!</definedName>
    <definedName name="_VRP1" localSheetId="17">[11]Tablas!#REF!</definedName>
    <definedName name="_VRP1" localSheetId="14">[11]Tablas!#REF!</definedName>
    <definedName name="_VRP1">[11]Tablas!#REF!</definedName>
    <definedName name="_VSM1" localSheetId="8">[11]Tablas!#REF!</definedName>
    <definedName name="_VSM1" localSheetId="9">[11]Tablas!#REF!</definedName>
    <definedName name="_VSM1" localSheetId="10">[11]Tablas!#REF!</definedName>
    <definedName name="_VSM1" localSheetId="11">[11]Tablas!#REF!</definedName>
    <definedName name="_VSM1" localSheetId="12">[11]Tablas!#REF!</definedName>
    <definedName name="_VSM1" localSheetId="18">[11]Tablas!#REF!</definedName>
    <definedName name="_VSM1" localSheetId="13">[11]Tablas!#REF!</definedName>
    <definedName name="_VSM1" localSheetId="15">[11]Tablas!#REF!</definedName>
    <definedName name="_VSM1" localSheetId="16">[11]Tablas!#REF!</definedName>
    <definedName name="_VSM1" localSheetId="17">[11]Tablas!#REF!</definedName>
    <definedName name="_VSM1" localSheetId="14">[11]Tablas!#REF!</definedName>
    <definedName name="_VSM1">[11]Tablas!#REF!</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6" hidden="1">{"TAB1",#N/A,TRUE,"GENERAL";"TAB2",#N/A,TRUE,"GENERAL";"TAB3",#N/A,TRUE,"GENERAL";"TAB4",#N/A,TRUE,"GENERAL";"TAB5",#N/A,TRUE,"GENERAL"}</definedName>
    <definedName name="_x1" localSheetId="18" hidden="1">{"TAB1",#N/A,TRUE,"GENERAL";"TAB2",#N/A,TRUE,"GENERAL";"TAB3",#N/A,TRUE,"GENERAL";"TAB4",#N/A,TRUE,"GENERAL";"TAB5",#N/A,TRUE,"GENERAL"}</definedName>
    <definedName name="_x1" localSheetId="13"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4"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6" hidden="1">{"via1",#N/A,TRUE,"general";"via2",#N/A,TRUE,"general";"via3",#N/A,TRUE,"general"}</definedName>
    <definedName name="_x2" localSheetId="18" hidden="1">{"via1",#N/A,TRUE,"general";"via2",#N/A,TRUE,"general";"via3",#N/A,TRUE,"general"}</definedName>
    <definedName name="_x2" localSheetId="13"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4"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6" hidden="1">{"via1",#N/A,TRUE,"general";"via2",#N/A,TRUE,"general";"via3",#N/A,TRUE,"general"}</definedName>
    <definedName name="_x3" localSheetId="18" hidden="1">{"via1",#N/A,TRUE,"general";"via2",#N/A,TRUE,"general";"via3",#N/A,TRUE,"general"}</definedName>
    <definedName name="_x3" localSheetId="13"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4"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6" hidden="1">{"via1",#N/A,TRUE,"general";"via2",#N/A,TRUE,"general";"via3",#N/A,TRUE,"general"}</definedName>
    <definedName name="_x4" localSheetId="18" hidden="1">{"via1",#N/A,TRUE,"general";"via2",#N/A,TRUE,"general";"via3",#N/A,TRUE,"general"}</definedName>
    <definedName name="_x4" localSheetId="13"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4"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6" hidden="1">{"TAB1",#N/A,TRUE,"GENERAL";"TAB2",#N/A,TRUE,"GENERAL";"TAB3",#N/A,TRUE,"GENERAL";"TAB4",#N/A,TRUE,"GENERAL";"TAB5",#N/A,TRUE,"GENERAL"}</definedName>
    <definedName name="_x5" localSheetId="18" hidden="1">{"TAB1",#N/A,TRUE,"GENERAL";"TAB2",#N/A,TRUE,"GENERAL";"TAB3",#N/A,TRUE,"GENERAL";"TAB4",#N/A,TRUE,"GENERAL";"TAB5",#N/A,TRUE,"GENERAL"}</definedName>
    <definedName name="_x5" localSheetId="13"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4"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6" hidden="1">{"TAB1",#N/A,TRUE,"GENERAL";"TAB2",#N/A,TRUE,"GENERAL";"TAB3",#N/A,TRUE,"GENERAL";"TAB4",#N/A,TRUE,"GENERAL";"TAB5",#N/A,TRUE,"GENERAL"}</definedName>
    <definedName name="_x6" localSheetId="18" hidden="1">{"TAB1",#N/A,TRUE,"GENERAL";"TAB2",#N/A,TRUE,"GENERAL";"TAB3",#N/A,TRUE,"GENERAL";"TAB4",#N/A,TRUE,"GENERAL";"TAB5",#N/A,TRUE,"GENERAL"}</definedName>
    <definedName name="_x6" localSheetId="13"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4"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6" hidden="1">{"TAB1",#N/A,TRUE,"GENERAL";"TAB2",#N/A,TRUE,"GENERAL";"TAB3",#N/A,TRUE,"GENERAL";"TAB4",#N/A,TRUE,"GENERAL";"TAB5",#N/A,TRUE,"GENERAL"}</definedName>
    <definedName name="_x7" localSheetId="18" hidden="1">{"TAB1",#N/A,TRUE,"GENERAL";"TAB2",#N/A,TRUE,"GENERAL";"TAB3",#N/A,TRUE,"GENERAL";"TAB4",#N/A,TRUE,"GENERAL";"TAB5",#N/A,TRUE,"GENERAL"}</definedName>
    <definedName name="_x7" localSheetId="13"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4"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6" hidden="1">{"via1",#N/A,TRUE,"general";"via2",#N/A,TRUE,"general";"via3",#N/A,TRUE,"general"}</definedName>
    <definedName name="_x8" localSheetId="18" hidden="1">{"via1",#N/A,TRUE,"general";"via2",#N/A,TRUE,"general";"via3",#N/A,TRUE,"general"}</definedName>
    <definedName name="_x8" localSheetId="13"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4"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6" hidden="1">{"TAB1",#N/A,TRUE,"GENERAL";"TAB2",#N/A,TRUE,"GENERAL";"TAB3",#N/A,TRUE,"GENERAL";"TAB4",#N/A,TRUE,"GENERAL";"TAB5",#N/A,TRUE,"GENERAL"}</definedName>
    <definedName name="_x9" localSheetId="18" hidden="1">{"TAB1",#N/A,TRUE,"GENERAL";"TAB2",#N/A,TRUE,"GENERAL";"TAB3",#N/A,TRUE,"GENERAL";"TAB4",#N/A,TRUE,"GENERAL";"TAB5",#N/A,TRUE,"GENERAL"}</definedName>
    <definedName name="_x9" localSheetId="13"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4"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6" hidden="1">{"TAB1",#N/A,TRUE,"GENERAL";"TAB2",#N/A,TRUE,"GENERAL";"TAB3",#N/A,TRUE,"GENERAL";"TAB4",#N/A,TRUE,"GENERAL";"TAB5",#N/A,TRUE,"GENERAL"}</definedName>
    <definedName name="_y2" localSheetId="18" hidden="1">{"TAB1",#N/A,TRUE,"GENERAL";"TAB2",#N/A,TRUE,"GENERAL";"TAB3",#N/A,TRUE,"GENERAL";"TAB4",#N/A,TRUE,"GENERAL";"TAB5",#N/A,TRUE,"GENERAL"}</definedName>
    <definedName name="_y2" localSheetId="13"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4"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6" hidden="1">{"via1",#N/A,TRUE,"general";"via2",#N/A,TRUE,"general";"via3",#N/A,TRUE,"general"}</definedName>
    <definedName name="_y3" localSheetId="18" hidden="1">{"via1",#N/A,TRUE,"general";"via2",#N/A,TRUE,"general";"via3",#N/A,TRUE,"general"}</definedName>
    <definedName name="_y3" localSheetId="13"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4"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6" hidden="1">{"via1",#N/A,TRUE,"general";"via2",#N/A,TRUE,"general";"via3",#N/A,TRUE,"general"}</definedName>
    <definedName name="_y4" localSheetId="18" hidden="1">{"via1",#N/A,TRUE,"general";"via2",#N/A,TRUE,"general";"via3",#N/A,TRUE,"general"}</definedName>
    <definedName name="_y4" localSheetId="13"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4"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6" hidden="1">{"TAB1",#N/A,TRUE,"GENERAL";"TAB2",#N/A,TRUE,"GENERAL";"TAB3",#N/A,TRUE,"GENERAL";"TAB4",#N/A,TRUE,"GENERAL";"TAB5",#N/A,TRUE,"GENERAL"}</definedName>
    <definedName name="_y5" localSheetId="18" hidden="1">{"TAB1",#N/A,TRUE,"GENERAL";"TAB2",#N/A,TRUE,"GENERAL";"TAB3",#N/A,TRUE,"GENERAL";"TAB4",#N/A,TRUE,"GENERAL";"TAB5",#N/A,TRUE,"GENERAL"}</definedName>
    <definedName name="_y5" localSheetId="13"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4"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6" hidden="1">{"via1",#N/A,TRUE,"general";"via2",#N/A,TRUE,"general";"via3",#N/A,TRUE,"general"}</definedName>
    <definedName name="_y6" localSheetId="18" hidden="1">{"via1",#N/A,TRUE,"general";"via2",#N/A,TRUE,"general";"via3",#N/A,TRUE,"general"}</definedName>
    <definedName name="_y6" localSheetId="13"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4"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6" hidden="1">{"via1",#N/A,TRUE,"general";"via2",#N/A,TRUE,"general";"via3",#N/A,TRUE,"general"}</definedName>
    <definedName name="_y7" localSheetId="18" hidden="1">{"via1",#N/A,TRUE,"general";"via2",#N/A,TRUE,"general";"via3",#N/A,TRUE,"general"}</definedName>
    <definedName name="_y7" localSheetId="13"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4"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6" hidden="1">{"via1",#N/A,TRUE,"general";"via2",#N/A,TRUE,"general";"via3",#N/A,TRUE,"general"}</definedName>
    <definedName name="_y8" localSheetId="18" hidden="1">{"via1",#N/A,TRUE,"general";"via2",#N/A,TRUE,"general";"via3",#N/A,TRUE,"general"}</definedName>
    <definedName name="_y8" localSheetId="13"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4"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6" hidden="1">{"TAB1",#N/A,TRUE,"GENERAL";"TAB2",#N/A,TRUE,"GENERAL";"TAB3",#N/A,TRUE,"GENERAL";"TAB4",#N/A,TRUE,"GENERAL";"TAB5",#N/A,TRUE,"GENERAL"}</definedName>
    <definedName name="_y9" localSheetId="18" hidden="1">{"TAB1",#N/A,TRUE,"GENERAL";"TAB2",#N/A,TRUE,"GENERAL";"TAB3",#N/A,TRUE,"GENERAL";"TAB4",#N/A,TRUE,"GENERAL";"TAB5",#N/A,TRUE,"GENERAL"}</definedName>
    <definedName name="_y9" localSheetId="13"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4"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6" hidden="1">{"TAB1",#N/A,TRUE,"GENERAL";"TAB2",#N/A,TRUE,"GENERAL";"TAB3",#N/A,TRUE,"GENERAL";"TAB4",#N/A,TRUE,"GENERAL";"TAB5",#N/A,TRUE,"GENERAL"}</definedName>
    <definedName name="_z1" localSheetId="18" hidden="1">{"TAB1",#N/A,TRUE,"GENERAL";"TAB2",#N/A,TRUE,"GENERAL";"TAB3",#N/A,TRUE,"GENERAL";"TAB4",#N/A,TRUE,"GENERAL";"TAB5",#N/A,TRUE,"GENERAL"}</definedName>
    <definedName name="_z1" localSheetId="13"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4"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6" hidden="1">{"via1",#N/A,TRUE,"general";"via2",#N/A,TRUE,"general";"via3",#N/A,TRUE,"general"}</definedName>
    <definedName name="_z2" localSheetId="18" hidden="1">{"via1",#N/A,TRUE,"general";"via2",#N/A,TRUE,"general";"via3",#N/A,TRUE,"general"}</definedName>
    <definedName name="_z2" localSheetId="13"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4"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6" hidden="1">{"via1",#N/A,TRUE,"general";"via2",#N/A,TRUE,"general";"via3",#N/A,TRUE,"general"}</definedName>
    <definedName name="_z3" localSheetId="18" hidden="1">{"via1",#N/A,TRUE,"general";"via2",#N/A,TRUE,"general";"via3",#N/A,TRUE,"general"}</definedName>
    <definedName name="_z3" localSheetId="13"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4"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6" hidden="1">{"TAB1",#N/A,TRUE,"GENERAL";"TAB2",#N/A,TRUE,"GENERAL";"TAB3",#N/A,TRUE,"GENERAL";"TAB4",#N/A,TRUE,"GENERAL";"TAB5",#N/A,TRUE,"GENERAL"}</definedName>
    <definedName name="_z4" localSheetId="18" hidden="1">{"TAB1",#N/A,TRUE,"GENERAL";"TAB2",#N/A,TRUE,"GENERAL";"TAB3",#N/A,TRUE,"GENERAL";"TAB4",#N/A,TRUE,"GENERAL";"TAB5",#N/A,TRUE,"GENERAL"}</definedName>
    <definedName name="_z4" localSheetId="13"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4"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6" hidden="1">{"via1",#N/A,TRUE,"general";"via2",#N/A,TRUE,"general";"via3",#N/A,TRUE,"general"}</definedName>
    <definedName name="_z5" localSheetId="18" hidden="1">{"via1",#N/A,TRUE,"general";"via2",#N/A,TRUE,"general";"via3",#N/A,TRUE,"general"}</definedName>
    <definedName name="_z5" localSheetId="13"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4"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6" hidden="1">{"TAB1",#N/A,TRUE,"GENERAL";"TAB2",#N/A,TRUE,"GENERAL";"TAB3",#N/A,TRUE,"GENERAL";"TAB4",#N/A,TRUE,"GENERAL";"TAB5",#N/A,TRUE,"GENERAL"}</definedName>
    <definedName name="_z6" localSheetId="18" hidden="1">{"TAB1",#N/A,TRUE,"GENERAL";"TAB2",#N/A,TRUE,"GENERAL";"TAB3",#N/A,TRUE,"GENERAL";"TAB4",#N/A,TRUE,"GENERAL";"TAB5",#N/A,TRUE,"GENERAL"}</definedName>
    <definedName name="_z6" localSheetId="13"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4" hidden="1">{"TAB1",#N/A,TRUE,"GENERAL";"TAB2",#N/A,TRUE,"GENERAL";"TAB3",#N/A,TRUE,"GENERAL";"TAB4",#N/A,TRUE,"GENERAL";"TAB5",#N/A,TRUE,"GENERAL"}</definedName>
    <definedName name="_z6" hidden="1">{"TAB1",#N/A,TRUE,"GENERAL";"TAB2",#N/A,TRUE,"GENERAL";"TAB3",#N/A,TRUE,"GENERAL";"TAB4",#N/A,TRUE,"GENERAL";"TAB5",#N/A,TRUE,"GENERAL"}</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6">'[23]DUB-823'!#REF!</definedName>
    <definedName name="a" localSheetId="18">'[23]DUB-823'!#REF!</definedName>
    <definedName name="a" localSheetId="13">'[23]DUB-823'!#REF!</definedName>
    <definedName name="a" localSheetId="15">'[23]DUB-823'!#REF!</definedName>
    <definedName name="a" localSheetId="16">'[23]DUB-823'!#REF!</definedName>
    <definedName name="a" localSheetId="17">'[23]DUB-823'!#REF!</definedName>
    <definedName name="a" localSheetId="14">'[23]DUB-823'!#REF!</definedName>
    <definedName name="a">'[23]DUB-823'!#REF!</definedName>
    <definedName name="A_1" localSheetId="8">#REF!</definedName>
    <definedName name="A_1" localSheetId="9">#REF!</definedName>
    <definedName name="A_1" localSheetId="10">#REF!</definedName>
    <definedName name="A_1" localSheetId="11">#REF!</definedName>
    <definedName name="A_1" localSheetId="12">#REF!</definedName>
    <definedName name="A_1" localSheetId="18">#REF!</definedName>
    <definedName name="A_1" localSheetId="13">#REF!</definedName>
    <definedName name="A_1" localSheetId="15">#REF!</definedName>
    <definedName name="A_1" localSheetId="16">#REF!</definedName>
    <definedName name="A_1" localSheetId="17">#REF!</definedName>
    <definedName name="A_1" localSheetId="14">#REF!</definedName>
    <definedName name="A_1">#REF!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6">#REF!</definedName>
    <definedName name="A_impresión_IM" localSheetId="18">#REF!</definedName>
    <definedName name="A_impresión_IM" localSheetId="13">#REF!</definedName>
    <definedName name="A_impresión_IM" localSheetId="15">#REF!</definedName>
    <definedName name="A_impresión_IM" localSheetId="16">#REF!</definedName>
    <definedName name="A_impresión_IM" localSheetId="17">#REF!</definedName>
    <definedName name="A_impresión_IM" localSheetId="14">#REF!</definedName>
    <definedName name="A_impresión_IM">#REF!</definedName>
    <definedName name="A18A200" localSheetId="8">[24]ESPEC!#REF!</definedName>
    <definedName name="A18A200" localSheetId="9">[24]ESPEC!#REF!</definedName>
    <definedName name="A18A200" localSheetId="10">[24]ESPEC!#REF!</definedName>
    <definedName name="A18A200" localSheetId="11">[24]ESPEC!#REF!</definedName>
    <definedName name="A18A200" localSheetId="12">[24]ESPEC!#REF!</definedName>
    <definedName name="A18A200" localSheetId="18">[24]ESPEC!#REF!</definedName>
    <definedName name="A18A200" localSheetId="13">[24]ESPEC!#REF!</definedName>
    <definedName name="A18A200" localSheetId="15">[24]ESPEC!#REF!</definedName>
    <definedName name="A18A200" localSheetId="16">[24]ESPEC!#REF!</definedName>
    <definedName name="A18A200" localSheetId="17">[24]ESPEC!#REF!</definedName>
    <definedName name="A18A200" localSheetId="14">[24]ESPEC!#REF!</definedName>
    <definedName name="A18A200">[24]ESPEC!#REF!</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6" hidden="1">{"TAB1",#N/A,TRUE,"GENERAL";"TAB2",#N/A,TRUE,"GENERAL";"TAB3",#N/A,TRUE,"GENERAL";"TAB4",#N/A,TRUE,"GENERAL";"TAB5",#N/A,TRUE,"GENERAL"}</definedName>
    <definedName name="a2a" localSheetId="18" hidden="1">{"TAB1",#N/A,TRUE,"GENERAL";"TAB2",#N/A,TRUE,"GENERAL";"TAB3",#N/A,TRUE,"GENERAL";"TAB4",#N/A,TRUE,"GENERAL";"TAB5",#N/A,TRUE,"GENERAL"}</definedName>
    <definedName name="a2a" localSheetId="13"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4" hidden="1">{"TAB1",#N/A,TRUE,"GENERAL";"TAB2",#N/A,TRUE,"GENERAL";"TAB3",#N/A,TRUE,"GENERAL";"TAB4",#N/A,TRUE,"GENERAL";"TAB5",#N/A,TRUE,"GENERAL"}</definedName>
    <definedName name="a2a" hidden="1">{"TAB1",#N/A,TRUE,"GENERAL";"TAB2",#N/A,TRUE,"GENERAL";"TAB3",#N/A,TRUE,"GENERAL";"TAB4",#N/A,TRUE,"GENERAL";"TAB5",#N/A,TRUE,"GENERAL"}</definedName>
    <definedName name="aa" localSheetId="7">'1,2'!ERR</definedName>
    <definedName name="aa" localSheetId="8">'1,3'!ERR</definedName>
    <definedName name="aa" localSheetId="9">'1,4'!ERR</definedName>
    <definedName name="aa" localSheetId="10">'1,5'!ERR</definedName>
    <definedName name="aa" localSheetId="11">'1,6'!ERR</definedName>
    <definedName name="aa" localSheetId="12">'1,7'!ERR</definedName>
    <definedName name="aa" localSheetId="6">'1.1'!ERR</definedName>
    <definedName name="aa" localSheetId="18">CARACTERIZACIÓN!ERR</definedName>
    <definedName name="aa" localSheetId="13">'Subproducto 1'!ERR</definedName>
    <definedName name="aa" localSheetId="15">'Subproducto 3'!ERR</definedName>
    <definedName name="aa" localSheetId="16">'Subproducto 4'!ERR</definedName>
    <definedName name="aa" localSheetId="17">'Subproducto 5'!ERR</definedName>
    <definedName name="aa" localSheetId="14">'Subroducto 2'!ERR</definedName>
    <definedName name="aa">[0]!ERR</definedName>
    <definedName name="AAA" localSheetId="7">'1,2'!ERR</definedName>
    <definedName name="AAA" localSheetId="8">'1,3'!ERR</definedName>
    <definedName name="AAA" localSheetId="9">'1,4'!ERR</definedName>
    <definedName name="AAA" localSheetId="10">'1,5'!ERR</definedName>
    <definedName name="AAA" localSheetId="11">'1,6'!ERR</definedName>
    <definedName name="AAA" localSheetId="12">'1,7'!ERR</definedName>
    <definedName name="AAA" localSheetId="6">'1.1'!ERR</definedName>
    <definedName name="AAA" localSheetId="18">CARACTERIZACIÓN!ERR</definedName>
    <definedName name="AAA" localSheetId="13">'Subproducto 1'!ERR</definedName>
    <definedName name="AAA" localSheetId="15">'Subproducto 3'!ERR</definedName>
    <definedName name="AAA" localSheetId="16">'Subproducto 4'!ERR</definedName>
    <definedName name="AAA" localSheetId="17">'Subproducto 5'!ERR</definedName>
    <definedName name="AAA" localSheetId="14">'Subroducto 2'!ERR</definedName>
    <definedName name="AAA">[0]!ERR</definedName>
    <definedName name="aaaaaa">[25]otros!$C$5</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6" hidden="1">{"TAB1",#N/A,TRUE,"GENERAL";"TAB2",#N/A,TRUE,"GENERAL";"TAB3",#N/A,TRUE,"GENERAL";"TAB4",#N/A,TRUE,"GENERAL";"TAB5",#N/A,TRUE,"GENERAL"}</definedName>
    <definedName name="aas" localSheetId="18" hidden="1">{"TAB1",#N/A,TRUE,"GENERAL";"TAB2",#N/A,TRUE,"GENERAL";"TAB3",#N/A,TRUE,"GENERAL";"TAB4",#N/A,TRUE,"GENERAL";"TAB5",#N/A,TRUE,"GENERAL"}</definedName>
    <definedName name="aas" localSheetId="13"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4" hidden="1">{"TAB1",#N/A,TRUE,"GENERAL";"TAB2",#N/A,TRUE,"GENERAL";"TAB3",#N/A,TRUE,"GENERAL";"TAB4",#N/A,TRUE,"GENERAL";"TAB5",#N/A,TRUE,"GENERAL"}</definedName>
    <definedName name="aas" hidden="1">{"TAB1",#N/A,TRUE,"GENERAL";"TAB2",#N/A,TRUE,"GENERAL";"TAB3",#N/A,TRUE,"GENERAL";"TAB4",#N/A,TRUE,"GENERAL";"TAB5",#N/A,TRUE,"GENERAL"}</definedName>
    <definedName name="AB" localSheetId="8">#REF!</definedName>
    <definedName name="AB" localSheetId="9">#REF!</definedName>
    <definedName name="AB" localSheetId="10">#REF!</definedName>
    <definedName name="AB" localSheetId="11">#REF!</definedName>
    <definedName name="AB" localSheetId="12">#REF!</definedName>
    <definedName name="AB" localSheetId="18">#REF!</definedName>
    <definedName name="AB" localSheetId="13">#REF!</definedName>
    <definedName name="AB" localSheetId="15">#REF!</definedName>
    <definedName name="AB" localSheetId="16">#REF!</definedName>
    <definedName name="AB" localSheetId="17">#REF!</definedName>
    <definedName name="AB" localSheetId="14">#REF!</definedName>
    <definedName name="AB">#REF!</definedName>
    <definedName name="aba_1" localSheetId="8">#REF!</definedName>
    <definedName name="aba_1" localSheetId="9">#REF!</definedName>
    <definedName name="aba_1" localSheetId="10">#REF!</definedName>
    <definedName name="aba_1" localSheetId="11">#REF!</definedName>
    <definedName name="aba_1" localSheetId="12">#REF!</definedName>
    <definedName name="aba_1" localSheetId="18">#REF!</definedName>
    <definedName name="aba_1" localSheetId="13">#REF!</definedName>
    <definedName name="aba_1" localSheetId="15">#REF!</definedName>
    <definedName name="aba_1" localSheetId="16">#REF!</definedName>
    <definedName name="aba_1" localSheetId="17">#REF!</definedName>
    <definedName name="aba_1" localSheetId="14">#REF!</definedName>
    <definedName name="aba_1">#REF!</definedName>
    <definedName name="aba_2" localSheetId="8">#REF!</definedName>
    <definedName name="aba_2" localSheetId="9">#REF!</definedName>
    <definedName name="aba_2" localSheetId="10">#REF!</definedName>
    <definedName name="aba_2" localSheetId="11">#REF!</definedName>
    <definedName name="aba_2" localSheetId="12">#REF!</definedName>
    <definedName name="aba_2" localSheetId="18">#REF!</definedName>
    <definedName name="aba_2" localSheetId="13">#REF!</definedName>
    <definedName name="aba_2" localSheetId="15">#REF!</definedName>
    <definedName name="aba_2" localSheetId="16">#REF!</definedName>
    <definedName name="aba_2" localSheetId="17">#REF!</definedName>
    <definedName name="aba_2" localSheetId="14">#REF!</definedName>
    <definedName name="aba_2">#REF!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6">#REF!</definedName>
    <definedName name="abc" localSheetId="18">#REF!</definedName>
    <definedName name="abc" localSheetId="13">#REF!</definedName>
    <definedName name="abc" localSheetId="15">#REF!</definedName>
    <definedName name="abc" localSheetId="16">#REF!</definedName>
    <definedName name="abc" localSheetId="17">#REF!</definedName>
    <definedName name="abc" localSheetId="14">#REF!</definedName>
    <definedName name="abc">#REF!</definedName>
    <definedName name="ABCD" localSheetId="8" hidden="1">#REF!</definedName>
    <definedName name="ABCD" localSheetId="9" hidden="1">#REF!</definedName>
    <definedName name="ABCD" localSheetId="10" hidden="1">#REF!</definedName>
    <definedName name="ABCD" localSheetId="11" hidden="1">#REF!</definedName>
    <definedName name="ABCD" localSheetId="12" hidden="1">#REF!</definedName>
    <definedName name="ABCD" localSheetId="18" hidden="1">#REF!</definedName>
    <definedName name="ABCD" localSheetId="13" hidden="1">#REF!</definedName>
    <definedName name="ABCD" localSheetId="15" hidden="1">#REF!</definedName>
    <definedName name="ABCD" localSheetId="16" hidden="1">#REF!</definedName>
    <definedName name="ABCD" localSheetId="17" hidden="1">#REF!</definedName>
    <definedName name="ABCD" localSheetId="14" hidden="1">#REF!</definedName>
    <definedName name="ABCD" hidden="1">#REF!</definedName>
    <definedName name="ABCDE" localSheetId="8" hidden="1">#REF!</definedName>
    <definedName name="ABCDE" localSheetId="9" hidden="1">#REF!</definedName>
    <definedName name="ABCDE" localSheetId="10" hidden="1">#REF!</definedName>
    <definedName name="ABCDE" localSheetId="11" hidden="1">#REF!</definedName>
    <definedName name="ABCDE" localSheetId="12" hidden="1">#REF!</definedName>
    <definedName name="ABCDE" localSheetId="18" hidden="1">#REF!</definedName>
    <definedName name="ABCDE" localSheetId="13" hidden="1">#REF!</definedName>
    <definedName name="ABCDE" localSheetId="15" hidden="1">#REF!</definedName>
    <definedName name="ABCDE" localSheetId="16" hidden="1">#REF!</definedName>
    <definedName name="ABCDE" localSheetId="17" hidden="1">#REF!</definedName>
    <definedName name="ABCDE" localSheetId="14" hidden="1">#REF!</definedName>
    <definedName name="ABCDE" hidden="1">#REF!</definedName>
    <definedName name="ABG">[6]AASHTO!$A$2:$F$5</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8">[26]!absc</definedName>
    <definedName name="absc1" localSheetId="13">[26]!absc</definedName>
    <definedName name="absc1" localSheetId="15">[26]!absc</definedName>
    <definedName name="absc1" localSheetId="16">[26]!absc</definedName>
    <definedName name="absc1" localSheetId="17">[26]!absc</definedName>
    <definedName name="absc1" localSheetId="14">[26]!absc</definedName>
    <definedName name="absc1">[26]!absc</definedName>
    <definedName name="ac" localSheetId="8">#REF!</definedName>
    <definedName name="ac" localSheetId="9">#REF!</definedName>
    <definedName name="ac" localSheetId="10">#REF!</definedName>
    <definedName name="ac" localSheetId="11">#REF!</definedName>
    <definedName name="ac" localSheetId="12">#REF!</definedName>
    <definedName name="ac" localSheetId="18">#REF!</definedName>
    <definedName name="ac" localSheetId="13">#REF!</definedName>
    <definedName name="ac" localSheetId="15">#REF!</definedName>
    <definedName name="ac" localSheetId="16">#REF!</definedName>
    <definedName name="ac" localSheetId="17">#REF!</definedName>
    <definedName name="ac" localSheetId="14">#REF!</definedName>
    <definedName name="ac">#REF!</definedName>
    <definedName name="AccessDatabase" hidden="1">"C:\C-314\VOLUMENES\volfin4.mdb"</definedName>
    <definedName name="acpm">5000</definedName>
    <definedName name="ACT" localSheetId="8">#REF!</definedName>
    <definedName name="ACT" localSheetId="9">#REF!</definedName>
    <definedName name="ACT" localSheetId="10">#REF!</definedName>
    <definedName name="ACT" localSheetId="11">#REF!</definedName>
    <definedName name="ACT" localSheetId="12">#REF!</definedName>
    <definedName name="ACT" localSheetId="18">#REF!</definedName>
    <definedName name="ACT" localSheetId="13">#REF!</definedName>
    <definedName name="ACT" localSheetId="15">#REF!</definedName>
    <definedName name="ACT" localSheetId="16">#REF!</definedName>
    <definedName name="ACT" localSheetId="17">#REF!</definedName>
    <definedName name="ACT" localSheetId="14">#REF!</definedName>
    <definedName name="ACT">#REF!</definedName>
    <definedName name="ACT_COMP" localSheetId="8">#REF!</definedName>
    <definedName name="ACT_COMP" localSheetId="9">#REF!</definedName>
    <definedName name="ACT_COMP" localSheetId="10">#REF!</definedName>
    <definedName name="ACT_COMP" localSheetId="11">#REF!</definedName>
    <definedName name="ACT_COMP" localSheetId="12">#REF!</definedName>
    <definedName name="ACT_COMP" localSheetId="18">#REF!</definedName>
    <definedName name="ACT_COMP" localSheetId="13">#REF!</definedName>
    <definedName name="ACT_COMP" localSheetId="15">#REF!</definedName>
    <definedName name="ACT_COMP" localSheetId="16">#REF!</definedName>
    <definedName name="ACT_COMP" localSheetId="17">#REF!</definedName>
    <definedName name="ACT_COMP" localSheetId="14">#REF!</definedName>
    <definedName name="ACT_COMP">#REF!</definedName>
    <definedName name="ACT_COMP2" localSheetId="8">#REF!</definedName>
    <definedName name="ACT_COMP2" localSheetId="9">#REF!</definedName>
    <definedName name="ACT_COMP2" localSheetId="10">#REF!</definedName>
    <definedName name="ACT_COMP2" localSheetId="11">#REF!</definedName>
    <definedName name="ACT_COMP2" localSheetId="12">#REF!</definedName>
    <definedName name="ACT_COMP2" localSheetId="18">#REF!</definedName>
    <definedName name="ACT_COMP2" localSheetId="13">#REF!</definedName>
    <definedName name="ACT_COMP2" localSheetId="15">#REF!</definedName>
    <definedName name="ACT_COMP2" localSheetId="16">#REF!</definedName>
    <definedName name="ACT_COMP2" localSheetId="17">#REF!</definedName>
    <definedName name="ACT_COMP2" localSheetId="14">#REF!</definedName>
    <definedName name="ACT_COMP2">#REF!</definedName>
    <definedName name="ACT_CONT" localSheetId="8">#REF!</definedName>
    <definedName name="ACT_CONT" localSheetId="9">#REF!</definedName>
    <definedName name="ACT_CONT" localSheetId="10">#REF!</definedName>
    <definedName name="ACT_CONT" localSheetId="11">#REF!</definedName>
    <definedName name="ACT_CONT" localSheetId="12">#REF!</definedName>
    <definedName name="ACT_CONT" localSheetId="18">#REF!</definedName>
    <definedName name="ACT_CONT" localSheetId="13">#REF!</definedName>
    <definedName name="ACT_CONT" localSheetId="15">#REF!</definedName>
    <definedName name="ACT_CONT" localSheetId="16">#REF!</definedName>
    <definedName name="ACT_CONT" localSheetId="17">#REF!</definedName>
    <definedName name="ACT_CONT" localSheetId="14">#REF!</definedName>
    <definedName name="ACT_CONT">#REF!</definedName>
    <definedName name="ACT_CONT2" localSheetId="8">#REF!</definedName>
    <definedName name="ACT_CONT2" localSheetId="9">#REF!</definedName>
    <definedName name="ACT_CONT2" localSheetId="10">#REF!</definedName>
    <definedName name="ACT_CONT2" localSheetId="11">#REF!</definedName>
    <definedName name="ACT_CONT2" localSheetId="12">#REF!</definedName>
    <definedName name="ACT_CONT2" localSheetId="18">#REF!</definedName>
    <definedName name="ACT_CONT2" localSheetId="13">#REF!</definedName>
    <definedName name="ACT_CONT2" localSheetId="15">#REF!</definedName>
    <definedName name="ACT_CONT2" localSheetId="16">#REF!</definedName>
    <definedName name="ACT_CONT2" localSheetId="17">#REF!</definedName>
    <definedName name="ACT_CONT2" localSheetId="14">#REF!</definedName>
    <definedName name="ACT_CONT2">#REF!</definedName>
    <definedName name="Actividades" localSheetId="8">#REF!</definedName>
    <definedName name="Actividades" localSheetId="9">#REF!</definedName>
    <definedName name="Actividades" localSheetId="10">#REF!</definedName>
    <definedName name="Actividades" localSheetId="11">#REF!</definedName>
    <definedName name="Actividades" localSheetId="12">#REF!</definedName>
    <definedName name="Actividades" localSheetId="18">#REF!</definedName>
    <definedName name="Actividades" localSheetId="13">#REF!</definedName>
    <definedName name="Actividades" localSheetId="15">#REF!</definedName>
    <definedName name="Actividades" localSheetId="16">#REF!</definedName>
    <definedName name="Actividades" localSheetId="17">#REF!</definedName>
    <definedName name="Actividades" localSheetId="14">#REF!</definedName>
    <definedName name="Actividades">#REF!</definedName>
    <definedName name="ACTV" localSheetId="8">#REF!</definedName>
    <definedName name="ACTV" localSheetId="9">#REF!</definedName>
    <definedName name="ACTV" localSheetId="10">#REF!</definedName>
    <definedName name="ACTV" localSheetId="11">#REF!</definedName>
    <definedName name="ACTV" localSheetId="12">#REF!</definedName>
    <definedName name="ACTV" localSheetId="18">#REF!</definedName>
    <definedName name="ACTV" localSheetId="13">#REF!</definedName>
    <definedName name="ACTV" localSheetId="15">#REF!</definedName>
    <definedName name="ACTV" localSheetId="16">#REF!</definedName>
    <definedName name="ACTV" localSheetId="17">#REF!</definedName>
    <definedName name="ACTV" localSheetId="14">#REF!</definedName>
    <definedName name="ACTV">#REF!</definedName>
    <definedName name="acumulado">'[27]Reservas de Petróleo'!$A$2,'[27]Reservas de Petróleo'!$A$1,'[27]Reservas de Petróleo'!$D$4,'[27]Reservas de Petróleo'!$E$1:$E$65536</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6">#REF!</definedName>
    <definedName name="ad" localSheetId="18">#REF!</definedName>
    <definedName name="ad" localSheetId="13">#REF!</definedName>
    <definedName name="ad" localSheetId="15">#REF!</definedName>
    <definedName name="ad" localSheetId="16">#REF!</definedName>
    <definedName name="ad" localSheetId="17">#REF!</definedName>
    <definedName name="ad" localSheetId="14">#REF!</definedName>
    <definedName name="ad">#REF!</definedName>
    <definedName name="adasd" localSheetId="8">#REF!</definedName>
    <definedName name="adasd" localSheetId="9">#REF!</definedName>
    <definedName name="adasd" localSheetId="10">#REF!</definedName>
    <definedName name="adasd" localSheetId="11">#REF!</definedName>
    <definedName name="adasd" localSheetId="12">#REF!</definedName>
    <definedName name="adasd" localSheetId="18">#REF!</definedName>
    <definedName name="adasd" localSheetId="13">#REF!</definedName>
    <definedName name="adasd" localSheetId="15">#REF!</definedName>
    <definedName name="adasd" localSheetId="16">#REF!</definedName>
    <definedName name="adasd" localSheetId="17">#REF!</definedName>
    <definedName name="adasd" localSheetId="14">#REF!</definedName>
    <definedName name="adasd">#REF!</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6" hidden="1">{"via1",#N/A,TRUE,"general";"via2",#N/A,TRUE,"general";"via3",#N/A,TRUE,"general"}</definedName>
    <definedName name="ADFGSDB" localSheetId="18" hidden="1">{"via1",#N/A,TRUE,"general";"via2",#N/A,TRUE,"general";"via3",#N/A,TRUE,"general"}</definedName>
    <definedName name="ADFGSDB" localSheetId="13"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8">#REF!</definedName>
    <definedName name="ADMON" localSheetId="9">#REF!</definedName>
    <definedName name="ADMON" localSheetId="10">#REF!</definedName>
    <definedName name="ADMON" localSheetId="11">#REF!</definedName>
    <definedName name="ADMON" localSheetId="12">#REF!</definedName>
    <definedName name="ADMON" localSheetId="18">#REF!</definedName>
    <definedName name="ADMON" localSheetId="13">#REF!</definedName>
    <definedName name="ADMON" localSheetId="15">#REF!</definedName>
    <definedName name="ADMON" localSheetId="16">#REF!</definedName>
    <definedName name="ADMON" localSheetId="17">#REF!</definedName>
    <definedName name="ADMON" localSheetId="14">#REF!</definedName>
    <definedName name="ADMON">#REF!</definedName>
    <definedName name="ADMON1" localSheetId="8">#REF!</definedName>
    <definedName name="ADMON1" localSheetId="9">#REF!</definedName>
    <definedName name="ADMON1" localSheetId="10">#REF!</definedName>
    <definedName name="ADMON1" localSheetId="11">#REF!</definedName>
    <definedName name="ADMON1" localSheetId="12">#REF!</definedName>
    <definedName name="ADMON1" localSheetId="18">#REF!</definedName>
    <definedName name="ADMON1" localSheetId="13">#REF!</definedName>
    <definedName name="ADMON1" localSheetId="15">#REF!</definedName>
    <definedName name="ADMON1" localSheetId="16">#REF!</definedName>
    <definedName name="ADMON1" localSheetId="17">#REF!</definedName>
    <definedName name="ADMON1" localSheetId="14">#REF!</definedName>
    <definedName name="ADMON1">#REF!</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8">[26]!absc</definedName>
    <definedName name="adoc1" localSheetId="13">[26]!absc</definedName>
    <definedName name="adoc1" localSheetId="15">[26]!absc</definedName>
    <definedName name="adoc1" localSheetId="16">[26]!absc</definedName>
    <definedName name="adoc1" localSheetId="17">[26]!absc</definedName>
    <definedName name="adoc1" localSheetId="14">[26]!absc</definedName>
    <definedName name="adoc1">[26]!absc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8">[29]!absc</definedName>
    <definedName name="ADOC125" localSheetId="13">[29]!absc</definedName>
    <definedName name="ADOC125" localSheetId="15">[29]!absc</definedName>
    <definedName name="ADOC125" localSheetId="16">[29]!absc</definedName>
    <definedName name="ADOC125" localSheetId="17">[29]!absc</definedName>
    <definedName name="ADOC125" localSheetId="14">[29]!absc</definedName>
    <definedName name="ADOC125">[29]!absc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8">[30]!absc</definedName>
    <definedName name="adoq" localSheetId="13">[30]!absc</definedName>
    <definedName name="adoq" localSheetId="15">[30]!absc</definedName>
    <definedName name="adoq" localSheetId="16">[30]!absc</definedName>
    <definedName name="adoq" localSheetId="17">[30]!absc</definedName>
    <definedName name="adoq" localSheetId="14">[30]!absc</definedName>
    <definedName name="adoq">[30]!absc</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4"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6" hidden="1">{"via1",#N/A,TRUE,"general";"via2",#N/A,TRUE,"general";"via3",#N/A,TRUE,"general"}</definedName>
    <definedName name="aefa" localSheetId="18" hidden="1">{"via1",#N/A,TRUE,"general";"via2",#N/A,TRUE,"general";"via3",#N/A,TRUE,"general"}</definedName>
    <definedName name="aefa" localSheetId="13"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4"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4"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6" hidden="1">{"via1",#N/A,TRUE,"general";"via2",#N/A,TRUE,"general";"via3",#N/A,TRUE,"general"}</definedName>
    <definedName name="agdsgg" localSheetId="18" hidden="1">{"via1",#N/A,TRUE,"general";"via2",#N/A,TRUE,"general";"via3",#N/A,TRUE,"general"}</definedName>
    <definedName name="agdsgg" localSheetId="13"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4" hidden="1">{"via1",#N/A,TRUE,"general";"via2",#N/A,TRUE,"general";"via3",#N/A,TRUE,"general"}</definedName>
    <definedName name="agdsgg" hidden="1">{"via1",#N/A,TRUE,"general";"via2",#N/A,TRUE,"general";"via3",#N/A,TRUE,"general"}</definedName>
    <definedName name="aida" localSheetId="8">#REF!</definedName>
    <definedName name="aida" localSheetId="9">#REF!</definedName>
    <definedName name="aida" localSheetId="10">#REF!</definedName>
    <definedName name="aida" localSheetId="11">#REF!</definedName>
    <definedName name="aida" localSheetId="12">#REF!</definedName>
    <definedName name="aida" localSheetId="18">#REF!</definedName>
    <definedName name="aida" localSheetId="13">#REF!</definedName>
    <definedName name="aida" localSheetId="15">#REF!</definedName>
    <definedName name="aida" localSheetId="16">#REF!</definedName>
    <definedName name="aida" localSheetId="17">#REF!</definedName>
    <definedName name="aida" localSheetId="14">#REF!</definedName>
    <definedName name="aida">#REF!</definedName>
    <definedName name="aida1" localSheetId="8">#REF!</definedName>
    <definedName name="aida1" localSheetId="9">#REF!</definedName>
    <definedName name="aida1" localSheetId="10">#REF!</definedName>
    <definedName name="aida1" localSheetId="11">#REF!</definedName>
    <definedName name="aida1" localSheetId="12">#REF!</definedName>
    <definedName name="aida1" localSheetId="18">#REF!</definedName>
    <definedName name="aida1" localSheetId="13">#REF!</definedName>
    <definedName name="aida1" localSheetId="15">#REF!</definedName>
    <definedName name="aida1" localSheetId="16">#REF!</definedName>
    <definedName name="aida1" localSheetId="17">#REF!</definedName>
    <definedName name="aida1" localSheetId="14">#REF!</definedName>
    <definedName name="aida1">#REF!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6">#REF!</definedName>
    <definedName name="AIU" localSheetId="18">#REF!</definedName>
    <definedName name="AIU" localSheetId="13">#REF!</definedName>
    <definedName name="AIU" localSheetId="15">#REF!</definedName>
    <definedName name="AIU" localSheetId="16">#REF!</definedName>
    <definedName name="AIU" localSheetId="17">#REF!</definedName>
    <definedName name="AIU" localSheetId="14">#REF!</definedName>
    <definedName name="AIU">#REF!</definedName>
    <definedName name="AIU_01" localSheetId="8">#REF!</definedName>
    <definedName name="AIU_01" localSheetId="9">#REF!</definedName>
    <definedName name="AIU_01" localSheetId="10">#REF!</definedName>
    <definedName name="AIU_01" localSheetId="11">#REF!</definedName>
    <definedName name="AIU_01" localSheetId="12">#REF!</definedName>
    <definedName name="AIU_01" localSheetId="18">#REF!</definedName>
    <definedName name="AIU_01" localSheetId="13">#REF!</definedName>
    <definedName name="AIU_01" localSheetId="15">#REF!</definedName>
    <definedName name="AIU_01" localSheetId="16">#REF!</definedName>
    <definedName name="AIU_01" localSheetId="17">#REF!</definedName>
    <definedName name="AIU_01" localSheetId="14">#REF!</definedName>
    <definedName name="AIU_01">#REF!</definedName>
    <definedName name="AIU_1" localSheetId="8">#REF!</definedName>
    <definedName name="AIU_1" localSheetId="9">#REF!</definedName>
    <definedName name="AIU_1" localSheetId="10">#REF!</definedName>
    <definedName name="AIU_1" localSheetId="11">#REF!</definedName>
    <definedName name="AIU_1" localSheetId="12">#REF!</definedName>
    <definedName name="AIU_1" localSheetId="18">#REF!</definedName>
    <definedName name="AIU_1" localSheetId="13">#REF!</definedName>
    <definedName name="AIU_1" localSheetId="15">#REF!</definedName>
    <definedName name="AIU_1" localSheetId="16">#REF!</definedName>
    <definedName name="AIU_1" localSheetId="17">#REF!</definedName>
    <definedName name="AIU_1" localSheetId="14">#REF!</definedName>
    <definedName name="AIU_1">#REF!</definedName>
    <definedName name="AIU_2" localSheetId="8">#REF!</definedName>
    <definedName name="AIU_2" localSheetId="9">#REF!</definedName>
    <definedName name="AIU_2" localSheetId="10">#REF!</definedName>
    <definedName name="AIU_2" localSheetId="11">#REF!</definedName>
    <definedName name="AIU_2" localSheetId="12">#REF!</definedName>
    <definedName name="AIU_2" localSheetId="18">#REF!</definedName>
    <definedName name="AIU_2" localSheetId="13">#REF!</definedName>
    <definedName name="AIU_2" localSheetId="15">#REF!</definedName>
    <definedName name="AIU_2" localSheetId="16">#REF!</definedName>
    <definedName name="AIU_2" localSheetId="17">#REF!</definedName>
    <definedName name="AIU_2" localSheetId="14">#REF!</definedName>
    <definedName name="AIU_2">#REF!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6">#REF!</definedName>
    <definedName name="AjustDelAIU" localSheetId="18">#REF!</definedName>
    <definedName name="AjustDelAIU" localSheetId="13">#REF!</definedName>
    <definedName name="AjustDelAIU" localSheetId="15">#REF!</definedName>
    <definedName name="AjustDelAIU" localSheetId="16">#REF!</definedName>
    <definedName name="AjustDelAIU" localSheetId="17">#REF!</definedName>
    <definedName name="AjustDelAIU" localSheetId="14">#REF!</definedName>
    <definedName name="AjustDelAIU">#REF!</definedName>
    <definedName name="alam" localSheetId="8">#REF!</definedName>
    <definedName name="alam" localSheetId="9">#REF!</definedName>
    <definedName name="alam" localSheetId="10">#REF!</definedName>
    <definedName name="alam" localSheetId="11">#REF!</definedName>
    <definedName name="alam" localSheetId="12">#REF!</definedName>
    <definedName name="alam" localSheetId="18">#REF!</definedName>
    <definedName name="alam" localSheetId="13">#REF!</definedName>
    <definedName name="alam" localSheetId="15">#REF!</definedName>
    <definedName name="alam" localSheetId="16">#REF!</definedName>
    <definedName name="alam" localSheetId="17">#REF!</definedName>
    <definedName name="alam" localSheetId="14">#REF!</definedName>
    <definedName name="alam">#REF!</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8">[31]!absc</definedName>
    <definedName name="alc" localSheetId="13">[31]!absc</definedName>
    <definedName name="alc" localSheetId="15">[31]!absc</definedName>
    <definedName name="alc" localSheetId="16">[31]!absc</definedName>
    <definedName name="alc" localSheetId="17">[31]!absc</definedName>
    <definedName name="alc" localSheetId="14">[31]!absc</definedName>
    <definedName name="alc">[31]!absc</definedName>
    <definedName name="AlcanceProyecto" localSheetId="8">#REF!</definedName>
    <definedName name="AlcanceProyecto" localSheetId="9">#REF!</definedName>
    <definedName name="AlcanceProyecto" localSheetId="10">#REF!</definedName>
    <definedName name="AlcanceProyecto" localSheetId="11">#REF!</definedName>
    <definedName name="AlcanceProyecto" localSheetId="12">#REF!</definedName>
    <definedName name="AlcanceProyecto" localSheetId="18">#REF!</definedName>
    <definedName name="AlcanceProyecto" localSheetId="13">#REF!</definedName>
    <definedName name="AlcanceProyecto" localSheetId="15">#REF!</definedName>
    <definedName name="AlcanceProyecto" localSheetId="16">#REF!</definedName>
    <definedName name="AlcanceProyecto" localSheetId="17">#REF!</definedName>
    <definedName name="AlcanceProyecto" localSheetId="14">#REF!</definedName>
    <definedName name="AlcanceProyecto">#REF!</definedName>
    <definedName name="ALM" localSheetId="8">#REF!</definedName>
    <definedName name="ALM" localSheetId="9">#REF!</definedName>
    <definedName name="ALM" localSheetId="10">#REF!</definedName>
    <definedName name="ALM" localSheetId="11">#REF!</definedName>
    <definedName name="ALM" localSheetId="12">#REF!</definedName>
    <definedName name="ALM" localSheetId="18">#REF!</definedName>
    <definedName name="ALM" localSheetId="13">#REF!</definedName>
    <definedName name="ALM" localSheetId="15">#REF!</definedName>
    <definedName name="ALM" localSheetId="16">#REF!</definedName>
    <definedName name="ALM" localSheetId="17">#REF!</definedName>
    <definedName name="ALM" localSheetId="14">#REF!</definedName>
    <definedName name="ALM">#REF!</definedName>
    <definedName name="ALTO">[32]Tabla!$A$1:$A$5</definedName>
    <definedName name="Amount" localSheetId="8">#REF!</definedName>
    <definedName name="Amount" localSheetId="9">#REF!</definedName>
    <definedName name="Amount" localSheetId="10">#REF!</definedName>
    <definedName name="Amount" localSheetId="11">#REF!</definedName>
    <definedName name="Amount" localSheetId="12">#REF!</definedName>
    <definedName name="Amount" localSheetId="18">#REF!</definedName>
    <definedName name="Amount" localSheetId="13">#REF!</definedName>
    <definedName name="Amount" localSheetId="15">#REF!</definedName>
    <definedName name="Amount" localSheetId="16">#REF!</definedName>
    <definedName name="Amount" localSheetId="17">#REF!</definedName>
    <definedName name="Amount" localSheetId="14">#REF!</definedName>
    <definedName name="Amount">#REF!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6">'[33]MC SF GAVIONES'!#REF!</definedName>
    <definedName name="ANCLAJE" localSheetId="18">'[33]MC SF GAVIONES'!#REF!</definedName>
    <definedName name="ANCLAJE" localSheetId="13">'[33]MC SF GAVIONES'!#REF!</definedName>
    <definedName name="ANCLAJE" localSheetId="15">'[33]MC SF GAVIONES'!#REF!</definedName>
    <definedName name="ANCLAJE" localSheetId="16">'[33]MC SF GAVIONES'!#REF!</definedName>
    <definedName name="ANCLAJE" localSheetId="17">'[33]MC SF GAVIONES'!#REF!</definedName>
    <definedName name="ANCLAJE" localSheetId="14">'[33]MC SF GAVIONES'!#REF!</definedName>
    <definedName name="ANCLAJE">'[33]MC SF GAVIONES'!#REF!</definedName>
    <definedName name="AND" localSheetId="8">#REF!</definedName>
    <definedName name="AND" localSheetId="9">#REF!</definedName>
    <definedName name="AND" localSheetId="10">#REF!</definedName>
    <definedName name="AND" localSheetId="11">#REF!</definedName>
    <definedName name="AND" localSheetId="12">#REF!</definedName>
    <definedName name="AND" localSheetId="18">#REF!</definedName>
    <definedName name="AND" localSheetId="13">#REF!</definedName>
    <definedName name="AND" localSheetId="15">#REF!</definedName>
    <definedName name="AND" localSheetId="16">#REF!</definedName>
    <definedName name="AND" localSheetId="17">#REF!</definedName>
    <definedName name="AND" localSheetId="14">#REF!</definedName>
    <definedName name="AND">#REF!</definedName>
    <definedName name="anex7" localSheetId="8">#REF!</definedName>
    <definedName name="anex7" localSheetId="9">#REF!</definedName>
    <definedName name="anex7" localSheetId="10">#REF!</definedName>
    <definedName name="anex7" localSheetId="11">#REF!</definedName>
    <definedName name="anex7" localSheetId="12">#REF!</definedName>
    <definedName name="anex7" localSheetId="18">#REF!</definedName>
    <definedName name="anex7" localSheetId="13">#REF!</definedName>
    <definedName name="anex7" localSheetId="15">#REF!</definedName>
    <definedName name="anex7" localSheetId="16">#REF!</definedName>
    <definedName name="anex7" localSheetId="17">#REF!</definedName>
    <definedName name="anex7" localSheetId="14">#REF!</definedName>
    <definedName name="anex7">#REF!</definedName>
    <definedName name="anex8" localSheetId="8">#REF!</definedName>
    <definedName name="anex8" localSheetId="9">#REF!</definedName>
    <definedName name="anex8" localSheetId="10">#REF!</definedName>
    <definedName name="anex8" localSheetId="11">#REF!</definedName>
    <definedName name="anex8" localSheetId="12">#REF!</definedName>
    <definedName name="anex8" localSheetId="18">#REF!</definedName>
    <definedName name="anex8" localSheetId="13">#REF!</definedName>
    <definedName name="anex8" localSheetId="15">#REF!</definedName>
    <definedName name="anex8" localSheetId="16">#REF!</definedName>
    <definedName name="anex8" localSheetId="17">#REF!</definedName>
    <definedName name="anex8" localSheetId="14">#REF!</definedName>
    <definedName name="anex8">#REF!</definedName>
    <definedName name="anexo1" localSheetId="8">#REF!</definedName>
    <definedName name="anexo1" localSheetId="9">#REF!</definedName>
    <definedName name="anexo1" localSheetId="10">#REF!</definedName>
    <definedName name="anexo1" localSheetId="11">#REF!</definedName>
    <definedName name="anexo1" localSheetId="12">#REF!</definedName>
    <definedName name="anexo1" localSheetId="18">#REF!</definedName>
    <definedName name="anexo1" localSheetId="13">#REF!</definedName>
    <definedName name="anexo1" localSheetId="15">#REF!</definedName>
    <definedName name="anexo1" localSheetId="16">#REF!</definedName>
    <definedName name="anexo1" localSheetId="17">#REF!</definedName>
    <definedName name="anexo1" localSheetId="14">#REF!</definedName>
    <definedName name="anexo1">#REF!</definedName>
    <definedName name="anexo10" localSheetId="8">#REF!</definedName>
    <definedName name="anexo10" localSheetId="9">#REF!</definedName>
    <definedName name="anexo10" localSheetId="10">#REF!</definedName>
    <definedName name="anexo10" localSheetId="11">#REF!</definedName>
    <definedName name="anexo10" localSheetId="12">#REF!</definedName>
    <definedName name="anexo10" localSheetId="18">#REF!</definedName>
    <definedName name="anexo10" localSheetId="13">#REF!</definedName>
    <definedName name="anexo10" localSheetId="15">#REF!</definedName>
    <definedName name="anexo10" localSheetId="16">#REF!</definedName>
    <definedName name="anexo10" localSheetId="17">#REF!</definedName>
    <definedName name="anexo10" localSheetId="14">#REF!</definedName>
    <definedName name="anexo10">#REF!</definedName>
    <definedName name="anexo11" localSheetId="8">#REF!</definedName>
    <definedName name="anexo11" localSheetId="9">#REF!</definedName>
    <definedName name="anexo11" localSheetId="10">#REF!</definedName>
    <definedName name="anexo11" localSheetId="11">#REF!</definedName>
    <definedName name="anexo11" localSheetId="12">#REF!</definedName>
    <definedName name="anexo11" localSheetId="18">#REF!</definedName>
    <definedName name="anexo11" localSheetId="13">#REF!</definedName>
    <definedName name="anexo11" localSheetId="15">#REF!</definedName>
    <definedName name="anexo11" localSheetId="16">#REF!</definedName>
    <definedName name="anexo11" localSheetId="17">#REF!</definedName>
    <definedName name="anexo11" localSheetId="14">#REF!</definedName>
    <definedName name="anexo11">#REF!</definedName>
    <definedName name="anexo12" localSheetId="8">#REF!</definedName>
    <definedName name="anexo12" localSheetId="9">#REF!</definedName>
    <definedName name="anexo12" localSheetId="10">#REF!</definedName>
    <definedName name="anexo12" localSheetId="11">#REF!</definedName>
    <definedName name="anexo12" localSheetId="12">#REF!</definedName>
    <definedName name="anexo12" localSheetId="18">#REF!</definedName>
    <definedName name="anexo12" localSheetId="13">#REF!</definedName>
    <definedName name="anexo12" localSheetId="15">#REF!</definedName>
    <definedName name="anexo12" localSheetId="16">#REF!</definedName>
    <definedName name="anexo12" localSheetId="17">#REF!</definedName>
    <definedName name="anexo12" localSheetId="14">#REF!</definedName>
    <definedName name="anexo12">#REF!</definedName>
    <definedName name="anexo13" localSheetId="8">#REF!</definedName>
    <definedName name="anexo13" localSheetId="9">#REF!</definedName>
    <definedName name="anexo13" localSheetId="10">#REF!</definedName>
    <definedName name="anexo13" localSheetId="11">#REF!</definedName>
    <definedName name="anexo13" localSheetId="12">#REF!</definedName>
    <definedName name="anexo13" localSheetId="18">#REF!</definedName>
    <definedName name="anexo13" localSheetId="13">#REF!</definedName>
    <definedName name="anexo13" localSheetId="15">#REF!</definedName>
    <definedName name="anexo13" localSheetId="16">#REF!</definedName>
    <definedName name="anexo13" localSheetId="17">#REF!</definedName>
    <definedName name="anexo13" localSheetId="14">#REF!</definedName>
    <definedName name="anexo13">#REF!</definedName>
    <definedName name="anexo14" localSheetId="8">#REF!</definedName>
    <definedName name="anexo14" localSheetId="9">#REF!</definedName>
    <definedName name="anexo14" localSheetId="10">#REF!</definedName>
    <definedName name="anexo14" localSheetId="11">#REF!</definedName>
    <definedName name="anexo14" localSheetId="12">#REF!</definedName>
    <definedName name="anexo14" localSheetId="18">#REF!</definedName>
    <definedName name="anexo14" localSheetId="13">#REF!</definedName>
    <definedName name="anexo14" localSheetId="15">#REF!</definedName>
    <definedName name="anexo14" localSheetId="16">#REF!</definedName>
    <definedName name="anexo14" localSheetId="17">#REF!</definedName>
    <definedName name="anexo14" localSheetId="14">#REF!</definedName>
    <definedName name="anexo14">#REF!</definedName>
    <definedName name="anexo15" localSheetId="8">#REF!</definedName>
    <definedName name="anexo15" localSheetId="9">#REF!</definedName>
    <definedName name="anexo15" localSheetId="10">#REF!</definedName>
    <definedName name="anexo15" localSheetId="11">#REF!</definedName>
    <definedName name="anexo15" localSheetId="12">#REF!</definedName>
    <definedName name="anexo15" localSheetId="18">#REF!</definedName>
    <definedName name="anexo15" localSheetId="13">#REF!</definedName>
    <definedName name="anexo15" localSheetId="15">#REF!</definedName>
    <definedName name="anexo15" localSheetId="16">#REF!</definedName>
    <definedName name="anexo15" localSheetId="17">#REF!</definedName>
    <definedName name="anexo15" localSheetId="14">#REF!</definedName>
    <definedName name="anexo15">#REF!</definedName>
    <definedName name="anexo2" localSheetId="8">#REF!</definedName>
    <definedName name="anexo2" localSheetId="9">#REF!</definedName>
    <definedName name="anexo2" localSheetId="10">#REF!</definedName>
    <definedName name="anexo2" localSheetId="11">#REF!</definedName>
    <definedName name="anexo2" localSheetId="12">#REF!</definedName>
    <definedName name="anexo2" localSheetId="18">#REF!</definedName>
    <definedName name="anexo2" localSheetId="13">#REF!</definedName>
    <definedName name="anexo2" localSheetId="15">#REF!</definedName>
    <definedName name="anexo2" localSheetId="16">#REF!</definedName>
    <definedName name="anexo2" localSheetId="17">#REF!</definedName>
    <definedName name="anexo2" localSheetId="14">#REF!</definedName>
    <definedName name="anexo2">#REF!</definedName>
    <definedName name="anexo3" localSheetId="8">#REF!</definedName>
    <definedName name="anexo3" localSheetId="9">#REF!</definedName>
    <definedName name="anexo3" localSheetId="10">#REF!</definedName>
    <definedName name="anexo3" localSheetId="11">#REF!</definedName>
    <definedName name="anexo3" localSheetId="12">#REF!</definedName>
    <definedName name="anexo3" localSheetId="18">#REF!</definedName>
    <definedName name="anexo3" localSheetId="13">#REF!</definedName>
    <definedName name="anexo3" localSheetId="15">#REF!</definedName>
    <definedName name="anexo3" localSheetId="16">#REF!</definedName>
    <definedName name="anexo3" localSheetId="17">#REF!</definedName>
    <definedName name="anexo3" localSheetId="14">#REF!</definedName>
    <definedName name="anexo3">#REF!</definedName>
    <definedName name="anexo4" localSheetId="8">#REF!</definedName>
    <definedName name="anexo4" localSheetId="9">#REF!</definedName>
    <definedName name="anexo4" localSheetId="10">#REF!</definedName>
    <definedName name="anexo4" localSheetId="11">#REF!</definedName>
    <definedName name="anexo4" localSheetId="12">#REF!</definedName>
    <definedName name="anexo4" localSheetId="18">#REF!</definedName>
    <definedName name="anexo4" localSheetId="13">#REF!</definedName>
    <definedName name="anexo4" localSheetId="15">#REF!</definedName>
    <definedName name="anexo4" localSheetId="16">#REF!</definedName>
    <definedName name="anexo4" localSheetId="17">#REF!</definedName>
    <definedName name="anexo4" localSheetId="14">#REF!</definedName>
    <definedName name="anexo4">#REF!</definedName>
    <definedName name="anexo5" localSheetId="8">#REF!</definedName>
    <definedName name="anexo5" localSheetId="9">#REF!</definedName>
    <definedName name="anexo5" localSheetId="10">#REF!</definedName>
    <definedName name="anexo5" localSheetId="11">#REF!</definedName>
    <definedName name="anexo5" localSheetId="12">#REF!</definedName>
    <definedName name="anexo5" localSheetId="18">#REF!</definedName>
    <definedName name="anexo5" localSheetId="13">#REF!</definedName>
    <definedName name="anexo5" localSheetId="15">#REF!</definedName>
    <definedName name="anexo5" localSheetId="16">#REF!</definedName>
    <definedName name="anexo5" localSheetId="17">#REF!</definedName>
    <definedName name="anexo5" localSheetId="14">#REF!</definedName>
    <definedName name="anexo5">#REF!</definedName>
    <definedName name="anexo6" localSheetId="8">#REF!</definedName>
    <definedName name="anexo6" localSheetId="9">#REF!</definedName>
    <definedName name="anexo6" localSheetId="10">#REF!</definedName>
    <definedName name="anexo6" localSheetId="11">#REF!</definedName>
    <definedName name="anexo6" localSheetId="12">#REF!</definedName>
    <definedName name="anexo6" localSheetId="18">#REF!</definedName>
    <definedName name="anexo6" localSheetId="13">#REF!</definedName>
    <definedName name="anexo6" localSheetId="15">#REF!</definedName>
    <definedName name="anexo6" localSheetId="16">#REF!</definedName>
    <definedName name="anexo6" localSheetId="17">#REF!</definedName>
    <definedName name="anexo6" localSheetId="14">#REF!</definedName>
    <definedName name="anexo6">#REF!</definedName>
    <definedName name="anexo7" localSheetId="8">[34]COMPARATIVO!#REF!</definedName>
    <definedName name="anexo7" localSheetId="9">[34]COMPARATIVO!#REF!</definedName>
    <definedName name="anexo7" localSheetId="10">[34]COMPARATIVO!#REF!</definedName>
    <definedName name="anexo7" localSheetId="11">[34]COMPARATIVO!#REF!</definedName>
    <definedName name="anexo7" localSheetId="12">[34]COMPARATIVO!#REF!</definedName>
    <definedName name="anexo7" localSheetId="18">[34]COMPARATIVO!#REF!</definedName>
    <definedName name="anexo7" localSheetId="13">[34]COMPARATIVO!#REF!</definedName>
    <definedName name="anexo7" localSheetId="15">[34]COMPARATIVO!#REF!</definedName>
    <definedName name="anexo7" localSheetId="16">[34]COMPARATIVO!#REF!</definedName>
    <definedName name="anexo7" localSheetId="17">[34]COMPARATIVO!#REF!</definedName>
    <definedName name="anexo7" localSheetId="14">[34]COMPARATIVO!#REF!</definedName>
    <definedName name="anexo7">[34]COMPARATIVO!#REF!</definedName>
    <definedName name="anexo8" localSheetId="8">#REF!</definedName>
    <definedName name="anexo8" localSheetId="9">#REF!</definedName>
    <definedName name="anexo8" localSheetId="10">#REF!</definedName>
    <definedName name="anexo8" localSheetId="11">#REF!</definedName>
    <definedName name="anexo8" localSheetId="12">#REF!</definedName>
    <definedName name="anexo8" localSheetId="18">#REF!</definedName>
    <definedName name="anexo8" localSheetId="13">#REF!</definedName>
    <definedName name="anexo8" localSheetId="15">#REF!</definedName>
    <definedName name="anexo8" localSheetId="16">#REF!</definedName>
    <definedName name="anexo8" localSheetId="17">#REF!</definedName>
    <definedName name="anexo8" localSheetId="14">#REF!</definedName>
    <definedName name="anexo8">#REF!</definedName>
    <definedName name="anexo9" localSheetId="8">#REF!</definedName>
    <definedName name="anexo9" localSheetId="9">#REF!</definedName>
    <definedName name="anexo9" localSheetId="10">#REF!</definedName>
    <definedName name="anexo9" localSheetId="11">#REF!</definedName>
    <definedName name="anexo9" localSheetId="12">#REF!</definedName>
    <definedName name="anexo9" localSheetId="18">#REF!</definedName>
    <definedName name="anexo9" localSheetId="13">#REF!</definedName>
    <definedName name="anexo9" localSheetId="15">#REF!</definedName>
    <definedName name="anexo9" localSheetId="16">#REF!</definedName>
    <definedName name="anexo9" localSheetId="17">#REF!</definedName>
    <definedName name="anexo9" localSheetId="14">#REF!</definedName>
    <definedName name="anexo9">#REF!</definedName>
    <definedName name="anexů7" localSheetId="8">#REF!</definedName>
    <definedName name="anexů7" localSheetId="9">#REF!</definedName>
    <definedName name="anexů7" localSheetId="10">#REF!</definedName>
    <definedName name="anexů7" localSheetId="11">#REF!</definedName>
    <definedName name="anexů7" localSheetId="12">#REF!</definedName>
    <definedName name="anexů7" localSheetId="18">#REF!</definedName>
    <definedName name="anexů7" localSheetId="13">#REF!</definedName>
    <definedName name="anexů7" localSheetId="15">#REF!</definedName>
    <definedName name="anexů7" localSheetId="16">#REF!</definedName>
    <definedName name="anexů7" localSheetId="17">#REF!</definedName>
    <definedName name="anexů7" localSheetId="14">#REF!</definedName>
    <definedName name="anexů7">#REF!</definedName>
    <definedName name="Antic">[35]BASES!$B$33</definedName>
    <definedName name="ANTICIPO">[36]BASES!$B$33</definedName>
    <definedName name="AÑO">[25]PRESUPUESTO!$D$13</definedName>
    <definedName name="AÑOWUIE">'[37]Res-Accide-10'!$R$2:$R$7</definedName>
    <definedName name="apaiy" localSheetId="8">#REF!</definedName>
    <definedName name="apaiy" localSheetId="9">#REF!</definedName>
    <definedName name="apaiy" localSheetId="10">#REF!</definedName>
    <definedName name="apaiy" localSheetId="11">#REF!</definedName>
    <definedName name="apaiy" localSheetId="12">#REF!</definedName>
    <definedName name="apaiy" localSheetId="18">#REF!</definedName>
    <definedName name="apaiy" localSheetId="13">#REF!</definedName>
    <definedName name="apaiy" localSheetId="15">#REF!</definedName>
    <definedName name="apaiy" localSheetId="16">#REF!</definedName>
    <definedName name="apaiy" localSheetId="17">#REF!</definedName>
    <definedName name="apaiy" localSheetId="14">#REF!</definedName>
    <definedName name="apaiy">#REF!</definedName>
    <definedName name="APELLIDOS" localSheetId="8">#REF!</definedName>
    <definedName name="APELLIDOS" localSheetId="9">#REF!</definedName>
    <definedName name="APELLIDOS" localSheetId="10">#REF!</definedName>
    <definedName name="APELLIDOS" localSheetId="11">#REF!</definedName>
    <definedName name="APELLIDOS" localSheetId="12">#REF!</definedName>
    <definedName name="APELLIDOS" localSheetId="18">#REF!</definedName>
    <definedName name="APELLIDOS" localSheetId="13">#REF!</definedName>
    <definedName name="APELLIDOS" localSheetId="15">#REF!</definedName>
    <definedName name="APELLIDOS" localSheetId="16">#REF!</definedName>
    <definedName name="APELLIDOS" localSheetId="17">#REF!</definedName>
    <definedName name="APELLIDOS" localSheetId="14">#REF!</definedName>
    <definedName name="APELLIDOS">#REF!</definedName>
    <definedName name="API" localSheetId="8">#REF!</definedName>
    <definedName name="API" localSheetId="9">#REF!</definedName>
    <definedName name="API" localSheetId="10">#REF!</definedName>
    <definedName name="API" localSheetId="11">#REF!</definedName>
    <definedName name="API" localSheetId="12">#REF!</definedName>
    <definedName name="API" localSheetId="18">#REF!</definedName>
    <definedName name="API" localSheetId="13">#REF!</definedName>
    <definedName name="API" localSheetId="15">#REF!</definedName>
    <definedName name="API" localSheetId="16">#REF!</definedName>
    <definedName name="API" localSheetId="17">#REF!</definedName>
    <definedName name="API" localSheetId="14">#REF!</definedName>
    <definedName name="API">#REF!</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8">[38]!absc</definedName>
    <definedName name="APU" localSheetId="13">[38]!absc</definedName>
    <definedName name="APU" localSheetId="15">[38]!absc</definedName>
    <definedName name="APU" localSheetId="16">[38]!absc</definedName>
    <definedName name="APU" localSheetId="17">[38]!absc</definedName>
    <definedName name="APU" localSheetId="14">[38]!absc</definedName>
    <definedName name="APU">[38]!absc</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6">#REF!</definedName>
    <definedName name="APU_directos" localSheetId="18">#REF!</definedName>
    <definedName name="APU_directos" localSheetId="13">#REF!</definedName>
    <definedName name="APU_directos" localSheetId="15">#REF!</definedName>
    <definedName name="APU_directos" localSheetId="16">#REF!</definedName>
    <definedName name="APU_directos" localSheetId="17">#REF!</definedName>
    <definedName name="APU_directos" localSheetId="14">#REF!</definedName>
    <definedName name="APU_directos">#REF!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6">#REF!</definedName>
    <definedName name="APU221.1" localSheetId="18">#REF!</definedName>
    <definedName name="APU221.1" localSheetId="13">#REF!</definedName>
    <definedName name="APU221.1" localSheetId="15">#REF!</definedName>
    <definedName name="APU221.1" localSheetId="16">#REF!</definedName>
    <definedName name="APU221.1" localSheetId="17">#REF!</definedName>
    <definedName name="APU221.1" localSheetId="14">#REF!</definedName>
    <definedName name="APU221.1">#REF!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6">#REF!</definedName>
    <definedName name="APU221.2" localSheetId="18">#REF!</definedName>
    <definedName name="APU221.2" localSheetId="13">#REF!</definedName>
    <definedName name="APU221.2" localSheetId="15">#REF!</definedName>
    <definedName name="APU221.2" localSheetId="16">#REF!</definedName>
    <definedName name="APU221.2" localSheetId="17">#REF!</definedName>
    <definedName name="APU221.2" localSheetId="14">#REF!</definedName>
    <definedName name="APU221.2">#REF!</definedName>
    <definedName name="aq" localSheetId="7">'1,2'!ERR</definedName>
    <definedName name="aq" localSheetId="8">'1,3'!ERR</definedName>
    <definedName name="aq" localSheetId="9">'1,4'!ERR</definedName>
    <definedName name="aq" localSheetId="10">'1,5'!ERR</definedName>
    <definedName name="aq" localSheetId="11">'1,6'!ERR</definedName>
    <definedName name="aq" localSheetId="12">'1,7'!ERR</definedName>
    <definedName name="aq" localSheetId="6">'1.1'!ERR</definedName>
    <definedName name="aq" localSheetId="18">CARACTERIZACIÓN!ERR</definedName>
    <definedName name="aq" localSheetId="13">'Subproducto 1'!ERR</definedName>
    <definedName name="aq" localSheetId="15">'Subproducto 3'!ERR</definedName>
    <definedName name="aq" localSheetId="16">'Subproducto 4'!ERR</definedName>
    <definedName name="aq" localSheetId="17">'Subproducto 5'!ERR</definedName>
    <definedName name="aq" localSheetId="14">'Subroducto 2'!ERR</definedName>
    <definedName name="aq">[0]!ERR</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6" hidden="1">{"TAB1",#N/A,TRUE,"GENERAL";"TAB2",#N/A,TRUE,"GENERAL";"TAB3",#N/A,TRUE,"GENERAL";"TAB4",#N/A,TRUE,"GENERAL";"TAB5",#N/A,TRUE,"GENERAL"}</definedName>
    <definedName name="aqaq" localSheetId="18" hidden="1">{"TAB1",#N/A,TRUE,"GENERAL";"TAB2",#N/A,TRUE,"GENERAL";"TAB3",#N/A,TRUE,"GENERAL";"TAB4",#N/A,TRUE,"GENERAL";"TAB5",#N/A,TRUE,"GENERAL"}</definedName>
    <definedName name="aqaq" localSheetId="13"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4" hidden="1">{"TAB1",#N/A,TRUE,"GENERAL";"TAB2",#N/A,TRUE,"GENERAL";"TAB3",#N/A,TRUE,"GENERAL";"TAB4",#N/A,TRUE,"GENERAL";"TAB5",#N/A,TRUE,"GENERAL"}</definedName>
    <definedName name="aqaq" hidden="1">{"TAB1",#N/A,TRUE,"GENERAL";"TAB2",#N/A,TRUE,"GENERAL";"TAB3",#N/A,TRUE,"GENERAL";"TAB4",#N/A,TRUE,"GENERAL";"TAB5",#N/A,TRUE,"GENERAL"}</definedName>
    <definedName name="AQW" localSheetId="8">#REF!</definedName>
    <definedName name="AQW" localSheetId="9">#REF!</definedName>
    <definedName name="AQW" localSheetId="10">#REF!</definedName>
    <definedName name="AQW" localSheetId="11">#REF!</definedName>
    <definedName name="AQW" localSheetId="12">#REF!</definedName>
    <definedName name="AQW" localSheetId="18">#REF!</definedName>
    <definedName name="AQW" localSheetId="13">#REF!</definedName>
    <definedName name="AQW" localSheetId="15">#REF!</definedName>
    <definedName name="AQW" localSheetId="16">#REF!</definedName>
    <definedName name="AQW" localSheetId="17">#REF!</definedName>
    <definedName name="AQW" localSheetId="14">#REF!</definedName>
    <definedName name="AQW">#REF!</definedName>
    <definedName name="ARANCEL" localSheetId="8">#REF!</definedName>
    <definedName name="ARANCEL" localSheetId="9">#REF!</definedName>
    <definedName name="ARANCEL" localSheetId="10">#REF!</definedName>
    <definedName name="ARANCEL" localSheetId="11">#REF!</definedName>
    <definedName name="ARANCEL" localSheetId="12">#REF!</definedName>
    <definedName name="ARANCEL" localSheetId="18">#REF!</definedName>
    <definedName name="ARANCEL" localSheetId="13">#REF!</definedName>
    <definedName name="ARANCEL" localSheetId="15">#REF!</definedName>
    <definedName name="ARANCEL" localSheetId="16">#REF!</definedName>
    <definedName name="ARANCEL" localSheetId="17">#REF!</definedName>
    <definedName name="ARANCEL" localSheetId="14">#REF!</definedName>
    <definedName name="ARANCEL">#REF!</definedName>
    <definedName name="AREA" localSheetId="8">#REF!</definedName>
    <definedName name="AREA" localSheetId="9">#REF!</definedName>
    <definedName name="AREA" localSheetId="10">#REF!</definedName>
    <definedName name="AREA" localSheetId="11">#REF!</definedName>
    <definedName name="AREA" localSheetId="12">#REF!</definedName>
    <definedName name="AREA" localSheetId="18">#REF!</definedName>
    <definedName name="AREA" localSheetId="13">#REF!</definedName>
    <definedName name="AREA" localSheetId="15">#REF!</definedName>
    <definedName name="AREA" localSheetId="16">#REF!</definedName>
    <definedName name="AREA" localSheetId="17">#REF!</definedName>
    <definedName name="AREA" localSheetId="14">#REF!</definedName>
    <definedName name="AREA">#REF!</definedName>
    <definedName name="_xlnm.Extract" localSheetId="8">#REF!</definedName>
    <definedName name="_xlnm.Extract" localSheetId="9">#REF!</definedName>
    <definedName name="_xlnm.Extract" localSheetId="10">#REF!</definedName>
    <definedName name="_xlnm.Extract" localSheetId="11">#REF!</definedName>
    <definedName name="_xlnm.Extract" localSheetId="12">#REF!</definedName>
    <definedName name="_xlnm.Extract" localSheetId="18">#REF!</definedName>
    <definedName name="_xlnm.Extract" localSheetId="13">#REF!</definedName>
    <definedName name="_xlnm.Extract" localSheetId="15">#REF!</definedName>
    <definedName name="_xlnm.Extract" localSheetId="16">#REF!</definedName>
    <definedName name="_xlnm.Extract" localSheetId="17">#REF!</definedName>
    <definedName name="_xlnm.Extract" localSheetId="14">#REF!</definedName>
    <definedName name="_xlnm.Extract">#REF!</definedName>
    <definedName name="_xlnm.Print_Area" localSheetId="7">'1,2'!$A$1:$Q$84</definedName>
    <definedName name="_xlnm.Print_Area" localSheetId="8">'1,3'!$A$1:$Q$86</definedName>
    <definedName name="_xlnm.Print_Area" localSheetId="9">'1,4'!$A$1:$Q$85</definedName>
    <definedName name="_xlnm.Print_Area" localSheetId="10">'1,5'!$A$1:$Q$84</definedName>
    <definedName name="_xlnm.Print_Area" localSheetId="11">'1,6'!$A$1:$Q$84</definedName>
    <definedName name="_xlnm.Print_Area" localSheetId="12">'1,7'!$A$1:$Q$85</definedName>
    <definedName name="_xlnm.Print_Area" localSheetId="6">'1.1'!$A$1:$Q$85</definedName>
    <definedName name="_xlnm.Print_Area" localSheetId="2">AIU!$A$1:$G$42</definedName>
    <definedName name="_xlnm.Print_Area" localSheetId="18">CARACTERIZACIÓN!$A$1:$Q$92</definedName>
    <definedName name="_xlnm.Print_Area" localSheetId="5">'MANO DE OBRA 2'!$A$1:$F$23</definedName>
    <definedName name="_xlnm.Print_Area" localSheetId="3">PAPSO!$A$1:$F$30</definedName>
    <definedName name="_xlnm.Print_Area" localSheetId="0">'PRES OFICIAL (Entidad)'!$A$1:$L$48</definedName>
    <definedName name="_xlnm.Print_Area" localSheetId="1">'PRES. oferta'!$A$1:$L$48</definedName>
    <definedName name="_xlnm.Print_Area" localSheetId="13">'Subproducto 1'!$A$1:$Q$93</definedName>
    <definedName name="_xlnm.Print_Area" localSheetId="15">'Subproducto 3'!$A$1:$Q$95</definedName>
    <definedName name="_xlnm.Print_Area" localSheetId="16">'Subproducto 4'!$A$1:$Q$88</definedName>
    <definedName name="_xlnm.Print_Area" localSheetId="17">'Subproducto 5'!$A$1:$Q$94</definedName>
    <definedName name="_xlnm.Print_Area" localSheetId="14">'Subroducto 2'!$A$1:$Q$93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8">#REF!</definedName>
    <definedName name="Areatotal" localSheetId="9">#REF!</definedName>
    <definedName name="Areatotal" localSheetId="10">#REF!</definedName>
    <definedName name="Areatotal" localSheetId="11">#REF!</definedName>
    <definedName name="Areatotal" localSheetId="12">#REF!</definedName>
    <definedName name="Areatotal" localSheetId="18">#REF!</definedName>
    <definedName name="Areatotal" localSheetId="13">#REF!</definedName>
    <definedName name="Areatotal" localSheetId="15">#REF!</definedName>
    <definedName name="Areatotal" localSheetId="16">#REF!</definedName>
    <definedName name="Areatotal" localSheetId="17">#REF!</definedName>
    <definedName name="Areatotal" localSheetId="14">#REF!</definedName>
    <definedName name="Areatotal">#REF!</definedName>
    <definedName name="Aref" localSheetId="8">#REF!</definedName>
    <definedName name="Aref" localSheetId="9">#REF!</definedName>
    <definedName name="Aref" localSheetId="10">#REF!</definedName>
    <definedName name="Aref" localSheetId="11">#REF!</definedName>
    <definedName name="Aref" localSheetId="12">#REF!</definedName>
    <definedName name="Aref" localSheetId="18">#REF!</definedName>
    <definedName name="Aref" localSheetId="13">#REF!</definedName>
    <definedName name="Aref" localSheetId="15">#REF!</definedName>
    <definedName name="Aref" localSheetId="16">#REF!</definedName>
    <definedName name="Aref" localSheetId="17">#REF!</definedName>
    <definedName name="Aref" localSheetId="14">#REF!</definedName>
    <definedName name="Aref">#REF!</definedName>
    <definedName name="armuve" localSheetId="7">'1,2'!ERR</definedName>
    <definedName name="armuve" localSheetId="8">'1,3'!ERR</definedName>
    <definedName name="armuve" localSheetId="9">'1,4'!ERR</definedName>
    <definedName name="armuve" localSheetId="10">'1,5'!ERR</definedName>
    <definedName name="armuve" localSheetId="11">'1,6'!ERR</definedName>
    <definedName name="armuve" localSheetId="12">'1,7'!ERR</definedName>
    <definedName name="armuve" localSheetId="6">'1.1'!ERR</definedName>
    <definedName name="armuve" localSheetId="18">CARACTERIZACIÓN!ERR</definedName>
    <definedName name="armuve" localSheetId="13">'Subproducto 1'!ERR</definedName>
    <definedName name="armuve" localSheetId="15">'Subproducto 3'!ERR</definedName>
    <definedName name="armuve" localSheetId="16">'Subproducto 4'!ERR</definedName>
    <definedName name="armuve" localSheetId="17">'Subproducto 5'!ERR</definedName>
    <definedName name="armuve" localSheetId="14">'Subroducto 2'!ERR</definedName>
    <definedName name="armuve">[0]!ERR</definedName>
    <definedName name="ARP" localSheetId="8">#REF!</definedName>
    <definedName name="ARP" localSheetId="9">#REF!</definedName>
    <definedName name="ARP" localSheetId="10">#REF!</definedName>
    <definedName name="ARP" localSheetId="11">#REF!</definedName>
    <definedName name="ARP" localSheetId="12">#REF!</definedName>
    <definedName name="ARP" localSheetId="18">#REF!</definedName>
    <definedName name="ARP" localSheetId="13">#REF!</definedName>
    <definedName name="ARP" localSheetId="15">#REF!</definedName>
    <definedName name="ARP" localSheetId="16">#REF!</definedName>
    <definedName name="ARP" localSheetId="17">#REF!</definedName>
    <definedName name="ARP" localSheetId="14">#REF!</definedName>
    <definedName name="ARP">#REF!</definedName>
    <definedName name="ARS" localSheetId="8">#REF!</definedName>
    <definedName name="ARS" localSheetId="9">#REF!</definedName>
    <definedName name="ARS" localSheetId="10">#REF!</definedName>
    <definedName name="ARS" localSheetId="11">#REF!</definedName>
    <definedName name="ARS" localSheetId="12">#REF!</definedName>
    <definedName name="ARS" localSheetId="18">#REF!</definedName>
    <definedName name="ARS" localSheetId="13">#REF!</definedName>
    <definedName name="ARS" localSheetId="15">#REF!</definedName>
    <definedName name="ARS" localSheetId="16">#REF!</definedName>
    <definedName name="ARS" localSheetId="17">#REF!</definedName>
    <definedName name="ARS" localSheetId="14">#REF!</definedName>
    <definedName name="ARS">#REF!</definedName>
    <definedName name="as" localSheetId="7">'1,2'!ERR</definedName>
    <definedName name="as" localSheetId="8">'1,3'!ERR</definedName>
    <definedName name="as" localSheetId="9">'1,4'!ERR</definedName>
    <definedName name="as" localSheetId="10">'1,5'!ERR</definedName>
    <definedName name="as" localSheetId="11">'1,6'!ERR</definedName>
    <definedName name="as" localSheetId="12">'1,7'!ERR</definedName>
    <definedName name="as" localSheetId="6">'1.1'!ERR</definedName>
    <definedName name="as" localSheetId="18">CARACTERIZACIÓN!ERR</definedName>
    <definedName name="as" localSheetId="13">'Subproducto 1'!ERR</definedName>
    <definedName name="as" localSheetId="15">'Subproducto 3'!ERR</definedName>
    <definedName name="as" localSheetId="16">'Subproducto 4'!ERR</definedName>
    <definedName name="as" localSheetId="17">'Subproducto 5'!ERR</definedName>
    <definedName name="as" localSheetId="14">'Subroducto 2'!ERR</definedName>
    <definedName name="as">[0]!ERR</definedName>
    <definedName name="ASB">[6]AASHTO!$A$8:$F$11</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6" hidden="1">{"via1",#N/A,TRUE,"general";"via2",#N/A,TRUE,"general";"via3",#N/A,TRUE,"general"}</definedName>
    <definedName name="ASD" localSheetId="18" hidden="1">{"via1",#N/A,TRUE,"general";"via2",#N/A,TRUE,"general";"via3",#N/A,TRUE,"general"}</definedName>
    <definedName name="ASD" localSheetId="13"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4"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6" hidden="1">{"via1",#N/A,TRUE,"general";"via2",#N/A,TRUE,"general";"via3",#N/A,TRUE,"general"}</definedName>
    <definedName name="ASDA" localSheetId="18" hidden="1">{"via1",#N/A,TRUE,"general";"via2",#N/A,TRUE,"general";"via3",#N/A,TRUE,"general"}</definedName>
    <definedName name="ASDA" localSheetId="13"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4"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4"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6" hidden="1">{"via1",#N/A,TRUE,"general";"via2",#N/A,TRUE,"general";"via3",#N/A,TRUE,"general"}</definedName>
    <definedName name="asdf" localSheetId="18" hidden="1">{"via1",#N/A,TRUE,"general";"via2",#N/A,TRUE,"general";"via3",#N/A,TRUE,"general"}</definedName>
    <definedName name="asdf" localSheetId="13"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4"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6" hidden="1">{"via1",#N/A,TRUE,"general";"via2",#N/A,TRUE,"general";"via3",#N/A,TRUE,"general"}</definedName>
    <definedName name="asdfa" localSheetId="18" hidden="1">{"via1",#N/A,TRUE,"general";"via2",#N/A,TRUE,"general";"via3",#N/A,TRUE,"general"}</definedName>
    <definedName name="asdfa" localSheetId="13"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4" hidden="1">{"via1",#N/A,TRUE,"general";"via2",#N/A,TRUE,"general";"via3",#N/A,TRUE,"general"}</definedName>
    <definedName name="asdfa" hidden="1">{"via1",#N/A,TRUE,"general";"via2",#N/A,TRUE,"general";"via3",#N/A,TRUE,"general"}</definedName>
    <definedName name="ASDFGHJKLÑ" localSheetId="7">'1,2'!ERR</definedName>
    <definedName name="ASDFGHJKLÑ" localSheetId="8">'1,3'!ERR</definedName>
    <definedName name="ASDFGHJKLÑ" localSheetId="9">'1,4'!ERR</definedName>
    <definedName name="ASDFGHJKLÑ" localSheetId="10">'1,5'!ERR</definedName>
    <definedName name="ASDFGHJKLÑ" localSheetId="11">'1,6'!ERR</definedName>
    <definedName name="ASDFGHJKLÑ" localSheetId="12">'1,7'!ERR</definedName>
    <definedName name="ASDFGHJKLÑ" localSheetId="6">'1.1'!ERR</definedName>
    <definedName name="ASDFGHJKLÑ" localSheetId="18">CARACTERIZACIÓN!ERR</definedName>
    <definedName name="ASDFGHJKLÑ" localSheetId="13">'Subproducto 1'!ERR</definedName>
    <definedName name="ASDFGHJKLÑ" localSheetId="15">'Subproducto 3'!ERR</definedName>
    <definedName name="ASDFGHJKLÑ" localSheetId="16">'Subproducto 4'!ERR</definedName>
    <definedName name="ASDFGHJKLÑ" localSheetId="17">'Subproducto 5'!ERR</definedName>
    <definedName name="ASDFGHJKLÑ" localSheetId="14">'Subroducto 2'!ERR</definedName>
    <definedName name="ASDFGHJKLÑ">[0]!ERR</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6" hidden="1">{"via1",#N/A,TRUE,"general";"via2",#N/A,TRUE,"general";"via3",#N/A,TRUE,"general"}</definedName>
    <definedName name="asfasd" localSheetId="18" hidden="1">{"via1",#N/A,TRUE,"general";"via2",#N/A,TRUE,"general";"via3",#N/A,TRUE,"general"}</definedName>
    <definedName name="asfasd" localSheetId="13"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4"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6" hidden="1">{"via1",#N/A,TRUE,"general";"via2",#N/A,TRUE,"general";"via3",#N/A,TRUE,"general"}</definedName>
    <definedName name="asfasdl" localSheetId="18" hidden="1">{"via1",#N/A,TRUE,"general";"via2",#N/A,TRUE,"general";"via3",#N/A,TRUE,"general"}</definedName>
    <definedName name="asfasdl" localSheetId="13"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4" hidden="1">{"via1",#N/A,TRUE,"general";"via2",#N/A,TRUE,"general";"via3",#N/A,TRUE,"general"}</definedName>
    <definedName name="asfasdl" hidden="1">{"via1",#N/A,TRUE,"general";"via2",#N/A,TRUE,"general";"via3",#N/A,TRUE,"general"}</definedName>
    <definedName name="asfdfe" localSheetId="11" hidden="1">{#N/A,#N/A,TRUE,"INGENIERIA";#N/A,#N/A,TRUE,"COMPRAS";#N/A,#N/A,TRUE,"DIRECCION";#N/A,#N/A,TRUE,"RESUMEN"}</definedName>
    <definedName name="asfdfe" localSheetId="12"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6" hidden="1">{"TAB1",#N/A,TRUE,"GENERAL";"TAB2",#N/A,TRUE,"GENERAL";"TAB3",#N/A,TRUE,"GENERAL";"TAB4",#N/A,TRUE,"GENERAL";"TAB5",#N/A,TRUE,"GENERAL"}</definedName>
    <definedName name="asff" localSheetId="18" hidden="1">{"TAB1",#N/A,TRUE,"GENERAL";"TAB2",#N/A,TRUE,"GENERAL";"TAB3",#N/A,TRUE,"GENERAL";"TAB4",#N/A,TRUE,"GENERAL";"TAB5",#N/A,TRUE,"GENERAL"}</definedName>
    <definedName name="asff" localSheetId="13"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4"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6" hidden="1">{"via1",#N/A,TRUE,"general";"via2",#N/A,TRUE,"general";"via3",#N/A,TRUE,"general"}</definedName>
    <definedName name="asfghjoi" localSheetId="18" hidden="1">{"via1",#N/A,TRUE,"general";"via2",#N/A,TRUE,"general";"via3",#N/A,TRUE,"general"}</definedName>
    <definedName name="asfghjoi" localSheetId="13"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4"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8">MODULO10.auto_abrir</definedName>
    <definedName name="_xlnm.Auto_Open" localSheetId="13">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4">MODULO10.auto_abrir</definedName>
    <definedName name="_xlnm.Auto_Open">MODULO10.auto_abrir</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6">#REF!</definedName>
    <definedName name="auto1" localSheetId="18">#REF!</definedName>
    <definedName name="auto1" localSheetId="13">#REF!</definedName>
    <definedName name="auto1" localSheetId="15">#REF!</definedName>
    <definedName name="auto1" localSheetId="16">#REF!</definedName>
    <definedName name="auto1" localSheetId="17">#REF!</definedName>
    <definedName name="auto1" localSheetId="14">#REF!</definedName>
    <definedName name="auto1">#REF!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6">#REF!</definedName>
    <definedName name="auto123" localSheetId="18">#REF!</definedName>
    <definedName name="auto123" localSheetId="13">#REF!</definedName>
    <definedName name="auto123" localSheetId="15">#REF!</definedName>
    <definedName name="auto123" localSheetId="16">#REF!</definedName>
    <definedName name="auto123" localSheetId="17">#REF!</definedName>
    <definedName name="auto123" localSheetId="14">#REF!</definedName>
    <definedName name="auto123">#REF!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6">#REF!</definedName>
    <definedName name="auto2" localSheetId="18">#REF!</definedName>
    <definedName name="auto2" localSheetId="13">#REF!</definedName>
    <definedName name="auto2" localSheetId="15">#REF!</definedName>
    <definedName name="auto2" localSheetId="16">#REF!</definedName>
    <definedName name="auto2" localSheetId="17">#REF!</definedName>
    <definedName name="auto2" localSheetId="14">#REF!</definedName>
    <definedName name="auto2">#REF!</definedName>
    <definedName name="AUTOMOTOR" localSheetId="8">#REF!</definedName>
    <definedName name="AUTOMOTOR" localSheetId="9">#REF!</definedName>
    <definedName name="AUTOMOTOR" localSheetId="10">#REF!</definedName>
    <definedName name="AUTOMOTOR" localSheetId="11">#REF!</definedName>
    <definedName name="AUTOMOTOR" localSheetId="12">#REF!</definedName>
    <definedName name="AUTOMOTOR" localSheetId="18">#REF!</definedName>
    <definedName name="AUTOMOTOR" localSheetId="13">#REF!</definedName>
    <definedName name="AUTOMOTOR" localSheetId="15">#REF!</definedName>
    <definedName name="AUTOMOTOR" localSheetId="16">#REF!</definedName>
    <definedName name="AUTOMOTOR" localSheetId="17">#REF!</definedName>
    <definedName name="AUTOMOTOR" localSheetId="14">#REF!</definedName>
    <definedName name="AUTOMOTOR">#REF!</definedName>
    <definedName name="AUTOMOTOR1" localSheetId="8">#REF!</definedName>
    <definedName name="AUTOMOTOR1" localSheetId="9">#REF!</definedName>
    <definedName name="AUTOMOTOR1" localSheetId="10">#REF!</definedName>
    <definedName name="AUTOMOTOR1" localSheetId="11">#REF!</definedName>
    <definedName name="AUTOMOTOR1" localSheetId="12">#REF!</definedName>
    <definedName name="AUTOMOTOR1" localSheetId="18">#REF!</definedName>
    <definedName name="AUTOMOTOR1" localSheetId="13">#REF!</definedName>
    <definedName name="AUTOMOTOR1" localSheetId="15">#REF!</definedName>
    <definedName name="AUTOMOTOR1" localSheetId="16">#REF!</definedName>
    <definedName name="AUTOMOTOR1" localSheetId="17">#REF!</definedName>
    <definedName name="AUTOMOTOR1" localSheetId="14">#REF!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8">#REF!,#REF!,#REF!,#REF!,#REF!,#REF!,#REF!,#REF!,#REF!,#REF!,#REF!,#REF!,#REF!,#REF!,#REF!,#REF!,#REF!,#REF!</definedName>
    <definedName name="Avance_por_item" localSheetId="9">#REF!,#REF!,#REF!,#REF!,#REF!,#REF!,#REF!,#REF!,#REF!,#REF!,#REF!,#REF!,#REF!,#REF!,#REF!,#REF!,#REF!,#REF!</definedName>
    <definedName name="Avance_por_item" localSheetId="10">#REF!,#REF!,#REF!,#REF!,#REF!,#REF!,#REF!,#REF!,#REF!,#REF!,#REF!,#REF!,#REF!,#REF!,#REF!,#REF!,#REF!,#REF!</definedName>
    <definedName name="Avance_por_item" localSheetId="11">#REF!,#REF!,#REF!,#REF!,#REF!,#REF!,#REF!,#REF!,#REF!,#REF!,#REF!,#REF!,#REF!,#REF!,#REF!,#REF!,#REF!,#REF!</definedName>
    <definedName name="Avance_por_item" localSheetId="12">#REF!,#REF!,#REF!,#REF!,#REF!,#REF!,#REF!,#REF!,#REF!,#REF!,#REF!,#REF!,#REF!,#REF!,#REF!,#REF!,#REF!,#REF!</definedName>
    <definedName name="Avance_por_item" localSheetId="18">#REF!,#REF!,#REF!,#REF!,#REF!,#REF!,#REF!,#REF!,#REF!,#REF!,#REF!,#REF!,#REF!,#REF!,#REF!,#REF!,#REF!,#REF!</definedName>
    <definedName name="Avance_por_item" localSheetId="13">#REF!,#REF!,#REF!,#REF!,#REF!,#REF!,#REF!,#REF!,#REF!,#REF!,#REF!,#REF!,#REF!,#REF!,#REF!,#REF!,#REF!,#REF!</definedName>
    <definedName name="Avance_por_item" localSheetId="15">#REF!,#REF!,#REF!,#REF!,#REF!,#REF!,#REF!,#REF!,#REF!,#REF!,#REF!,#REF!,#REF!,#REF!,#REF!,#REF!,#REF!,#REF!</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14">#REF!,#REF!,#REF!,#REF!,#REF!,#REF!,#REF!,#REF!,#REF!,#REF!,#REF!,#REF!,#REF!,#REF!,#REF!,#REF!,#REF!,#REF!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 localSheetId="12">#REF!,#REF!,#REF!,#REF!,#REF!,#REF!,#REF!,#REF!,#REF!,#REF!,#REF!,#REF!,#REF!,#REF!,#REF!,#REF!,#REF!,#REF!</definedName>
    <definedName name="Avances_Totales" localSheetId="18">#REF!,#REF!,#REF!,#REF!,#REF!,#REF!,#REF!,#REF!,#REF!,#REF!,#REF!,#REF!,#REF!,#REF!,#REF!,#REF!,#REF!,#REF!</definedName>
    <definedName name="Avances_Totales" localSheetId="13">#REF!,#REF!,#REF!,#REF!,#REF!,#REF!,#REF!,#REF!,#REF!,#REF!,#REF!,#REF!,#REF!,#REF!,#REF!,#REF!,#REF!,#REF!</definedName>
    <definedName name="Avances_Totales" localSheetId="15">#REF!,#REF!,#REF!,#REF!,#REF!,#REF!,#REF!,#REF!,#REF!,#REF!,#REF!,#REF!,#REF!,#REF!,#REF!,#REF!,#REF!,#REF!</definedName>
    <definedName name="Avances_Totales" localSheetId="16">#REF!,#REF!,#REF!,#REF!,#REF!,#REF!,#REF!,#REF!,#REF!,#REF!,#REF!,#REF!,#REF!,#REF!,#REF!,#REF!,#REF!,#REF!</definedName>
    <definedName name="Avances_Totales" localSheetId="17">#REF!,#REF!,#REF!,#REF!,#REF!,#REF!,#REF!,#REF!,#REF!,#REF!,#REF!,#REF!,#REF!,#REF!,#REF!,#REF!,#REF!,#REF!</definedName>
    <definedName name="Avances_Totales" localSheetId="14">#REF!,#REF!,#REF!,#REF!,#REF!,#REF!,#REF!,#REF!,#REF!,#REF!,#REF!,#REF!,#REF!,#REF!,#REF!,#REF!,#REF!,#REF!</definedName>
    <definedName name="Avances_Totales">#REF!,#REF!,#REF!,#REF!,#REF!,#REF!,#REF!,#REF!,#REF!,#REF!,#REF!,#REF!,#REF!,#REF!,#REF!,#REF!,#REF!,#REF!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6">#REF!</definedName>
    <definedName name="AW" localSheetId="18">#REF!</definedName>
    <definedName name="AW" localSheetId="13">#REF!</definedName>
    <definedName name="AW" localSheetId="15">#REF!</definedName>
    <definedName name="AW" localSheetId="16">#REF!</definedName>
    <definedName name="AW" localSheetId="17">#REF!</definedName>
    <definedName name="AW" localSheetId="14">#REF!</definedName>
    <definedName name="AW">#REF!</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6" hidden="1">{"TAB1",#N/A,TRUE,"GENERAL";"TAB2",#N/A,TRUE,"GENERAL";"TAB3",#N/A,TRUE,"GENERAL";"TAB4",#N/A,TRUE,"GENERAL";"TAB5",#N/A,TRUE,"GENERAL"}</definedName>
    <definedName name="azaz" localSheetId="18" hidden="1">{"TAB1",#N/A,TRUE,"GENERAL";"TAB2",#N/A,TRUE,"GENERAL";"TAB3",#N/A,TRUE,"GENERAL";"TAB4",#N/A,TRUE,"GENERAL";"TAB5",#N/A,TRUE,"GENERAL"}</definedName>
    <definedName name="azaz" localSheetId="13"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4"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6" hidden="1">{"via1",#N/A,TRUE,"general";"via2",#N/A,TRUE,"general";"via3",#N/A,TRUE,"general"}</definedName>
    <definedName name="B" localSheetId="18" hidden="1">{"via1",#N/A,TRUE,"general";"via2",#N/A,TRUE,"general";"via3",#N/A,TRUE,"general"}</definedName>
    <definedName name="B" localSheetId="13"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4" hidden="1">{"via1",#N/A,TRUE,"general";"via2",#N/A,TRUE,"general";"via3",#N/A,TRUE,"general"}</definedName>
    <definedName name="B" hidden="1">{"via1",#N/A,TRUE,"general";"via2",#N/A,TRUE,"general";"via3",#N/A,TRUE,"general"}</definedName>
    <definedName name="Bajo_L">[32]Tabla!$A$1:$A$5</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6">#REF!</definedName>
    <definedName name="bASE" localSheetId="18">#REF!</definedName>
    <definedName name="bASE" localSheetId="13">#REF!</definedName>
    <definedName name="bASE" localSheetId="15">#REF!</definedName>
    <definedName name="bASE" localSheetId="16">#REF!</definedName>
    <definedName name="bASE" localSheetId="17">#REF!</definedName>
    <definedName name="bASE" localSheetId="14">#REF!</definedName>
    <definedName name="Base">#REF!</definedName>
    <definedName name="Base_datos_IM" localSheetId="8">#REF!</definedName>
    <definedName name="Base_datos_IM" localSheetId="9">#REF!</definedName>
    <definedName name="Base_datos_IM" localSheetId="10">#REF!</definedName>
    <definedName name="Base_datos_IM" localSheetId="11">#REF!</definedName>
    <definedName name="Base_datos_IM" localSheetId="12">#REF!</definedName>
    <definedName name="Base_datos_IM" localSheetId="18">#REF!</definedName>
    <definedName name="Base_datos_IM" localSheetId="13">#REF!</definedName>
    <definedName name="Base_datos_IM" localSheetId="15">#REF!</definedName>
    <definedName name="Base_datos_IM" localSheetId="16">#REF!</definedName>
    <definedName name="Base_datos_IM" localSheetId="17">#REF!</definedName>
    <definedName name="Base_datos_IM" localSheetId="14">#REF!</definedName>
    <definedName name="Base_datos_IM">#REF!</definedName>
    <definedName name="base1" localSheetId="8">#REF!</definedName>
    <definedName name="base1" localSheetId="9">#REF!</definedName>
    <definedName name="base1" localSheetId="10">#REF!</definedName>
    <definedName name="base1" localSheetId="11">#REF!</definedName>
    <definedName name="base1" localSheetId="12">#REF!</definedName>
    <definedName name="base1" localSheetId="18">#REF!</definedName>
    <definedName name="base1" localSheetId="13">#REF!</definedName>
    <definedName name="base1" localSheetId="15">#REF!</definedName>
    <definedName name="base1" localSheetId="16">#REF!</definedName>
    <definedName name="base1" localSheetId="17">#REF!</definedName>
    <definedName name="base1" localSheetId="14">#REF!</definedName>
    <definedName name="base1">#REF!</definedName>
    <definedName name="base2" localSheetId="8">#REF!</definedName>
    <definedName name="base2" localSheetId="9">#REF!</definedName>
    <definedName name="base2" localSheetId="10">#REF!</definedName>
    <definedName name="base2" localSheetId="11">#REF!</definedName>
    <definedName name="base2" localSheetId="12">#REF!</definedName>
    <definedName name="base2" localSheetId="18">#REF!</definedName>
    <definedName name="base2" localSheetId="13">#REF!</definedName>
    <definedName name="base2" localSheetId="15">#REF!</definedName>
    <definedName name="base2" localSheetId="16">#REF!</definedName>
    <definedName name="base2" localSheetId="17">#REF!</definedName>
    <definedName name="base2" localSheetId="14">#REF!</definedName>
    <definedName name="base2">#REF!</definedName>
    <definedName name="basedatos">[42]Hoja1!$A$4:$BZ$55</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6">#REF!</definedName>
    <definedName name="_xlnm.Database" localSheetId="18">#REF!</definedName>
    <definedName name="_xlnm.Database" localSheetId="13">#REF!</definedName>
    <definedName name="_xlnm.Database" localSheetId="15">#REF!</definedName>
    <definedName name="_xlnm.Database" localSheetId="16">#REF!</definedName>
    <definedName name="_xlnm.Database" localSheetId="17">#REF!</definedName>
    <definedName name="_xlnm.Database" localSheetId="14">#REF!</definedName>
    <definedName name="_xlnm.Database">#REF!</definedName>
    <definedName name="BaseDeDatos1" localSheetId="8">#REF!</definedName>
    <definedName name="BaseDeDatos1" localSheetId="9">#REF!</definedName>
    <definedName name="BaseDeDatos1" localSheetId="10">#REF!</definedName>
    <definedName name="BaseDeDatos1" localSheetId="11">#REF!</definedName>
    <definedName name="BaseDeDatos1" localSheetId="12">#REF!</definedName>
    <definedName name="BaseDeDatos1" localSheetId="18">#REF!</definedName>
    <definedName name="BaseDeDatos1" localSheetId="13">#REF!</definedName>
    <definedName name="BaseDeDatos1" localSheetId="15">#REF!</definedName>
    <definedName name="BaseDeDatos1" localSheetId="16">#REF!</definedName>
    <definedName name="BaseDeDatos1" localSheetId="17">#REF!</definedName>
    <definedName name="BaseDeDatos1" localSheetId="14">#REF!</definedName>
    <definedName name="BaseDeDatos1">#REF!</definedName>
    <definedName name="basep">[43]PRESUPUESTAL!$A$4:$P$190</definedName>
    <definedName name="Basica_Centro_costo_2001" localSheetId="8">#REF!</definedName>
    <definedName name="Basica_Centro_costo_2001" localSheetId="9">#REF!</definedName>
    <definedName name="Basica_Centro_costo_2001" localSheetId="10">#REF!</definedName>
    <definedName name="Basica_Centro_costo_2001" localSheetId="11">#REF!</definedName>
    <definedName name="Basica_Centro_costo_2001" localSheetId="12">#REF!</definedName>
    <definedName name="Basica_Centro_costo_2001" localSheetId="18">#REF!</definedName>
    <definedName name="Basica_Centro_costo_2001" localSheetId="13">#REF!</definedName>
    <definedName name="Basica_Centro_costo_2001" localSheetId="15">#REF!</definedName>
    <definedName name="Basica_Centro_costo_2001" localSheetId="16">#REF!</definedName>
    <definedName name="Basica_Centro_costo_2001" localSheetId="17">#REF!</definedName>
    <definedName name="Basica_Centro_costo_2001" localSheetId="14">#REF!</definedName>
    <definedName name="Basica_Centro_costo_2001">#REF!</definedName>
    <definedName name="Basica_Facturacion_2001" localSheetId="8">#REF!</definedName>
    <definedName name="Basica_Facturacion_2001" localSheetId="9">#REF!</definedName>
    <definedName name="Basica_Facturacion_2001" localSheetId="10">#REF!</definedName>
    <definedName name="Basica_Facturacion_2001" localSheetId="11">#REF!</definedName>
    <definedName name="Basica_Facturacion_2001" localSheetId="12">#REF!</definedName>
    <definedName name="Basica_Facturacion_2001" localSheetId="18">#REF!</definedName>
    <definedName name="Basica_Facturacion_2001" localSheetId="13">#REF!</definedName>
    <definedName name="Basica_Facturacion_2001" localSheetId="15">#REF!</definedName>
    <definedName name="Basica_Facturacion_2001" localSheetId="16">#REF!</definedName>
    <definedName name="Basica_Facturacion_2001" localSheetId="17">#REF!</definedName>
    <definedName name="Basica_Facturacion_2001" localSheetId="14">#REF!</definedName>
    <definedName name="Basica_Facturacion_2001">#REF!</definedName>
    <definedName name="Basica_Reserva_2001" localSheetId="8">#REF!</definedName>
    <definedName name="Basica_Reserva_2001" localSheetId="9">#REF!</definedName>
    <definedName name="Basica_Reserva_2001" localSheetId="10">#REF!</definedName>
    <definedName name="Basica_Reserva_2001" localSheetId="11">#REF!</definedName>
    <definedName name="Basica_Reserva_2001" localSheetId="12">#REF!</definedName>
    <definedName name="Basica_Reserva_2001" localSheetId="18">#REF!</definedName>
    <definedName name="Basica_Reserva_2001" localSheetId="13">#REF!</definedName>
    <definedName name="Basica_Reserva_2001" localSheetId="15">#REF!</definedName>
    <definedName name="Basica_Reserva_2001" localSheetId="16">#REF!</definedName>
    <definedName name="Basica_Reserva_2001" localSheetId="17">#REF!</definedName>
    <definedName name="Basica_Reserva_2001" localSheetId="14">#REF!</definedName>
    <definedName name="Basica_Reserva_2001">#REF!</definedName>
    <definedName name="Básico" localSheetId="8">#REF!</definedName>
    <definedName name="Básico" localSheetId="9">#REF!</definedName>
    <definedName name="Básico" localSheetId="10">#REF!</definedName>
    <definedName name="Básico" localSheetId="11">#REF!</definedName>
    <definedName name="Básico" localSheetId="12">#REF!</definedName>
    <definedName name="Básico" localSheetId="18">#REF!</definedName>
    <definedName name="Básico" localSheetId="13">#REF!</definedName>
    <definedName name="Básico" localSheetId="15">#REF!</definedName>
    <definedName name="Básico" localSheetId="16">#REF!</definedName>
    <definedName name="Básico" localSheetId="17">#REF!</definedName>
    <definedName name="Básico" localSheetId="14">#REF!</definedName>
    <definedName name="Básico">#REF!</definedName>
    <definedName name="BB" localSheetId="7">'1,2'!ERR</definedName>
    <definedName name="BB" localSheetId="8">'1,3'!ERR</definedName>
    <definedName name="BB" localSheetId="9">'1,4'!ERR</definedName>
    <definedName name="BB" localSheetId="10">'1,5'!ERR</definedName>
    <definedName name="BB" localSheetId="11">'1,6'!ERR</definedName>
    <definedName name="BB" localSheetId="12">'1,7'!ERR</definedName>
    <definedName name="BB" localSheetId="6">'1.1'!ERR</definedName>
    <definedName name="BB" localSheetId="18">CARACTERIZACIÓN!ERR</definedName>
    <definedName name="BB" localSheetId="13">'Subproducto 1'!ERR</definedName>
    <definedName name="BB" localSheetId="15">'Subproducto 3'!ERR</definedName>
    <definedName name="BB" localSheetId="16">'Subproducto 4'!ERR</definedName>
    <definedName name="BB" localSheetId="17">'Subproducto 5'!ERR</definedName>
    <definedName name="BB" localSheetId="14">'Subroducto 2'!ERR</definedName>
    <definedName name="BB">[0]!ERR</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6" hidden="1">{"via1",#N/A,TRUE,"general";"via2",#N/A,TRUE,"general";"via3",#N/A,TRUE,"general"}</definedName>
    <definedName name="bbbbbb" localSheetId="18" hidden="1">{"via1",#N/A,TRUE,"general";"via2",#N/A,TRUE,"general";"via3",#N/A,TRUE,"general"}</definedName>
    <definedName name="bbbbbb" localSheetId="13"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4"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4"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6" hidden="1">{"TAB1",#N/A,TRUE,"GENERAL";"TAB2",#N/A,TRUE,"GENERAL";"TAB3",#N/A,TRUE,"GENERAL";"TAB4",#N/A,TRUE,"GENERAL";"TAB5",#N/A,TRUE,"GENERAL"}</definedName>
    <definedName name="bbd" localSheetId="18" hidden="1">{"TAB1",#N/A,TRUE,"GENERAL";"TAB2",#N/A,TRUE,"GENERAL";"TAB3",#N/A,TRUE,"GENERAL";"TAB4",#N/A,TRUE,"GENERAL";"TAB5",#N/A,TRUE,"GENERAL"}</definedName>
    <definedName name="bbd" localSheetId="13"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4" hidden="1">{"TAB1",#N/A,TRUE,"GENERAL";"TAB2",#N/A,TRUE,"GENERAL";"TAB3",#N/A,TRUE,"GENERAL";"TAB4",#N/A,TRUE,"GENERAL";"TAB5",#N/A,TRUE,"GENERAL"}</definedName>
    <definedName name="bbd" hidden="1">{"TAB1",#N/A,TRUE,"GENERAL";"TAB2",#N/A,TRUE,"GENERAL";"TAB3",#N/A,TRUE,"GENERAL";"TAB4",#N/A,TRUE,"GENERAL";"TAB5",#N/A,TRUE,"GENERAL"}</definedName>
    <definedName name="BC" localSheetId="8">#REF!</definedName>
    <definedName name="BC" localSheetId="9">#REF!</definedName>
    <definedName name="BC" localSheetId="10">#REF!</definedName>
    <definedName name="BC" localSheetId="11">#REF!</definedName>
    <definedName name="BC" localSheetId="12">#REF!</definedName>
    <definedName name="BC" localSheetId="18">#REF!</definedName>
    <definedName name="BC" localSheetId="13">#REF!</definedName>
    <definedName name="BC" localSheetId="15">#REF!</definedName>
    <definedName name="BC" localSheetId="16">#REF!</definedName>
    <definedName name="BC" localSheetId="17">#REF!</definedName>
    <definedName name="BC" localSheetId="14">#REF!</definedName>
    <definedName name="BC">#REF!</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4" hidden="1">{"TAB1",#N/A,TRUE,"GENERAL";"TAB2",#N/A,TRUE,"GENERAL";"TAB3",#N/A,TRUE,"GENERAL";"TAB4",#N/A,TRUE,"GENERAL";"TAB5",#N/A,TRUE,"GENERAL"}</definedName>
    <definedName name="BCXBDFG" hidden="1">{"TAB1",#N/A,TRUE,"GENERAL";"TAB2",#N/A,TRUE,"GENERAL";"TAB3",#N/A,TRUE,"GENERAL";"TAB4",#N/A,TRUE,"GENERAL";"TAB5",#N/A,TRUE,"GENERAL"}</definedName>
    <definedName name="BDD" localSheetId="8">#REF!</definedName>
    <definedName name="BDD" localSheetId="9">#REF!</definedName>
    <definedName name="BDD" localSheetId="10">#REF!</definedName>
    <definedName name="BDD" localSheetId="11">#REF!</definedName>
    <definedName name="BDD" localSheetId="12">#REF!</definedName>
    <definedName name="BDD" localSheetId="18">#REF!</definedName>
    <definedName name="BDD" localSheetId="13">#REF!</definedName>
    <definedName name="BDD" localSheetId="15">#REF!</definedName>
    <definedName name="BDD" localSheetId="16">#REF!</definedName>
    <definedName name="BDD" localSheetId="17">#REF!</definedName>
    <definedName name="BDD" localSheetId="14">#REF!</definedName>
    <definedName name="BDD">#REF!</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6" hidden="1">{"via1",#N/A,TRUE,"general";"via2",#N/A,TRUE,"general";"via3",#N/A,TRUE,"general"}</definedName>
    <definedName name="BDFB" localSheetId="18" hidden="1">{"via1",#N/A,TRUE,"general";"via2",#N/A,TRUE,"general";"via3",#N/A,TRUE,"general"}</definedName>
    <definedName name="BDFB" localSheetId="13"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4"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4"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6" hidden="1">{"TAB1",#N/A,TRUE,"GENERAL";"TAB2",#N/A,TRUE,"GENERAL";"TAB3",#N/A,TRUE,"GENERAL";"TAB4",#N/A,TRUE,"GENERAL";"TAB5",#N/A,TRUE,"GENERAL"}</definedName>
    <definedName name="be" localSheetId="18" hidden="1">{"TAB1",#N/A,TRUE,"GENERAL";"TAB2",#N/A,TRUE,"GENERAL";"TAB3",#N/A,TRUE,"GENERAL";"TAB4",#N/A,TRUE,"GENERAL";"TAB5",#N/A,TRUE,"GENERAL"}</definedName>
    <definedName name="be" localSheetId="13"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4"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9">#REF!</definedName>
    <definedName name="Beg_Bal" localSheetId="10">#REF!</definedName>
    <definedName name="Beg_Bal" localSheetId="11">#REF!</definedName>
    <definedName name="Beg_Bal" localSheetId="12">#REF!</definedName>
    <definedName name="Beg_Bal" localSheetId="18">#REF!</definedName>
    <definedName name="Beg_Bal" localSheetId="13">#REF!</definedName>
    <definedName name="Beg_Bal" localSheetId="15">#REF!</definedName>
    <definedName name="Beg_Bal" localSheetId="16">#REF!</definedName>
    <definedName name="Beg_Bal" localSheetId="17">#REF!</definedName>
    <definedName name="Beg_Bal" localSheetId="14">#REF!</definedName>
    <definedName name="Beg_Bal">#REF!</definedName>
    <definedName name="BENEF.UNIT." localSheetId="8">#REF!</definedName>
    <definedName name="BENEF.UNIT." localSheetId="9">#REF!</definedName>
    <definedName name="BENEF.UNIT." localSheetId="10">#REF!</definedName>
    <definedName name="BENEF.UNIT." localSheetId="11">#REF!</definedName>
    <definedName name="BENEF.UNIT." localSheetId="12">#REF!</definedName>
    <definedName name="BENEF.UNIT." localSheetId="18">#REF!</definedName>
    <definedName name="BENEF.UNIT." localSheetId="13">#REF!</definedName>
    <definedName name="BENEF.UNIT." localSheetId="15">#REF!</definedName>
    <definedName name="BENEF.UNIT." localSheetId="16">#REF!</definedName>
    <definedName name="BENEF.UNIT." localSheetId="17">#REF!</definedName>
    <definedName name="BENEF.UNIT." localSheetId="14">#REF!</definedName>
    <definedName name="BENEF.UNIT.">#REF!</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4"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6" hidden="1">{"TAB1",#N/A,TRUE,"GENERAL";"TAB2",#N/A,TRUE,"GENERAL";"TAB3",#N/A,TRUE,"GENERAL";"TAB4",#N/A,TRUE,"GENERAL";"TAB5",#N/A,TRUE,"GENERAL"}</definedName>
    <definedName name="bgb" localSheetId="18" hidden="1">{"TAB1",#N/A,TRUE,"GENERAL";"TAB2",#N/A,TRUE,"GENERAL";"TAB3",#N/A,TRUE,"GENERAL";"TAB4",#N/A,TRUE,"GENERAL";"TAB5",#N/A,TRUE,"GENERAL"}</definedName>
    <definedName name="bgb" localSheetId="13"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4"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6" hidden="1">{"via1",#N/A,TRUE,"general";"via2",#N/A,TRUE,"general";"via3",#N/A,TRUE,"general"}</definedName>
    <definedName name="BGDGFRT" localSheetId="18" hidden="1">{"via1",#N/A,TRUE,"general";"via2",#N/A,TRUE,"general";"via3",#N/A,TRUE,"general"}</definedName>
    <definedName name="BGDGFRT" localSheetId="13"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4"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6" hidden="1">{"via1",#N/A,TRUE,"general";"via2",#N/A,TRUE,"general";"via3",#N/A,TRUE,"general"}</definedName>
    <definedName name="BGFBFH" localSheetId="18" hidden="1">{"via1",#N/A,TRUE,"general";"via2",#N/A,TRUE,"general";"via3",#N/A,TRUE,"general"}</definedName>
    <definedName name="BGFBFH" localSheetId="13"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4" hidden="1">{"via1",#N/A,TRUE,"general";"via2",#N/A,TRUE,"general";"via3",#N/A,TRUE,"general"}</definedName>
    <definedName name="BGFBFH" hidden="1">{"via1",#N/A,TRUE,"general";"via2",#N/A,TRUE,"general";"via3",#N/A,TRUE,"general"}</definedName>
    <definedName name="BGT" localSheetId="8">#REF!</definedName>
    <definedName name="BGT" localSheetId="9">#REF!</definedName>
    <definedName name="BGT" localSheetId="10">#REF!</definedName>
    <definedName name="BGT" localSheetId="11">#REF!</definedName>
    <definedName name="BGT" localSheetId="12">#REF!</definedName>
    <definedName name="BGT" localSheetId="18">#REF!</definedName>
    <definedName name="BGT" localSheetId="13">#REF!</definedName>
    <definedName name="BGT" localSheetId="15">#REF!</definedName>
    <definedName name="BGT" localSheetId="16">#REF!</definedName>
    <definedName name="BGT" localSheetId="17">#REF!</definedName>
    <definedName name="BGT" localSheetId="14">#REF!</definedName>
    <definedName name="BGT">#REF!</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6" hidden="1">{"via1",#N/A,TRUE,"general";"via2",#N/A,TRUE,"general";"via3",#N/A,TRUE,"general"}</definedName>
    <definedName name="bgvfcdx" localSheetId="18" hidden="1">{"via1",#N/A,TRUE,"general";"via2",#N/A,TRUE,"general";"via3",#N/A,TRUE,"general"}</definedName>
    <definedName name="bgvfcdx" localSheetId="13"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4" hidden="1">{"via1",#N/A,TRUE,"general";"via2",#N/A,TRUE,"general";"via3",#N/A,TRUE,"general"}</definedName>
    <definedName name="bgvfcdx" hidden="1">{"via1",#N/A,TRUE,"general";"via2",#N/A,TRUE,"general";"via3",#N/A,TRUE,"general"}</definedName>
    <definedName name="BHT_F" localSheetId="8">#REF!</definedName>
    <definedName name="BHT_F" localSheetId="9">#REF!</definedName>
    <definedName name="BHT_F" localSheetId="10">#REF!</definedName>
    <definedName name="BHT_F" localSheetId="11">#REF!</definedName>
    <definedName name="BHT_F" localSheetId="12">#REF!</definedName>
    <definedName name="BHT_F" localSheetId="18">#REF!</definedName>
    <definedName name="BHT_F" localSheetId="13">#REF!</definedName>
    <definedName name="BHT_F" localSheetId="15">#REF!</definedName>
    <definedName name="BHT_F" localSheetId="16">#REF!</definedName>
    <definedName name="BHT_F" localSheetId="17">#REF!</definedName>
    <definedName name="BHT_F" localSheetId="14">#REF!</definedName>
    <definedName name="BHT_F">#REF!</definedName>
    <definedName name="bi" localSheetId="8">#REF!</definedName>
    <definedName name="bi" localSheetId="9">#REF!</definedName>
    <definedName name="bi" localSheetId="10">#REF!</definedName>
    <definedName name="bi" localSheetId="11">#REF!</definedName>
    <definedName name="bi" localSheetId="12">#REF!</definedName>
    <definedName name="bi" localSheetId="18">#REF!</definedName>
    <definedName name="bi" localSheetId="13">#REF!</definedName>
    <definedName name="bi" localSheetId="15">#REF!</definedName>
    <definedName name="bi" localSheetId="16">#REF!</definedName>
    <definedName name="bi" localSheetId="17">#REF!</definedName>
    <definedName name="bi" localSheetId="14">#REF!</definedName>
    <definedName name="bi">#REF!</definedName>
    <definedName name="blActividadesDiarias" localSheetId="8">#REF!</definedName>
    <definedName name="blActividadesDiarias" localSheetId="9">#REF!</definedName>
    <definedName name="blActividadesDiarias" localSheetId="10">#REF!</definedName>
    <definedName name="blActividadesDiarias" localSheetId="11">#REF!</definedName>
    <definedName name="blActividadesDiarias" localSheetId="12">#REF!</definedName>
    <definedName name="blActividadesDiarias" localSheetId="18">#REF!</definedName>
    <definedName name="blActividadesDiarias" localSheetId="13">#REF!</definedName>
    <definedName name="blActividadesDiarias" localSheetId="15">#REF!</definedName>
    <definedName name="blActividadesDiarias" localSheetId="16">#REF!</definedName>
    <definedName name="blActividadesDiarias" localSheetId="17">#REF!</definedName>
    <definedName name="blActividadesDiarias" localSheetId="14">#REF!</definedName>
    <definedName name="blActividadesDiarias">#REF!</definedName>
    <definedName name="blCantidades" localSheetId="8">#REF!</definedName>
    <definedName name="blCantidades" localSheetId="9">#REF!</definedName>
    <definedName name="blCantidades" localSheetId="10">#REF!</definedName>
    <definedName name="blCantidades" localSheetId="11">#REF!</definedName>
    <definedName name="blCantidades" localSheetId="12">#REF!</definedName>
    <definedName name="blCantidades" localSheetId="18">#REF!</definedName>
    <definedName name="blCantidades" localSheetId="13">#REF!</definedName>
    <definedName name="blCantidades" localSheetId="15">#REF!</definedName>
    <definedName name="blCantidades" localSheetId="16">#REF!</definedName>
    <definedName name="blCantidades" localSheetId="17">#REF!</definedName>
    <definedName name="blCantidades" localSheetId="14">#REF!</definedName>
    <definedName name="blCantidades">#REF!</definedName>
    <definedName name="blCantidades1" localSheetId="8">#REF!</definedName>
    <definedName name="blCantidades1" localSheetId="9">#REF!</definedName>
    <definedName name="blCantidades1" localSheetId="10">#REF!</definedName>
    <definedName name="blCantidades1" localSheetId="11">#REF!</definedName>
    <definedName name="blCantidades1" localSheetId="12">#REF!</definedName>
    <definedName name="blCantidades1" localSheetId="18">#REF!</definedName>
    <definedName name="blCantidades1" localSheetId="13">#REF!</definedName>
    <definedName name="blCantidades1" localSheetId="15">#REF!</definedName>
    <definedName name="blCantidades1" localSheetId="16">#REF!</definedName>
    <definedName name="blCantidades1" localSheetId="17">#REF!</definedName>
    <definedName name="blCantidades1" localSheetId="14">#REF!</definedName>
    <definedName name="blCantidades1">#REF!</definedName>
    <definedName name="blCantidades2" localSheetId="8">#REF!</definedName>
    <definedName name="blCantidades2" localSheetId="9">#REF!</definedName>
    <definedName name="blCantidades2" localSheetId="10">#REF!</definedName>
    <definedName name="blCantidades2" localSheetId="11">#REF!</definedName>
    <definedName name="blCantidades2" localSheetId="12">#REF!</definedName>
    <definedName name="blCantidades2" localSheetId="18">#REF!</definedName>
    <definedName name="blCantidades2" localSheetId="13">#REF!</definedName>
    <definedName name="blCantidades2" localSheetId="15">#REF!</definedName>
    <definedName name="blCantidades2" localSheetId="16">#REF!</definedName>
    <definedName name="blCantidades2" localSheetId="17">#REF!</definedName>
    <definedName name="blCantidades2" localSheetId="14">#REF!</definedName>
    <definedName name="blCantidades2">#REF!</definedName>
    <definedName name="blComentarioInf1" localSheetId="8">#REF!</definedName>
    <definedName name="blComentarioInf1" localSheetId="9">#REF!</definedName>
    <definedName name="blComentarioInf1" localSheetId="10">#REF!</definedName>
    <definedName name="blComentarioInf1" localSheetId="11">#REF!</definedName>
    <definedName name="blComentarioInf1" localSheetId="12">#REF!</definedName>
    <definedName name="blComentarioInf1" localSheetId="18">#REF!</definedName>
    <definedName name="blComentarioInf1" localSheetId="13">#REF!</definedName>
    <definedName name="blComentarioInf1" localSheetId="15">#REF!</definedName>
    <definedName name="blComentarioInf1" localSheetId="16">#REF!</definedName>
    <definedName name="blComentarioInf1" localSheetId="17">#REF!</definedName>
    <definedName name="blComentarioInf1" localSheetId="14">#REF!</definedName>
    <definedName name="blComentarioInf1">#REF!</definedName>
    <definedName name="blComentarioInf2" localSheetId="8">#REF!</definedName>
    <definedName name="blComentarioInf2" localSheetId="9">#REF!</definedName>
    <definedName name="blComentarioInf2" localSheetId="10">#REF!</definedName>
    <definedName name="blComentarioInf2" localSheetId="11">#REF!</definedName>
    <definedName name="blComentarioInf2" localSheetId="12">#REF!</definedName>
    <definedName name="blComentarioInf2" localSheetId="18">#REF!</definedName>
    <definedName name="blComentarioInf2" localSheetId="13">#REF!</definedName>
    <definedName name="blComentarioInf2" localSheetId="15">#REF!</definedName>
    <definedName name="blComentarioInf2" localSheetId="16">#REF!</definedName>
    <definedName name="blComentarioInf2" localSheetId="17">#REF!</definedName>
    <definedName name="blComentarioInf2" localSheetId="14">#REF!</definedName>
    <definedName name="blComentarioInf2">#REF!</definedName>
    <definedName name="blEjecutado" localSheetId="8">'[44]Ejecutado%'!#REF!</definedName>
    <definedName name="blEjecutado" localSheetId="9">'[44]Ejecutado%'!#REF!</definedName>
    <definedName name="blEjecutado" localSheetId="10">'[44]Ejecutado%'!#REF!</definedName>
    <definedName name="blEjecutado" localSheetId="11">'[44]Ejecutado%'!#REF!</definedName>
    <definedName name="blEjecutado" localSheetId="12">'[44]Ejecutado%'!#REF!</definedName>
    <definedName name="blEjecutado" localSheetId="18">'[44]Ejecutado%'!#REF!</definedName>
    <definedName name="blEjecutado" localSheetId="13">'[44]Ejecutado%'!#REF!</definedName>
    <definedName name="blEjecutado" localSheetId="15">'[44]Ejecutado%'!#REF!</definedName>
    <definedName name="blEjecutado" localSheetId="16">'[44]Ejecutado%'!#REF!</definedName>
    <definedName name="blEjecutado" localSheetId="17">'[44]Ejecutado%'!#REF!</definedName>
    <definedName name="blEjecutado" localSheetId="14">'[44]Ejecutado%'!#REF!</definedName>
    <definedName name="blEjecutado">'[44]Ejecutado%'!#REF!</definedName>
    <definedName name="blEjecutadoPorcen">'[44]Ejecutado$'!$D$1:$CE$45</definedName>
    <definedName name="blEqCantiInf1" localSheetId="8">#REF!</definedName>
    <definedName name="blEqCantiInf1" localSheetId="9">#REF!</definedName>
    <definedName name="blEqCantiInf1" localSheetId="10">#REF!</definedName>
    <definedName name="blEqCantiInf1" localSheetId="11">#REF!</definedName>
    <definedName name="blEqCantiInf1" localSheetId="12">#REF!</definedName>
    <definedName name="blEqCantiInf1" localSheetId="18">#REF!</definedName>
    <definedName name="blEqCantiInf1" localSheetId="13">#REF!</definedName>
    <definedName name="blEqCantiInf1" localSheetId="15">#REF!</definedName>
    <definedName name="blEqCantiInf1" localSheetId="16">#REF!</definedName>
    <definedName name="blEqCantiInf1" localSheetId="17">#REF!</definedName>
    <definedName name="blEqCantiInf1" localSheetId="14">#REF!</definedName>
    <definedName name="blEqCantiInf1">#REF!</definedName>
    <definedName name="blEqCantiInf2" localSheetId="8">#REF!</definedName>
    <definedName name="blEqCantiInf2" localSheetId="9">#REF!</definedName>
    <definedName name="blEqCantiInf2" localSheetId="10">#REF!</definedName>
    <definedName name="blEqCantiInf2" localSheetId="11">#REF!</definedName>
    <definedName name="blEqCantiInf2" localSheetId="12">#REF!</definedName>
    <definedName name="blEqCantiInf2" localSheetId="18">#REF!</definedName>
    <definedName name="blEqCantiInf2" localSheetId="13">#REF!</definedName>
    <definedName name="blEqCantiInf2" localSheetId="15">#REF!</definedName>
    <definedName name="blEqCantiInf2" localSheetId="16">#REF!</definedName>
    <definedName name="blEqCantiInf2" localSheetId="17">#REF!</definedName>
    <definedName name="blEqCantiInf2" localSheetId="14">#REF!</definedName>
    <definedName name="blEqCantiInf2">#REF!</definedName>
    <definedName name="blEqClaseInf1" localSheetId="8">#REF!</definedName>
    <definedName name="blEqClaseInf1" localSheetId="9">#REF!</definedName>
    <definedName name="blEqClaseInf1" localSheetId="10">#REF!</definedName>
    <definedName name="blEqClaseInf1" localSheetId="11">#REF!</definedName>
    <definedName name="blEqClaseInf1" localSheetId="12">#REF!</definedName>
    <definedName name="blEqClaseInf1" localSheetId="18">#REF!</definedName>
    <definedName name="blEqClaseInf1" localSheetId="13">#REF!</definedName>
    <definedName name="blEqClaseInf1" localSheetId="15">#REF!</definedName>
    <definedName name="blEqClaseInf1" localSheetId="16">#REF!</definedName>
    <definedName name="blEqClaseInf1" localSheetId="17">#REF!</definedName>
    <definedName name="blEqClaseInf1" localSheetId="14">#REF!</definedName>
    <definedName name="blEqClaseInf1">#REF!</definedName>
    <definedName name="blEqClaseInf2" localSheetId="8">#REF!</definedName>
    <definedName name="blEqClaseInf2" localSheetId="9">#REF!</definedName>
    <definedName name="blEqClaseInf2" localSheetId="10">#REF!</definedName>
    <definedName name="blEqClaseInf2" localSheetId="11">#REF!</definedName>
    <definedName name="blEqClaseInf2" localSheetId="12">#REF!</definedName>
    <definedName name="blEqClaseInf2" localSheetId="18">#REF!</definedName>
    <definedName name="blEqClaseInf2" localSheetId="13">#REF!</definedName>
    <definedName name="blEqClaseInf2" localSheetId="15">#REF!</definedName>
    <definedName name="blEqClaseInf2" localSheetId="16">#REF!</definedName>
    <definedName name="blEqClaseInf2" localSheetId="17">#REF!</definedName>
    <definedName name="blEqClaseInf2" localSheetId="14">#REF!</definedName>
    <definedName name="blEqClaseInf2">#REF!</definedName>
    <definedName name="blEqTiemiInf1" localSheetId="8">#REF!</definedName>
    <definedName name="blEqTiemiInf1" localSheetId="9">#REF!</definedName>
    <definedName name="blEqTiemiInf1" localSheetId="10">#REF!</definedName>
    <definedName name="blEqTiemiInf1" localSheetId="11">#REF!</definedName>
    <definedName name="blEqTiemiInf1" localSheetId="12">#REF!</definedName>
    <definedName name="blEqTiemiInf1" localSheetId="18">#REF!</definedName>
    <definedName name="blEqTiemiInf1" localSheetId="13">#REF!</definedName>
    <definedName name="blEqTiemiInf1" localSheetId="15">#REF!</definedName>
    <definedName name="blEqTiemiInf1" localSheetId="16">#REF!</definedName>
    <definedName name="blEqTiemiInf1" localSheetId="17">#REF!</definedName>
    <definedName name="blEqTiemiInf1" localSheetId="14">#REF!</definedName>
    <definedName name="blEqTiemiInf1">#REF!</definedName>
    <definedName name="blEqTiemiInf2" localSheetId="8">#REF!</definedName>
    <definedName name="blEqTiemiInf2" localSheetId="9">#REF!</definedName>
    <definedName name="blEqTiemiInf2" localSheetId="10">#REF!</definedName>
    <definedName name="blEqTiemiInf2" localSheetId="11">#REF!</definedName>
    <definedName name="blEqTiemiInf2" localSheetId="12">#REF!</definedName>
    <definedName name="blEqTiemiInf2" localSheetId="18">#REF!</definedName>
    <definedName name="blEqTiemiInf2" localSheetId="13">#REF!</definedName>
    <definedName name="blEqTiemiInf2" localSheetId="15">#REF!</definedName>
    <definedName name="blEqTiemiInf2" localSheetId="16">#REF!</definedName>
    <definedName name="blEqTiemiInf2" localSheetId="17">#REF!</definedName>
    <definedName name="blEqTiemiInf2" localSheetId="14">#REF!</definedName>
    <definedName name="blEqTiemiInf2">#REF!</definedName>
    <definedName name="blFechaInforme" localSheetId="8">#REF!</definedName>
    <definedName name="blFechaInforme" localSheetId="9">#REF!</definedName>
    <definedName name="blFechaInforme" localSheetId="10">#REF!</definedName>
    <definedName name="blFechaInforme" localSheetId="11">#REF!</definedName>
    <definedName name="blFechaInforme" localSheetId="12">#REF!</definedName>
    <definedName name="blFechaInforme" localSheetId="18">#REF!</definedName>
    <definedName name="blFechaInforme" localSheetId="13">#REF!</definedName>
    <definedName name="blFechaInforme" localSheetId="15">#REF!</definedName>
    <definedName name="blFechaInforme" localSheetId="16">#REF!</definedName>
    <definedName name="blFechaInforme" localSheetId="17">#REF!</definedName>
    <definedName name="blFechaInforme" localSheetId="14">#REF!</definedName>
    <definedName name="blFechaInforme">#REF!</definedName>
    <definedName name="blFechaInicio" localSheetId="8">#REF!</definedName>
    <definedName name="blFechaInicio" localSheetId="9">#REF!</definedName>
    <definedName name="blFechaInicio" localSheetId="10">#REF!</definedName>
    <definedName name="blFechaInicio" localSheetId="11">#REF!</definedName>
    <definedName name="blFechaInicio" localSheetId="12">#REF!</definedName>
    <definedName name="blFechaInicio" localSheetId="18">#REF!</definedName>
    <definedName name="blFechaInicio" localSheetId="13">#REF!</definedName>
    <definedName name="blFechaInicio" localSheetId="15">#REF!</definedName>
    <definedName name="blFechaInicio" localSheetId="16">#REF!</definedName>
    <definedName name="blFechaInicio" localSheetId="17">#REF!</definedName>
    <definedName name="blFechaInicio" localSheetId="14">#REF!</definedName>
    <definedName name="blFechaInicio">#REF!</definedName>
    <definedName name="blFisico" localSheetId="8">#REF!</definedName>
    <definedName name="blFisico" localSheetId="9">#REF!</definedName>
    <definedName name="blFisico" localSheetId="10">#REF!</definedName>
    <definedName name="blFisico" localSheetId="11">#REF!</definedName>
    <definedName name="blFisico" localSheetId="12">#REF!</definedName>
    <definedName name="blFisico" localSheetId="18">#REF!</definedName>
    <definedName name="blFisico" localSheetId="13">#REF!</definedName>
    <definedName name="blFisico" localSheetId="15">#REF!</definedName>
    <definedName name="blFisico" localSheetId="16">#REF!</definedName>
    <definedName name="blFisico" localSheetId="17">#REF!</definedName>
    <definedName name="blFisico" localSheetId="14">#REF!</definedName>
    <definedName name="blFisico">#REF!</definedName>
    <definedName name="blHoraEqInf1" localSheetId="8">#REF!</definedName>
    <definedName name="blHoraEqInf1" localSheetId="9">#REF!</definedName>
    <definedName name="blHoraEqInf1" localSheetId="10">#REF!</definedName>
    <definedName name="blHoraEqInf1" localSheetId="11">#REF!</definedName>
    <definedName name="blHoraEqInf1" localSheetId="12">#REF!</definedName>
    <definedName name="blHoraEqInf1" localSheetId="18">#REF!</definedName>
    <definedName name="blHoraEqInf1" localSheetId="13">#REF!</definedName>
    <definedName name="blHoraEqInf1" localSheetId="15">#REF!</definedName>
    <definedName name="blHoraEqInf1" localSheetId="16">#REF!</definedName>
    <definedName name="blHoraEqInf1" localSheetId="17">#REF!</definedName>
    <definedName name="blHoraEqInf1" localSheetId="14">#REF!</definedName>
    <definedName name="blHoraEqInf1">#REF!</definedName>
    <definedName name="blHoraEqInf2" localSheetId="8">#REF!</definedName>
    <definedName name="blHoraEqInf2" localSheetId="9">#REF!</definedName>
    <definedName name="blHoraEqInf2" localSheetId="10">#REF!</definedName>
    <definedName name="blHoraEqInf2" localSheetId="11">#REF!</definedName>
    <definedName name="blHoraEqInf2" localSheetId="12">#REF!</definedName>
    <definedName name="blHoraEqInf2" localSheetId="18">#REF!</definedName>
    <definedName name="blHoraEqInf2" localSheetId="13">#REF!</definedName>
    <definedName name="blHoraEqInf2" localSheetId="15">#REF!</definedName>
    <definedName name="blHoraEqInf2" localSheetId="16">#REF!</definedName>
    <definedName name="blHoraEqInf2" localSheetId="17">#REF!</definedName>
    <definedName name="blHoraEqInf2" localSheetId="14">#REF!</definedName>
    <definedName name="blHoraEqInf2">#REF!</definedName>
    <definedName name="blHoraPerIntInf" localSheetId="8">#REF!</definedName>
    <definedName name="blHoraPerIntInf" localSheetId="9">#REF!</definedName>
    <definedName name="blHoraPerIntInf" localSheetId="10">#REF!</definedName>
    <definedName name="blHoraPerIntInf" localSheetId="11">#REF!</definedName>
    <definedName name="blHoraPerIntInf" localSheetId="12">#REF!</definedName>
    <definedName name="blHoraPerIntInf" localSheetId="18">#REF!</definedName>
    <definedName name="blHoraPerIntInf" localSheetId="13">#REF!</definedName>
    <definedName name="blHoraPerIntInf" localSheetId="15">#REF!</definedName>
    <definedName name="blHoraPerIntInf" localSheetId="16">#REF!</definedName>
    <definedName name="blHoraPerIntInf" localSheetId="17">#REF!</definedName>
    <definedName name="blHoraPerIntInf" localSheetId="14">#REF!</definedName>
    <definedName name="blHoraPerIntInf">#REF!</definedName>
    <definedName name="blHoraPerObraInf" localSheetId="8">#REF!</definedName>
    <definedName name="blHoraPerObraInf" localSheetId="9">#REF!</definedName>
    <definedName name="blHoraPerObraInf" localSheetId="10">#REF!</definedName>
    <definedName name="blHoraPerObraInf" localSheetId="11">#REF!</definedName>
    <definedName name="blHoraPerObraInf" localSheetId="12">#REF!</definedName>
    <definedName name="blHoraPerObraInf" localSheetId="18">#REF!</definedName>
    <definedName name="blHoraPerObraInf" localSheetId="13">#REF!</definedName>
    <definedName name="blHoraPerObraInf" localSheetId="15">#REF!</definedName>
    <definedName name="blHoraPerObraInf" localSheetId="16">#REF!</definedName>
    <definedName name="blHoraPerObraInf" localSheetId="17">#REF!</definedName>
    <definedName name="blHoraPerObraInf" localSheetId="14">#REF!</definedName>
    <definedName name="blHoraPerObraInf">#REF!</definedName>
    <definedName name="blHorasLluviaInf" localSheetId="8">#REF!</definedName>
    <definedName name="blHorasLluviaInf" localSheetId="9">#REF!</definedName>
    <definedName name="blHorasLluviaInf" localSheetId="10">#REF!</definedName>
    <definedName name="blHorasLluviaInf" localSheetId="11">#REF!</definedName>
    <definedName name="blHorasLluviaInf" localSheetId="12">#REF!</definedName>
    <definedName name="blHorasLluviaInf" localSheetId="18">#REF!</definedName>
    <definedName name="blHorasLluviaInf" localSheetId="13">#REF!</definedName>
    <definedName name="blHorasLluviaInf" localSheetId="15">#REF!</definedName>
    <definedName name="blHorasLluviaInf" localSheetId="16">#REF!</definedName>
    <definedName name="blHorasLluviaInf" localSheetId="17">#REF!</definedName>
    <definedName name="blHorasLluviaInf" localSheetId="14">#REF!</definedName>
    <definedName name="blHorasLluviaInf">#REF!</definedName>
    <definedName name="blImagen1" localSheetId="8">#REF!</definedName>
    <definedName name="blImagen1" localSheetId="9">#REF!</definedName>
    <definedName name="blImagen1" localSheetId="10">#REF!</definedName>
    <definedName name="blImagen1" localSheetId="11">#REF!</definedName>
    <definedName name="blImagen1" localSheetId="12">#REF!</definedName>
    <definedName name="blImagen1" localSheetId="18">#REF!</definedName>
    <definedName name="blImagen1" localSheetId="13">#REF!</definedName>
    <definedName name="blImagen1" localSheetId="15">#REF!</definedName>
    <definedName name="blImagen1" localSheetId="16">#REF!</definedName>
    <definedName name="blImagen1" localSheetId="17">#REF!</definedName>
    <definedName name="blImagen1" localSheetId="14">#REF!</definedName>
    <definedName name="blImagen1">#REF!</definedName>
    <definedName name="blImagen2" localSheetId="8">#REF!</definedName>
    <definedName name="blImagen2" localSheetId="9">#REF!</definedName>
    <definedName name="blImagen2" localSheetId="10">#REF!</definedName>
    <definedName name="blImagen2" localSheetId="11">#REF!</definedName>
    <definedName name="blImagen2" localSheetId="12">#REF!</definedName>
    <definedName name="blImagen2" localSheetId="18">#REF!</definedName>
    <definedName name="blImagen2" localSheetId="13">#REF!</definedName>
    <definedName name="blImagen2" localSheetId="15">#REF!</definedName>
    <definedName name="blImagen2" localSheetId="16">#REF!</definedName>
    <definedName name="blImagen2" localSheetId="17">#REF!</definedName>
    <definedName name="blImagen2" localSheetId="14">#REF!</definedName>
    <definedName name="blImagen2">#REF!</definedName>
    <definedName name="blNombreArchivo" localSheetId="8">#REF!</definedName>
    <definedName name="blNombreArchivo" localSheetId="9">#REF!</definedName>
    <definedName name="blNombreArchivo" localSheetId="10">#REF!</definedName>
    <definedName name="blNombreArchivo" localSheetId="11">#REF!</definedName>
    <definedName name="blNombreArchivo" localSheetId="12">#REF!</definedName>
    <definedName name="blNombreArchivo" localSheetId="18">#REF!</definedName>
    <definedName name="blNombreArchivo" localSheetId="13">#REF!</definedName>
    <definedName name="blNombreArchivo" localSheetId="15">#REF!</definedName>
    <definedName name="blNombreArchivo" localSheetId="16">#REF!</definedName>
    <definedName name="blNombreArchivo" localSheetId="17">#REF!</definedName>
    <definedName name="blNombreArchivo" localSheetId="14">#REF!</definedName>
    <definedName name="blNombreArchivo">#REF!</definedName>
    <definedName name="blObservacionesInf" localSheetId="8">#REF!</definedName>
    <definedName name="blObservacionesInf" localSheetId="9">#REF!</definedName>
    <definedName name="blObservacionesInf" localSheetId="10">#REF!</definedName>
    <definedName name="blObservacionesInf" localSheetId="11">#REF!</definedName>
    <definedName name="blObservacionesInf" localSheetId="12">#REF!</definedName>
    <definedName name="blObservacionesInf" localSheetId="18">#REF!</definedName>
    <definedName name="blObservacionesInf" localSheetId="13">#REF!</definedName>
    <definedName name="blObservacionesInf" localSheetId="15">#REF!</definedName>
    <definedName name="blObservacionesInf" localSheetId="16">#REF!</definedName>
    <definedName name="blObservacionesInf" localSheetId="17">#REF!</definedName>
    <definedName name="blObservacionesInf" localSheetId="14">#REF!</definedName>
    <definedName name="blObservacionesInf">#REF!</definedName>
    <definedName name="blPDT" localSheetId="8">#REF!</definedName>
    <definedName name="blPDT" localSheetId="9">#REF!</definedName>
    <definedName name="blPDT" localSheetId="10">#REF!</definedName>
    <definedName name="blPDT" localSheetId="11">#REF!</definedName>
    <definedName name="blPDT" localSheetId="12">#REF!</definedName>
    <definedName name="blPDT" localSheetId="18">#REF!</definedName>
    <definedName name="blPDT" localSheetId="13">#REF!</definedName>
    <definedName name="blPDT" localSheetId="15">#REF!</definedName>
    <definedName name="blPDT" localSheetId="16">#REF!</definedName>
    <definedName name="blPDT" localSheetId="17">#REF!</definedName>
    <definedName name="blPDT" localSheetId="14">#REF!</definedName>
    <definedName name="blPDT">#REF!</definedName>
    <definedName name="blPerAdmiCantInf" localSheetId="8">#REF!</definedName>
    <definedName name="blPerAdmiCantInf" localSheetId="9">#REF!</definedName>
    <definedName name="blPerAdmiCantInf" localSheetId="10">#REF!</definedName>
    <definedName name="blPerAdmiCantInf" localSheetId="11">#REF!</definedName>
    <definedName name="blPerAdmiCantInf" localSheetId="12">#REF!</definedName>
    <definedName name="blPerAdmiCantInf" localSheetId="18">#REF!</definedName>
    <definedName name="blPerAdmiCantInf" localSheetId="13">#REF!</definedName>
    <definedName name="blPerAdmiCantInf" localSheetId="15">#REF!</definedName>
    <definedName name="blPerAdmiCantInf" localSheetId="16">#REF!</definedName>
    <definedName name="blPerAdmiCantInf" localSheetId="17">#REF!</definedName>
    <definedName name="blPerAdmiCantInf" localSheetId="14">#REF!</definedName>
    <definedName name="blPerAdmiCantInf">#REF!</definedName>
    <definedName name="blPerAdmiTiemInf" localSheetId="8">#REF!</definedName>
    <definedName name="blPerAdmiTiemInf" localSheetId="9">#REF!</definedName>
    <definedName name="blPerAdmiTiemInf" localSheetId="10">#REF!</definedName>
    <definedName name="blPerAdmiTiemInf" localSheetId="11">#REF!</definedName>
    <definedName name="blPerAdmiTiemInf" localSheetId="12">#REF!</definedName>
    <definedName name="blPerAdmiTiemInf" localSheetId="18">#REF!</definedName>
    <definedName name="blPerAdmiTiemInf" localSheetId="13">#REF!</definedName>
    <definedName name="blPerAdmiTiemInf" localSheetId="15">#REF!</definedName>
    <definedName name="blPerAdmiTiemInf" localSheetId="16">#REF!</definedName>
    <definedName name="blPerAdmiTiemInf" localSheetId="17">#REF!</definedName>
    <definedName name="blPerAdmiTiemInf" localSheetId="14">#REF!</definedName>
    <definedName name="blPerAdmiTiemInf">#REF!</definedName>
    <definedName name="blPerObraCantInf" localSheetId="8">#REF!</definedName>
    <definedName name="blPerObraCantInf" localSheetId="9">#REF!</definedName>
    <definedName name="blPerObraCantInf" localSheetId="10">#REF!</definedName>
    <definedName name="blPerObraCantInf" localSheetId="11">#REF!</definedName>
    <definedName name="blPerObraCantInf" localSheetId="12">#REF!</definedName>
    <definedName name="blPerObraCantInf" localSheetId="18">#REF!</definedName>
    <definedName name="blPerObraCantInf" localSheetId="13">#REF!</definedName>
    <definedName name="blPerObraCantInf" localSheetId="15">#REF!</definedName>
    <definedName name="blPerObraCantInf" localSheetId="16">#REF!</definedName>
    <definedName name="blPerObraCantInf" localSheetId="17">#REF!</definedName>
    <definedName name="blPerObraCantInf" localSheetId="14">#REF!</definedName>
    <definedName name="blPerObraCantInf">#REF!</definedName>
    <definedName name="blPerObraTiemInf" localSheetId="8">#REF!</definedName>
    <definedName name="blPerObraTiemInf" localSheetId="9">#REF!</definedName>
    <definedName name="blPerObraTiemInf" localSheetId="10">#REF!</definedName>
    <definedName name="blPerObraTiemInf" localSheetId="11">#REF!</definedName>
    <definedName name="blPerObraTiemInf" localSheetId="12">#REF!</definedName>
    <definedName name="blPerObraTiemInf" localSheetId="18">#REF!</definedName>
    <definedName name="blPerObraTiemInf" localSheetId="13">#REF!</definedName>
    <definedName name="blPerObraTiemInf" localSheetId="15">#REF!</definedName>
    <definedName name="blPerObraTiemInf" localSheetId="16">#REF!</definedName>
    <definedName name="blPerObraTiemInf" localSheetId="17">#REF!</definedName>
    <definedName name="blPerObraTiemInf" localSheetId="14">#REF!</definedName>
    <definedName name="blPerObraTiemInf">#REF!</definedName>
    <definedName name="blPersonalAdminInf" localSheetId="8">#REF!</definedName>
    <definedName name="blPersonalAdminInf" localSheetId="9">#REF!</definedName>
    <definedName name="blPersonalAdminInf" localSheetId="10">#REF!</definedName>
    <definedName name="blPersonalAdminInf" localSheetId="11">#REF!</definedName>
    <definedName name="blPersonalAdminInf" localSheetId="12">#REF!</definedName>
    <definedName name="blPersonalAdminInf" localSheetId="18">#REF!</definedName>
    <definedName name="blPersonalAdminInf" localSheetId="13">#REF!</definedName>
    <definedName name="blPersonalAdminInf" localSheetId="15">#REF!</definedName>
    <definedName name="blPersonalAdminInf" localSheetId="16">#REF!</definedName>
    <definedName name="blPersonalAdminInf" localSheetId="17">#REF!</definedName>
    <definedName name="blPersonalAdminInf" localSheetId="14">#REF!</definedName>
    <definedName name="blPersonalAdminInf">#REF!</definedName>
    <definedName name="blPersonalObraInf" localSheetId="8">#REF!</definedName>
    <definedName name="blPersonalObraInf" localSheetId="9">#REF!</definedName>
    <definedName name="blPersonalObraInf" localSheetId="10">#REF!</definedName>
    <definedName name="blPersonalObraInf" localSheetId="11">#REF!</definedName>
    <definedName name="blPersonalObraInf" localSheetId="12">#REF!</definedName>
    <definedName name="blPersonalObraInf" localSheetId="18">#REF!</definedName>
    <definedName name="blPersonalObraInf" localSheetId="13">#REF!</definedName>
    <definedName name="blPersonalObraInf" localSheetId="15">#REF!</definedName>
    <definedName name="blPersonalObraInf" localSheetId="16">#REF!</definedName>
    <definedName name="blPersonalObraInf" localSheetId="17">#REF!</definedName>
    <definedName name="blPersonalObraInf" localSheetId="14">#REF!</definedName>
    <definedName name="blPersonalObraInf">#REF!</definedName>
    <definedName name="BLPH1" localSheetId="8" hidden="1">#REF!</definedName>
    <definedName name="BLPH1" localSheetId="9" hidden="1">#REF!</definedName>
    <definedName name="BLPH1" localSheetId="10" hidden="1">#REF!</definedName>
    <definedName name="BLPH1" localSheetId="11" hidden="1">#REF!</definedName>
    <definedName name="BLPH1" localSheetId="12" hidden="1">#REF!</definedName>
    <definedName name="BLPH1" localSheetId="18" hidden="1">#REF!</definedName>
    <definedName name="BLPH1" localSheetId="13" hidden="1">#REF!</definedName>
    <definedName name="BLPH1" localSheetId="15" hidden="1">#REF!</definedName>
    <definedName name="BLPH1" localSheetId="16" hidden="1">#REF!</definedName>
    <definedName name="BLPH1" localSheetId="17" hidden="1">#REF!</definedName>
    <definedName name="BLPH1" localSheetId="14" hidden="1">#REF!</definedName>
    <definedName name="BLPH1" hidden="1">#REF!</definedName>
    <definedName name="blProgramadoPesos">'[44]Programado$'!$I$1:$CK$45</definedName>
    <definedName name="blReferenciaInforme" localSheetId="8">#REF!</definedName>
    <definedName name="blReferenciaInforme" localSheetId="9">#REF!</definedName>
    <definedName name="blReferenciaInforme" localSheetId="10">#REF!</definedName>
    <definedName name="blReferenciaInforme" localSheetId="11">#REF!</definedName>
    <definedName name="blReferenciaInforme" localSheetId="12">#REF!</definedName>
    <definedName name="blReferenciaInforme" localSheetId="18">#REF!</definedName>
    <definedName name="blReferenciaInforme" localSheetId="13">#REF!</definedName>
    <definedName name="blReferenciaInforme" localSheetId="15">#REF!</definedName>
    <definedName name="blReferenciaInforme" localSheetId="16">#REF!</definedName>
    <definedName name="blReferenciaInforme" localSheetId="17">#REF!</definedName>
    <definedName name="blReferenciaInforme" localSheetId="14">#REF!</definedName>
    <definedName name="blReferenciaInforme">#REF!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6">#REF!</definedName>
    <definedName name="bn" localSheetId="18">#REF!</definedName>
    <definedName name="bn" localSheetId="13">#REF!</definedName>
    <definedName name="bn" localSheetId="15">#REF!</definedName>
    <definedName name="bn" localSheetId="16">#REF!</definedName>
    <definedName name="bn" localSheetId="17">#REF!</definedName>
    <definedName name="bn" localSheetId="14">#REF!</definedName>
    <definedName name="bn">#REF!</definedName>
    <definedName name="Bombas" localSheetId="8">#REF!</definedName>
    <definedName name="Bombas" localSheetId="9">#REF!</definedName>
    <definedName name="Bombas" localSheetId="10">#REF!</definedName>
    <definedName name="Bombas" localSheetId="11">#REF!</definedName>
    <definedName name="Bombas" localSheetId="12">#REF!</definedName>
    <definedName name="Bombas" localSheetId="18">#REF!</definedName>
    <definedName name="Bombas" localSheetId="13">#REF!</definedName>
    <definedName name="Bombas" localSheetId="15">#REF!</definedName>
    <definedName name="Bombas" localSheetId="16">#REF!</definedName>
    <definedName name="Bombas" localSheetId="17">#REF!</definedName>
    <definedName name="Bombas" localSheetId="14">#REF!</definedName>
    <definedName name="Bombas">#REF!</definedName>
    <definedName name="BONO" localSheetId="8">#REF!</definedName>
    <definedName name="BONO" localSheetId="9">#REF!</definedName>
    <definedName name="BONO" localSheetId="10">#REF!</definedName>
    <definedName name="BONO" localSheetId="11">#REF!</definedName>
    <definedName name="BONO" localSheetId="12">#REF!</definedName>
    <definedName name="BONO" localSheetId="18">#REF!</definedName>
    <definedName name="BONO" localSheetId="13">#REF!</definedName>
    <definedName name="BONO" localSheetId="15">#REF!</definedName>
    <definedName name="BONO" localSheetId="16">#REF!</definedName>
    <definedName name="BONO" localSheetId="17">#REF!</definedName>
    <definedName name="BONO" localSheetId="14">#REF!</definedName>
    <definedName name="BONO">#REF!</definedName>
    <definedName name="BORDER1" localSheetId="8">[45]steel!#REF!</definedName>
    <definedName name="BORDER1" localSheetId="9">[45]steel!#REF!</definedName>
    <definedName name="BORDER1" localSheetId="10">[45]steel!#REF!</definedName>
    <definedName name="BORDER1" localSheetId="11">[45]steel!#REF!</definedName>
    <definedName name="BORDER1" localSheetId="12">[45]steel!#REF!</definedName>
    <definedName name="BORDER1" localSheetId="18">[45]steel!#REF!</definedName>
    <definedName name="BORDER1" localSheetId="13">[45]steel!#REF!</definedName>
    <definedName name="BORDER1" localSheetId="15">[45]steel!#REF!</definedName>
    <definedName name="BORDER1" localSheetId="16">[45]steel!#REF!</definedName>
    <definedName name="BORDER1" localSheetId="17">[45]steel!#REF!</definedName>
    <definedName name="BORDER1" localSheetId="14">[45]steel!#REF!</definedName>
    <definedName name="BORDER1">[45]steel!#REF!</definedName>
    <definedName name="BORDET" localSheetId="8">#REF!</definedName>
    <definedName name="BORDET" localSheetId="9">#REF!</definedName>
    <definedName name="BORDET" localSheetId="10">#REF!</definedName>
    <definedName name="BORDET" localSheetId="11">#REF!</definedName>
    <definedName name="BORDET" localSheetId="12">#REF!</definedName>
    <definedName name="BORDET" localSheetId="18">#REF!</definedName>
    <definedName name="BORDET" localSheetId="13">#REF!</definedName>
    <definedName name="BORDET" localSheetId="15">#REF!</definedName>
    <definedName name="BORDET" localSheetId="16">#REF!</definedName>
    <definedName name="BORDET" localSheetId="17">#REF!</definedName>
    <definedName name="BORDET" localSheetId="14">#REF!</definedName>
    <definedName name="BORDET">#REF!</definedName>
    <definedName name="BORSHE" localSheetId="8">'[3]7422CW00'!#REF!</definedName>
    <definedName name="BORSHE" localSheetId="9">'[3]7422CW00'!#REF!</definedName>
    <definedName name="BORSHE" localSheetId="10">'[3]7422CW00'!#REF!</definedName>
    <definedName name="BORSHE" localSheetId="11">'[3]7422CW00'!#REF!</definedName>
    <definedName name="BORSHE" localSheetId="12">'[3]7422CW00'!#REF!</definedName>
    <definedName name="BORSHE" localSheetId="18">'[3]7422CW00'!#REF!</definedName>
    <definedName name="BORSHE" localSheetId="13">'[3]7422CW00'!#REF!</definedName>
    <definedName name="BORSHE" localSheetId="15">'[3]7422CW00'!#REF!</definedName>
    <definedName name="BORSHE" localSheetId="16">'[3]7422CW00'!#REF!</definedName>
    <definedName name="BORSHE" localSheetId="17">'[3]7422CW00'!#REF!</definedName>
    <definedName name="BORSHE" localSheetId="14">'[3]7422CW00'!#REF!</definedName>
    <definedName name="BORSHE">'[3]7422CW00'!#REF!</definedName>
    <definedName name="BORSUM" localSheetId="8">'[3]7422CW00'!#REF!</definedName>
    <definedName name="BORSUM" localSheetId="9">'[3]7422CW00'!#REF!</definedName>
    <definedName name="BORSUM" localSheetId="10">'[3]7422CW00'!#REF!</definedName>
    <definedName name="BORSUM" localSheetId="11">'[3]7422CW00'!#REF!</definedName>
    <definedName name="BORSUM" localSheetId="12">'[3]7422CW00'!#REF!</definedName>
    <definedName name="BORSUM" localSheetId="18">'[3]7422CW00'!#REF!</definedName>
    <definedName name="BORSUM" localSheetId="13">'[3]7422CW00'!#REF!</definedName>
    <definedName name="BORSUM" localSheetId="15">'[3]7422CW00'!#REF!</definedName>
    <definedName name="BORSUM" localSheetId="16">'[3]7422CW00'!#REF!</definedName>
    <definedName name="BORSUM" localSheetId="17">'[3]7422CW00'!#REF!</definedName>
    <definedName name="BORSUM" localSheetId="14">'[3]7422CW00'!#REF!</definedName>
    <definedName name="BORSUM">'[3]7422CW00'!#REF!</definedName>
    <definedName name="boxes" localSheetId="8">#REF!</definedName>
    <definedName name="boxes" localSheetId="9">#REF!</definedName>
    <definedName name="boxes" localSheetId="10">#REF!</definedName>
    <definedName name="boxes" localSheetId="11">#REF!</definedName>
    <definedName name="boxes" localSheetId="12">#REF!</definedName>
    <definedName name="boxes" localSheetId="18">#REF!</definedName>
    <definedName name="boxes" localSheetId="13">#REF!</definedName>
    <definedName name="boxes" localSheetId="15">#REF!</definedName>
    <definedName name="boxes" localSheetId="16">#REF!</definedName>
    <definedName name="boxes" localSheetId="17">#REF!</definedName>
    <definedName name="boxes" localSheetId="14">#REF!</definedName>
    <definedName name="boxes">#REF!</definedName>
    <definedName name="BQ" localSheetId="8">#REF!</definedName>
    <definedName name="BQ" localSheetId="9">#REF!</definedName>
    <definedName name="BQ" localSheetId="10">#REF!</definedName>
    <definedName name="BQ" localSheetId="11">#REF!</definedName>
    <definedName name="BQ" localSheetId="12">#REF!</definedName>
    <definedName name="BQ" localSheetId="18">#REF!</definedName>
    <definedName name="BQ" localSheetId="13">#REF!</definedName>
    <definedName name="BQ" localSheetId="15">#REF!</definedName>
    <definedName name="BQ" localSheetId="16">#REF!</definedName>
    <definedName name="BQ" localSheetId="17">#REF!</definedName>
    <definedName name="BQ" localSheetId="14">#REF!</definedName>
    <definedName name="BQ">#REF!</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6" hidden="1">{"TAB1",#N/A,TRUE,"GENERAL";"TAB2",#N/A,TRUE,"GENERAL";"TAB3",#N/A,TRUE,"GENERAL";"TAB4",#N/A,TRUE,"GENERAL";"TAB5",#N/A,TRUE,"GENERAL"}</definedName>
    <definedName name="br" localSheetId="18" hidden="1">{"TAB1",#N/A,TRUE,"GENERAL";"TAB2",#N/A,TRUE,"GENERAL";"TAB3",#N/A,TRUE,"GENERAL";"TAB4",#N/A,TRUE,"GENERAL";"TAB5",#N/A,TRUE,"GENERAL"}</definedName>
    <definedName name="br" localSheetId="13"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4" hidden="1">{"TAB1",#N/A,TRUE,"GENERAL";"TAB2",#N/A,TRUE,"GENERAL";"TAB3",#N/A,TRUE,"GENERAL";"TAB4",#N/A,TRUE,"GENERAL";"TAB5",#N/A,TRUE,"GENERAL"}</definedName>
    <definedName name="br" hidden="1">{"TAB1",#N/A,TRUE,"GENERAL";"TAB2",#N/A,TRUE,"GENERAL";"TAB3",#N/A,TRUE,"GENERAL";"TAB4",#N/A,TRUE,"GENERAL";"TAB5",#N/A,TRUE,"GENERAL"}</definedName>
    <definedName name="BREAKER" localSheetId="8">#REF!</definedName>
    <definedName name="BREAKER" localSheetId="9">#REF!</definedName>
    <definedName name="BREAKER" localSheetId="10">#REF!</definedName>
    <definedName name="BREAKER" localSheetId="11">#REF!</definedName>
    <definedName name="BREAKER" localSheetId="12">#REF!</definedName>
    <definedName name="BREAKER" localSheetId="18">#REF!</definedName>
    <definedName name="BREAKER" localSheetId="13">#REF!</definedName>
    <definedName name="BREAKER" localSheetId="15">#REF!</definedName>
    <definedName name="BREAKER" localSheetId="16">#REF!</definedName>
    <definedName name="BREAKER" localSheetId="17">#REF!</definedName>
    <definedName name="BREAKER" localSheetId="14">#REF!</definedName>
    <definedName name="BREAKER">#REF!</definedName>
    <definedName name="BREAKERS" localSheetId="8">#REF!</definedName>
    <definedName name="BREAKERS" localSheetId="9">#REF!</definedName>
    <definedName name="BREAKERS" localSheetId="10">#REF!</definedName>
    <definedName name="BREAKERS" localSheetId="11">#REF!</definedName>
    <definedName name="BREAKERS" localSheetId="12">#REF!</definedName>
    <definedName name="BREAKERS" localSheetId="18">#REF!</definedName>
    <definedName name="BREAKERS" localSheetId="13">#REF!</definedName>
    <definedName name="BREAKERS" localSheetId="15">#REF!</definedName>
    <definedName name="BREAKERS" localSheetId="16">#REF!</definedName>
    <definedName name="BREAKERS" localSheetId="17">#REF!</definedName>
    <definedName name="BREAKERS" localSheetId="14">#REF!</definedName>
    <definedName name="BREAKERS">#REF!</definedName>
    <definedName name="Breakers_Switches" localSheetId="8">#REF!</definedName>
    <definedName name="Breakers_Switches" localSheetId="9">#REF!</definedName>
    <definedName name="Breakers_Switches" localSheetId="10">#REF!</definedName>
    <definedName name="Breakers_Switches" localSheetId="11">#REF!</definedName>
    <definedName name="Breakers_Switches" localSheetId="12">#REF!</definedName>
    <definedName name="Breakers_Switches" localSheetId="18">#REF!</definedName>
    <definedName name="Breakers_Switches" localSheetId="13">#REF!</definedName>
    <definedName name="Breakers_Switches" localSheetId="15">#REF!</definedName>
    <definedName name="Breakers_Switches" localSheetId="16">#REF!</definedName>
    <definedName name="Breakers_Switches" localSheetId="17">#REF!</definedName>
    <definedName name="Breakers_Switches" localSheetId="14">#REF!</definedName>
    <definedName name="Breakers_Switches">#REF!</definedName>
    <definedName name="Breakers_y_Switches" localSheetId="8">#REF!</definedName>
    <definedName name="Breakers_y_Switches" localSheetId="9">#REF!</definedName>
    <definedName name="Breakers_y_Switches" localSheetId="10">#REF!</definedName>
    <definedName name="Breakers_y_Switches" localSheetId="11">#REF!</definedName>
    <definedName name="Breakers_y_Switches" localSheetId="12">#REF!</definedName>
    <definedName name="Breakers_y_Switches" localSheetId="18">#REF!</definedName>
    <definedName name="Breakers_y_Switches" localSheetId="13">#REF!</definedName>
    <definedName name="Breakers_y_Switches" localSheetId="15">#REF!</definedName>
    <definedName name="Breakers_y_Switches" localSheetId="16">#REF!</definedName>
    <definedName name="Breakers_y_Switches" localSheetId="17">#REF!</definedName>
    <definedName name="Breakers_y_Switches" localSheetId="14">#REF!</definedName>
    <definedName name="Breakers_y_Switches">#REF!</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6" hidden="1">{"via1",#N/A,TRUE,"general";"via2",#N/A,TRUE,"general";"via3",#N/A,TRUE,"general"}</definedName>
    <definedName name="bsb" localSheetId="18" hidden="1">{"via1",#N/A,TRUE,"general";"via2",#N/A,TRUE,"general";"via3",#N/A,TRUE,"general"}</definedName>
    <definedName name="bsb" localSheetId="13"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4"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6" hidden="1">{"via1",#N/A,TRUE,"general";"via2",#N/A,TRUE,"general";"via3",#N/A,TRUE,"general"}</definedName>
    <definedName name="bt" localSheetId="18" hidden="1">{"via1",#N/A,TRUE,"general";"via2",#N/A,TRUE,"general";"via3",#N/A,TRUE,"general"}</definedName>
    <definedName name="bt" localSheetId="13"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4"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4"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'[47]Form5 _Pág_ 1'!#REF!</definedName>
    <definedName name="BuiltIn_Print_Area" localSheetId="9">'[47]Form5 _Pág_ 1'!#REF!</definedName>
    <definedName name="BuiltIn_Print_Area" localSheetId="10">'[47]Form5 _Pág_ 1'!#REF!</definedName>
    <definedName name="BuiltIn_Print_Area" localSheetId="11">'[47]Form5 _Pág_ 1'!#REF!</definedName>
    <definedName name="BuiltIn_Print_Area" localSheetId="12">'[47]Form5 _Pág_ 1'!#REF!</definedName>
    <definedName name="BuiltIn_Print_Area" localSheetId="18">'[47]Form5 _Pág_ 1'!#REF!</definedName>
    <definedName name="BuiltIn_Print_Area" localSheetId="13">'[47]Form5 _Pág_ 1'!#REF!</definedName>
    <definedName name="BuiltIn_Print_Area" localSheetId="15">'[47]Form5 _Pág_ 1'!#REF!</definedName>
    <definedName name="BuiltIn_Print_Area" localSheetId="16">'[47]Form5 _Pág_ 1'!#REF!</definedName>
    <definedName name="BuiltIn_Print_Area" localSheetId="17">'[47]Form5 _Pág_ 1'!#REF!</definedName>
    <definedName name="BuiltIn_Print_Area" localSheetId="14">'[47]Form5 _Pág_ 1'!#REF!</definedName>
    <definedName name="BuiltIn_Print_Area">'[47]Form5 _Pág_ 1'!#REF!</definedName>
    <definedName name="BuiltIn_Print_Area___0" localSheetId="8">'[47]Form5 _Pág_ 2'!#REF!</definedName>
    <definedName name="BuiltIn_Print_Area___0" localSheetId="9">'[47]Form5 _Pág_ 2'!#REF!</definedName>
    <definedName name="BuiltIn_Print_Area___0" localSheetId="10">'[47]Form5 _Pág_ 2'!#REF!</definedName>
    <definedName name="BuiltIn_Print_Area___0" localSheetId="11">'[47]Form5 _Pág_ 2'!#REF!</definedName>
    <definedName name="BuiltIn_Print_Area___0" localSheetId="12">'[47]Form5 _Pág_ 2'!#REF!</definedName>
    <definedName name="BuiltIn_Print_Area___0" localSheetId="18">'[47]Form5 _Pág_ 2'!#REF!</definedName>
    <definedName name="BuiltIn_Print_Area___0" localSheetId="13">'[47]Form5 _Pág_ 2'!#REF!</definedName>
    <definedName name="BuiltIn_Print_Area___0" localSheetId="15">'[47]Form5 _Pág_ 2'!#REF!</definedName>
    <definedName name="BuiltIn_Print_Area___0" localSheetId="16">'[47]Form5 _Pág_ 2'!#REF!</definedName>
    <definedName name="BuiltIn_Print_Area___0" localSheetId="17">'[47]Form5 _Pág_ 2'!#REF!</definedName>
    <definedName name="BuiltIn_Print_Area___0" localSheetId="14">'[47]Form5 _Pág_ 2'!#REF!</definedName>
    <definedName name="BuiltIn_Print_Area___0">'[47]Form5 _Pág_ 2'!#REF!</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6" hidden="1">{"TAB1",#N/A,TRUE,"GENERAL";"TAB2",#N/A,TRUE,"GENERAL";"TAB3",#N/A,TRUE,"GENERAL";"TAB4",#N/A,TRUE,"GENERAL";"TAB5",#N/A,TRUE,"GENERAL"}</definedName>
    <definedName name="bvbc" localSheetId="18" hidden="1">{"TAB1",#N/A,TRUE,"GENERAL";"TAB2",#N/A,TRUE,"GENERAL";"TAB3",#N/A,TRUE,"GENERAL";"TAB4",#N/A,TRUE,"GENERAL";"TAB5",#N/A,TRUE,"GENERAL"}</definedName>
    <definedName name="bvbc" localSheetId="13"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4"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6" hidden="1">{"via1",#N/A,TRUE,"general";"via2",#N/A,TRUE,"general";"via3",#N/A,TRUE,"general"}</definedName>
    <definedName name="bvcb" localSheetId="18" hidden="1">{"via1",#N/A,TRUE,"general";"via2",#N/A,TRUE,"general";"via3",#N/A,TRUE,"general"}</definedName>
    <definedName name="bvcb" localSheetId="13"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4"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6" hidden="1">{"via1",#N/A,TRUE,"general";"via2",#N/A,TRUE,"general";"via3",#N/A,TRUE,"general"}</definedName>
    <definedName name="bvn" localSheetId="18" hidden="1">{"via1",#N/A,TRUE,"general";"via2",#N/A,TRUE,"general";"via3",#N/A,TRUE,"general"}</definedName>
    <definedName name="bvn" localSheetId="13"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4"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6" hidden="1">{"via1",#N/A,TRUE,"general";"via2",#N/A,TRUE,"general";"via3",#N/A,TRUE,"general"}</definedName>
    <definedName name="by" localSheetId="18" hidden="1">{"via1",#N/A,TRUE,"general";"via2",#N/A,TRUE,"general";"via3",#N/A,TRUE,"general"}</definedName>
    <definedName name="by" localSheetId="13"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4" hidden="1">{"via1",#N/A,TRUE,"general";"via2",#N/A,TRUE,"general";"via3",#N/A,TRUE,"general"}</definedName>
    <definedName name="by" hidden="1">{"via1",#N/A,TRUE,"general";"via2",#N/A,TRUE,"general";"via3",#N/A,TRUE,"general"}</definedName>
    <definedName name="C._C." localSheetId="8">#REF!</definedName>
    <definedName name="C._C." localSheetId="9">#REF!</definedName>
    <definedName name="C._C." localSheetId="10">#REF!</definedName>
    <definedName name="C._C." localSheetId="11">#REF!</definedName>
    <definedName name="C._C." localSheetId="12">#REF!</definedName>
    <definedName name="C._C." localSheetId="18">#REF!</definedName>
    <definedName name="C._C." localSheetId="13">#REF!</definedName>
    <definedName name="C._C." localSheetId="15">#REF!</definedName>
    <definedName name="C._C." localSheetId="16">#REF!</definedName>
    <definedName name="C._C." localSheetId="17">#REF!</definedName>
    <definedName name="C._C." localSheetId="14">#REF!</definedName>
    <definedName name="C._C.">#REF!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6">#REF!</definedName>
    <definedName name="C_" localSheetId="18">#REF!</definedName>
    <definedName name="C_" localSheetId="13">#REF!</definedName>
    <definedName name="C_" localSheetId="15">#REF!</definedName>
    <definedName name="C_" localSheetId="16">#REF!</definedName>
    <definedName name="C_" localSheetId="17">#REF!</definedName>
    <definedName name="C_" localSheetId="14">#REF!</definedName>
    <definedName name="C_">#REF!</definedName>
    <definedName name="CA" localSheetId="8">#REF!</definedName>
    <definedName name="CA" localSheetId="9">#REF!</definedName>
    <definedName name="CA" localSheetId="10">#REF!</definedName>
    <definedName name="CA" localSheetId="11">#REF!</definedName>
    <definedName name="CA" localSheetId="12">#REF!</definedName>
    <definedName name="CA" localSheetId="18">#REF!</definedName>
    <definedName name="CA" localSheetId="13">#REF!</definedName>
    <definedName name="CA" localSheetId="15">#REF!</definedName>
    <definedName name="CA" localSheetId="16">#REF!</definedName>
    <definedName name="CA" localSheetId="17">#REF!</definedName>
    <definedName name="CA" localSheetId="14">#REF!</definedName>
    <definedName name="CA">#REF!</definedName>
    <definedName name="Cableado" localSheetId="8">#REF!</definedName>
    <definedName name="Cableado" localSheetId="9">#REF!</definedName>
    <definedName name="Cableado" localSheetId="10">#REF!</definedName>
    <definedName name="Cableado" localSheetId="11">#REF!</definedName>
    <definedName name="Cableado" localSheetId="12">#REF!</definedName>
    <definedName name="Cableado" localSheetId="18">#REF!</definedName>
    <definedName name="Cableado" localSheetId="13">#REF!</definedName>
    <definedName name="Cableado" localSheetId="15">#REF!</definedName>
    <definedName name="Cableado" localSheetId="16">#REF!</definedName>
    <definedName name="Cableado" localSheetId="17">#REF!</definedName>
    <definedName name="Cableado" localSheetId="14">#REF!</definedName>
    <definedName name="Cableado">#REF!</definedName>
    <definedName name="CajDol1" localSheetId="8">#REF!</definedName>
    <definedName name="CajDol1" localSheetId="9">#REF!</definedName>
    <definedName name="CajDol1" localSheetId="10">#REF!</definedName>
    <definedName name="CajDol1" localSheetId="11">#REF!</definedName>
    <definedName name="CajDol1" localSheetId="12">#REF!</definedName>
    <definedName name="CajDol1" localSheetId="18">#REF!</definedName>
    <definedName name="CajDol1" localSheetId="13">#REF!</definedName>
    <definedName name="CajDol1" localSheetId="15">#REF!</definedName>
    <definedName name="CajDol1" localSheetId="16">#REF!</definedName>
    <definedName name="CajDol1" localSheetId="17">#REF!</definedName>
    <definedName name="CajDol1" localSheetId="14">#REF!</definedName>
    <definedName name="CajDol1">#REF!</definedName>
    <definedName name="CajDol10" localSheetId="8">#REF!</definedName>
    <definedName name="CajDol10" localSheetId="9">#REF!</definedName>
    <definedName name="CajDol10" localSheetId="10">#REF!</definedName>
    <definedName name="CajDol10" localSheetId="11">#REF!</definedName>
    <definedName name="CajDol10" localSheetId="12">#REF!</definedName>
    <definedName name="CajDol10" localSheetId="18">#REF!</definedName>
    <definedName name="CajDol10" localSheetId="13">#REF!</definedName>
    <definedName name="CajDol10" localSheetId="15">#REF!</definedName>
    <definedName name="CajDol10" localSheetId="16">#REF!</definedName>
    <definedName name="CajDol10" localSheetId="17">#REF!</definedName>
    <definedName name="CajDol10" localSheetId="14">#REF!</definedName>
    <definedName name="CajDol10">#REF!</definedName>
    <definedName name="CajDol11" localSheetId="8">#REF!</definedName>
    <definedName name="CajDol11" localSheetId="9">#REF!</definedName>
    <definedName name="CajDol11" localSheetId="10">#REF!</definedName>
    <definedName name="CajDol11" localSheetId="11">#REF!</definedName>
    <definedName name="CajDol11" localSheetId="12">#REF!</definedName>
    <definedName name="CajDol11" localSheetId="18">#REF!</definedName>
    <definedName name="CajDol11" localSheetId="13">#REF!</definedName>
    <definedName name="CajDol11" localSheetId="15">#REF!</definedName>
    <definedName name="CajDol11" localSheetId="16">#REF!</definedName>
    <definedName name="CajDol11" localSheetId="17">#REF!</definedName>
    <definedName name="CajDol11" localSheetId="14">#REF!</definedName>
    <definedName name="CajDol11">#REF!</definedName>
    <definedName name="CajDol12" localSheetId="8">#REF!</definedName>
    <definedName name="CajDol12" localSheetId="9">#REF!</definedName>
    <definedName name="CajDol12" localSheetId="10">#REF!</definedName>
    <definedName name="CajDol12" localSheetId="11">#REF!</definedName>
    <definedName name="CajDol12" localSheetId="12">#REF!</definedName>
    <definedName name="CajDol12" localSheetId="18">#REF!</definedName>
    <definedName name="CajDol12" localSheetId="13">#REF!</definedName>
    <definedName name="CajDol12" localSheetId="15">#REF!</definedName>
    <definedName name="CajDol12" localSheetId="16">#REF!</definedName>
    <definedName name="CajDol12" localSheetId="17">#REF!</definedName>
    <definedName name="CajDol12" localSheetId="14">#REF!</definedName>
    <definedName name="CajDol12">#REF!</definedName>
    <definedName name="CajDol2" localSheetId="8">#REF!</definedName>
    <definedName name="CajDol2" localSheetId="9">#REF!</definedName>
    <definedName name="CajDol2" localSheetId="10">#REF!</definedName>
    <definedName name="CajDol2" localSheetId="11">#REF!</definedName>
    <definedName name="CajDol2" localSheetId="12">#REF!</definedName>
    <definedName name="CajDol2" localSheetId="18">#REF!</definedName>
    <definedName name="CajDol2" localSheetId="13">#REF!</definedName>
    <definedName name="CajDol2" localSheetId="15">#REF!</definedName>
    <definedName name="CajDol2" localSheetId="16">#REF!</definedName>
    <definedName name="CajDol2" localSheetId="17">#REF!</definedName>
    <definedName name="CajDol2" localSheetId="14">#REF!</definedName>
    <definedName name="CajDol2">#REF!</definedName>
    <definedName name="CajDol3" localSheetId="8">#REF!</definedName>
    <definedName name="CajDol3" localSheetId="9">#REF!</definedName>
    <definedName name="CajDol3" localSheetId="10">#REF!</definedName>
    <definedName name="CajDol3" localSheetId="11">#REF!</definedName>
    <definedName name="CajDol3" localSheetId="12">#REF!</definedName>
    <definedName name="CajDol3" localSheetId="18">#REF!</definedName>
    <definedName name="CajDol3" localSheetId="13">#REF!</definedName>
    <definedName name="CajDol3" localSheetId="15">#REF!</definedName>
    <definedName name="CajDol3" localSheetId="16">#REF!</definedName>
    <definedName name="CajDol3" localSheetId="17">#REF!</definedName>
    <definedName name="CajDol3" localSheetId="14">#REF!</definedName>
    <definedName name="CajDol3">#REF!</definedName>
    <definedName name="CajDol4" localSheetId="8">#REF!</definedName>
    <definedName name="CajDol4" localSheetId="9">#REF!</definedName>
    <definedName name="CajDol4" localSheetId="10">#REF!</definedName>
    <definedName name="CajDol4" localSheetId="11">#REF!</definedName>
    <definedName name="CajDol4" localSheetId="12">#REF!</definedName>
    <definedName name="CajDol4" localSheetId="18">#REF!</definedName>
    <definedName name="CajDol4" localSheetId="13">#REF!</definedName>
    <definedName name="CajDol4" localSheetId="15">#REF!</definedName>
    <definedName name="CajDol4" localSheetId="16">#REF!</definedName>
    <definedName name="CajDol4" localSheetId="17">#REF!</definedName>
    <definedName name="CajDol4" localSheetId="14">#REF!</definedName>
    <definedName name="CajDol4">#REF!</definedName>
    <definedName name="CajDol5" localSheetId="8">#REF!</definedName>
    <definedName name="CajDol5" localSheetId="9">#REF!</definedName>
    <definedName name="CajDol5" localSheetId="10">#REF!</definedName>
    <definedName name="CajDol5" localSheetId="11">#REF!</definedName>
    <definedName name="CajDol5" localSheetId="12">#REF!</definedName>
    <definedName name="CajDol5" localSheetId="18">#REF!</definedName>
    <definedName name="CajDol5" localSheetId="13">#REF!</definedName>
    <definedName name="CajDol5" localSheetId="15">#REF!</definedName>
    <definedName name="CajDol5" localSheetId="16">#REF!</definedName>
    <definedName name="CajDol5" localSheetId="17">#REF!</definedName>
    <definedName name="CajDol5" localSheetId="14">#REF!</definedName>
    <definedName name="CajDol5">#REF!</definedName>
    <definedName name="CajDol6" localSheetId="8">#REF!</definedName>
    <definedName name="CajDol6" localSheetId="9">#REF!</definedName>
    <definedName name="CajDol6" localSheetId="10">#REF!</definedName>
    <definedName name="CajDol6" localSheetId="11">#REF!</definedName>
    <definedName name="CajDol6" localSheetId="12">#REF!</definedName>
    <definedName name="CajDol6" localSheetId="18">#REF!</definedName>
    <definedName name="CajDol6" localSheetId="13">#REF!</definedName>
    <definedName name="CajDol6" localSheetId="15">#REF!</definedName>
    <definedName name="CajDol6" localSheetId="16">#REF!</definedName>
    <definedName name="CajDol6" localSheetId="17">#REF!</definedName>
    <definedName name="CajDol6" localSheetId="14">#REF!</definedName>
    <definedName name="CajDol6">#REF!</definedName>
    <definedName name="CajDol7" localSheetId="8">#REF!</definedName>
    <definedName name="CajDol7" localSheetId="9">#REF!</definedName>
    <definedName name="CajDol7" localSheetId="10">#REF!</definedName>
    <definedName name="CajDol7" localSheetId="11">#REF!</definedName>
    <definedName name="CajDol7" localSheetId="12">#REF!</definedName>
    <definedName name="CajDol7" localSheetId="18">#REF!</definedName>
    <definedName name="CajDol7" localSheetId="13">#REF!</definedName>
    <definedName name="CajDol7" localSheetId="15">#REF!</definedName>
    <definedName name="CajDol7" localSheetId="16">#REF!</definedName>
    <definedName name="CajDol7" localSheetId="17">#REF!</definedName>
    <definedName name="CajDol7" localSheetId="14">#REF!</definedName>
    <definedName name="CajDol7">#REF!</definedName>
    <definedName name="CajDol8" localSheetId="8">#REF!</definedName>
    <definedName name="CajDol8" localSheetId="9">#REF!</definedName>
    <definedName name="CajDol8" localSheetId="10">#REF!</definedName>
    <definedName name="CajDol8" localSheetId="11">#REF!</definedName>
    <definedName name="CajDol8" localSheetId="12">#REF!</definedName>
    <definedName name="CajDol8" localSheetId="18">#REF!</definedName>
    <definedName name="CajDol8" localSheetId="13">#REF!</definedName>
    <definedName name="CajDol8" localSheetId="15">#REF!</definedName>
    <definedName name="CajDol8" localSheetId="16">#REF!</definedName>
    <definedName name="CajDol8" localSheetId="17">#REF!</definedName>
    <definedName name="CajDol8" localSheetId="14">#REF!</definedName>
    <definedName name="CajDol8">#REF!</definedName>
    <definedName name="CajDol9" localSheetId="8">#REF!</definedName>
    <definedName name="CajDol9" localSheetId="9">#REF!</definedName>
    <definedName name="CajDol9" localSheetId="10">#REF!</definedName>
    <definedName name="CajDol9" localSheetId="11">#REF!</definedName>
    <definedName name="CajDol9" localSheetId="12">#REF!</definedName>
    <definedName name="CajDol9" localSheetId="18">#REF!</definedName>
    <definedName name="CajDol9" localSheetId="13">#REF!</definedName>
    <definedName name="CajDol9" localSheetId="15">#REF!</definedName>
    <definedName name="CajDol9" localSheetId="16">#REF!</definedName>
    <definedName name="CajDol9" localSheetId="17">#REF!</definedName>
    <definedName name="CajDol9" localSheetId="14">#REF!</definedName>
    <definedName name="CajDol9">#REF!</definedName>
    <definedName name="CAMPO" localSheetId="8">#REF!</definedName>
    <definedName name="CAMPO" localSheetId="9">#REF!</definedName>
    <definedName name="CAMPO" localSheetId="10">#REF!</definedName>
    <definedName name="CAMPO" localSheetId="11">#REF!</definedName>
    <definedName name="CAMPO" localSheetId="12">#REF!</definedName>
    <definedName name="CAMPO" localSheetId="18">#REF!</definedName>
    <definedName name="CAMPO" localSheetId="13">#REF!</definedName>
    <definedName name="CAMPO" localSheetId="15">#REF!</definedName>
    <definedName name="CAMPO" localSheetId="16">#REF!</definedName>
    <definedName name="CAMPO" localSheetId="17">#REF!</definedName>
    <definedName name="CAMPO" localSheetId="14">#REF!</definedName>
    <definedName name="CAMPO">#REF!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6">#REF!</definedName>
    <definedName name="CANT" localSheetId="18">#REF!</definedName>
    <definedName name="CANT" localSheetId="13">#REF!</definedName>
    <definedName name="CANT" localSheetId="15">#REF!</definedName>
    <definedName name="CANT" localSheetId="16">#REF!</definedName>
    <definedName name="CANT" localSheetId="17">#REF!</definedName>
    <definedName name="CANT" localSheetId="14">#REF!</definedName>
    <definedName name="CANT">#REF!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9">'[48]TRAMO 03'!$F:$F,'[48]TRAMO 03'!$I:$I,'[48]TRAMO 03'!$K:$K,'[48]TRAMO 03'!#REF!,'[48]TRAMO 03'!#REF!,'[48]TRAMO 03'!#REF!,'[48]TRAMO 03'!#REF!,'[48]TRAMO 03'!#REF!,'[48]TRAMO 03'!#REF!,'[48]TRAMO 03'!#REF!,'[48]TRAMO 03'!#REF!,'[48]TRAMO 03'!#REF!,'[48]TRAMO 03'!#REF!,'[48]TRAMO 03'!#REF!,'[48]TRAMO 03'!#REF!,'[48]TRAMO 03'!#REF!</definedName>
    <definedName name="cantidad" localSheetId="10">'[48]TRAMO 03'!$F:$F,'[48]TRAMO 03'!$I:$I,'[48]TRAMO 03'!$K:$K,'[48]TRAMO 03'!#REF!,'[48]TRAMO 03'!#REF!,'[48]TRAMO 03'!#REF!,'[48]TRAMO 03'!#REF!,'[48]TRAMO 03'!#REF!,'[48]TRAMO 03'!#REF!,'[48]TRAMO 03'!#REF!,'[48]TRAMO 03'!#REF!,'[48]TRAMO 03'!#REF!,'[48]TRAMO 03'!#REF!,'[48]TRAMO 03'!#REF!,'[48]TRAMO 03'!#REF!,'[48]TRAMO 03'!#REF!</definedName>
    <definedName name="cantidad" localSheetId="11">'[48]TRAMO 03'!$F:$F,'[48]TRAMO 03'!$I:$I,'[48]TRAMO 03'!$K:$K,'[48]TRAMO 03'!#REF!,'[48]TRAMO 03'!#REF!,'[48]TRAMO 03'!#REF!,'[48]TRAMO 03'!#REF!,'[48]TRAMO 03'!#REF!,'[48]TRAMO 03'!#REF!,'[48]TRAMO 03'!#REF!,'[48]TRAMO 03'!#REF!,'[48]TRAMO 03'!#REF!,'[48]TRAMO 03'!#REF!,'[48]TRAMO 03'!#REF!,'[48]TRAMO 03'!#REF!,'[48]TRAMO 03'!#REF!</definedName>
    <definedName name="cantidad" localSheetId="12">'[48]TRAMO 03'!$F:$F,'[48]TRAMO 03'!$I:$I,'[48]TRAMO 03'!$K:$K,'[48]TRAMO 03'!#REF!,'[48]TRAMO 03'!#REF!,'[48]TRAMO 03'!#REF!,'[48]TRAMO 03'!#REF!,'[48]TRAMO 03'!#REF!,'[48]TRAMO 03'!#REF!,'[48]TRAMO 03'!#REF!,'[48]TRAMO 03'!#REF!,'[48]TRAMO 03'!#REF!,'[48]TRAMO 03'!#REF!,'[48]TRAMO 03'!#REF!,'[48]TRAMO 03'!#REF!,'[48]TRAMO 03'!#REF!</definedName>
    <definedName name="cantidad" localSheetId="18">'[48]TRAMO 03'!$F:$F,'[48]TRAMO 03'!$I:$I,'[48]TRAMO 03'!$K:$K,'[48]TRAMO 03'!#REF!,'[48]TRAMO 03'!#REF!,'[48]TRAMO 03'!#REF!,'[48]TRAMO 03'!#REF!,'[48]TRAMO 03'!#REF!,'[48]TRAMO 03'!#REF!,'[48]TRAMO 03'!#REF!,'[48]TRAMO 03'!#REF!,'[48]TRAMO 03'!#REF!,'[48]TRAMO 03'!#REF!,'[48]TRAMO 03'!#REF!,'[48]TRAMO 03'!#REF!,'[48]TRAMO 03'!#REF!</definedName>
    <definedName name="cantidad" localSheetId="13">'[48]TRAMO 03'!$F:$F,'[48]TRAMO 03'!$I:$I,'[48]TRAMO 03'!$K:$K,'[48]TRAMO 03'!#REF!,'[48]TRAMO 03'!#REF!,'[48]TRAMO 03'!#REF!,'[48]TRAMO 03'!#REF!,'[48]TRAMO 03'!#REF!,'[48]TRAMO 03'!#REF!,'[48]TRAMO 03'!#REF!,'[48]TRAMO 03'!#REF!,'[48]TRAMO 03'!#REF!,'[48]TRAMO 03'!#REF!,'[48]TRAMO 03'!#REF!,'[48]TRAMO 03'!#REF!,'[48]TRAMO 03'!#REF!</definedName>
    <definedName name="cantidad" localSheetId="15">'[48]TRAMO 03'!$F:$F,'[48]TRAMO 03'!$I:$I,'[48]TRAMO 03'!$K:$K,'[48]TRAMO 03'!#REF!,'[48]TRAMO 03'!#REF!,'[48]TRAMO 03'!#REF!,'[48]TRAMO 03'!#REF!,'[48]TRAMO 03'!#REF!,'[48]TRAMO 03'!#REF!,'[48]TRAMO 03'!#REF!,'[48]TRAMO 03'!#REF!,'[48]TRAMO 03'!#REF!,'[48]TRAMO 03'!#REF!,'[48]TRAMO 03'!#REF!,'[48]TRAMO 03'!#REF!,'[48]TRAMO 03'!#REF!</definedName>
    <definedName name="cantidad" localSheetId="16">'[48]TRAMO 03'!$F:$F,'[48]TRAMO 03'!$I:$I,'[48]TRAMO 03'!$K:$K,'[48]TRAMO 03'!#REF!,'[48]TRAMO 03'!#REF!,'[48]TRAMO 03'!#REF!,'[48]TRAMO 03'!#REF!,'[48]TRAMO 03'!#REF!,'[48]TRAMO 03'!#REF!,'[48]TRAMO 03'!#REF!,'[48]TRAMO 03'!#REF!,'[48]TRAMO 03'!#REF!,'[48]TRAMO 03'!#REF!,'[48]TRAMO 03'!#REF!,'[48]TRAMO 03'!#REF!,'[48]TRAMO 03'!#REF!</definedName>
    <definedName name="cantidad" localSheetId="17">'[48]TRAMO 03'!$F:$F,'[48]TRAMO 03'!$I:$I,'[48]TRAMO 03'!$K:$K,'[48]TRAMO 03'!#REF!,'[48]TRAMO 03'!#REF!,'[48]TRAMO 03'!#REF!,'[48]TRAMO 03'!#REF!,'[48]TRAMO 03'!#REF!,'[48]TRAMO 03'!#REF!,'[48]TRAMO 03'!#REF!,'[48]TRAMO 03'!#REF!,'[48]TRAMO 03'!#REF!,'[48]TRAMO 03'!#REF!,'[48]TRAMO 03'!#REF!,'[48]TRAMO 03'!#REF!,'[48]TRAMO 03'!#REF!</definedName>
    <definedName name="cantidad" localSheetId="14">'[48]TRAMO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6">#REF!</definedName>
    <definedName name="cap" localSheetId="18">#REF!</definedName>
    <definedName name="cap" localSheetId="13">#REF!</definedName>
    <definedName name="cap" localSheetId="15">#REF!</definedName>
    <definedName name="cap" localSheetId="16">#REF!</definedName>
    <definedName name="cap" localSheetId="17">#REF!</definedName>
    <definedName name="cap" localSheetId="14">#REF!</definedName>
    <definedName name="CAP">#REF!</definedName>
    <definedName name="CAPAC._HSE" localSheetId="8">#REF!</definedName>
    <definedName name="CAPAC._HSE" localSheetId="9">#REF!</definedName>
    <definedName name="CAPAC._HSE" localSheetId="10">#REF!</definedName>
    <definedName name="CAPAC._HSE" localSheetId="11">#REF!</definedName>
    <definedName name="CAPAC._HSE" localSheetId="12">#REF!</definedName>
    <definedName name="CAPAC._HSE" localSheetId="18">#REF!</definedName>
    <definedName name="CAPAC._HSE" localSheetId="13">#REF!</definedName>
    <definedName name="CAPAC._HSE" localSheetId="15">#REF!</definedName>
    <definedName name="CAPAC._HSE" localSheetId="16">#REF!</definedName>
    <definedName name="CAPAC._HSE" localSheetId="17">#REF!</definedName>
    <definedName name="CAPAC._HSE" localSheetId="14">#REF!</definedName>
    <definedName name="CAPAC._HSE">#REF!</definedName>
    <definedName name="CARGA" localSheetId="8">#REF!</definedName>
    <definedName name="CARGA" localSheetId="9">#REF!</definedName>
    <definedName name="CARGA" localSheetId="10">#REF!</definedName>
    <definedName name="CARGA" localSheetId="11">#REF!</definedName>
    <definedName name="CARGA" localSheetId="12">#REF!</definedName>
    <definedName name="CARGA" localSheetId="18">#REF!</definedName>
    <definedName name="CARGA" localSheetId="13">#REF!</definedName>
    <definedName name="CARGA" localSheetId="15">#REF!</definedName>
    <definedName name="CARGA" localSheetId="16">#REF!</definedName>
    <definedName name="CARGA" localSheetId="17">#REF!</definedName>
    <definedName name="CARGA" localSheetId="14">#REF!</definedName>
    <definedName name="CARGA">#REF!</definedName>
    <definedName name="CARGOS" localSheetId="8">#REF!</definedName>
    <definedName name="CARGOS" localSheetId="9">#REF!</definedName>
    <definedName name="CARGOS" localSheetId="10">#REF!</definedName>
    <definedName name="CARGOS" localSheetId="11">#REF!</definedName>
    <definedName name="CARGOS" localSheetId="12">#REF!</definedName>
    <definedName name="CARGOS" localSheetId="18">#REF!</definedName>
    <definedName name="CARGOS" localSheetId="13">#REF!</definedName>
    <definedName name="CARGOS" localSheetId="15">#REF!</definedName>
    <definedName name="CARGOS" localSheetId="16">#REF!</definedName>
    <definedName name="CARGOS" localSheetId="17">#REF!</definedName>
    <definedName name="CARGOS" localSheetId="14">#REF!</definedName>
    <definedName name="CARGOS">#REF!</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8">MODULO10.auto_abrir</definedName>
    <definedName name="carlos" localSheetId="13">MODULO10.auto_abrir</definedName>
    <definedName name="carlos" localSheetId="15">MODULO10.auto_abrir</definedName>
    <definedName name="carlos" localSheetId="16">MODULO10.auto_abrir</definedName>
    <definedName name="carlos" localSheetId="17">MODULO10.auto_abrir</definedName>
    <definedName name="carlos" localSheetId="14">MODULO10.auto_abrir</definedName>
    <definedName name="carlos">MODULO10.auto_abrir</definedName>
    <definedName name="CBLES" localSheetId="8">#REF!</definedName>
    <definedName name="CBLES" localSheetId="9">#REF!</definedName>
    <definedName name="CBLES" localSheetId="10">#REF!</definedName>
    <definedName name="CBLES" localSheetId="11">#REF!</definedName>
    <definedName name="CBLES" localSheetId="12">#REF!</definedName>
    <definedName name="CBLES" localSheetId="18">#REF!</definedName>
    <definedName name="CBLES" localSheetId="13">#REF!</definedName>
    <definedName name="CBLES" localSheetId="15">#REF!</definedName>
    <definedName name="CBLES" localSheetId="16">#REF!</definedName>
    <definedName name="CBLES" localSheetId="17">#REF!</definedName>
    <definedName name="CBLES" localSheetId="14">#REF!</definedName>
    <definedName name="CBLES">#REF!</definedName>
    <definedName name="CBLES1" localSheetId="8">#REF!</definedName>
    <definedName name="CBLES1" localSheetId="9">#REF!</definedName>
    <definedName name="CBLES1" localSheetId="10">#REF!</definedName>
    <definedName name="CBLES1" localSheetId="11">#REF!</definedName>
    <definedName name="CBLES1" localSheetId="12">#REF!</definedName>
    <definedName name="CBLES1" localSheetId="18">#REF!</definedName>
    <definedName name="CBLES1" localSheetId="13">#REF!</definedName>
    <definedName name="CBLES1" localSheetId="15">#REF!</definedName>
    <definedName name="CBLES1" localSheetId="16">#REF!</definedName>
    <definedName name="CBLES1" localSheetId="17">#REF!</definedName>
    <definedName name="CBLES1" localSheetId="14">#REF!</definedName>
    <definedName name="CBLES1">#REF!</definedName>
    <definedName name="CBRDISEÑO">[49]SECTORIZACIÓN!$A$12:$G$20</definedName>
    <definedName name="CBWorkbookPriority" hidden="1">-1602700874</definedName>
    <definedName name="CC">[50]Personalizar!$G$22:$G$25</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4" hidden="1">{"TAB1",#N/A,TRUE,"GENERAL";"TAB2",#N/A,TRUE,"GENERAL";"TAB3",#N/A,TRUE,"GENERAL";"TAB4",#N/A,TRUE,"GENERAL";"TAB5",#N/A,TRUE,"GENERAL"}</definedName>
    <definedName name="ccccc" hidden="1">{"TAB1",#N/A,TRUE,"GENERAL";"TAB2",#N/A,TRUE,"GENERAL";"TAB3",#N/A,TRUE,"GENERAL";"TAB4",#N/A,TRUE,"GENERAL";"TAB5",#N/A,TRUE,"GENERAL"}</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6">'[51]A. P. U.'!#REF!</definedName>
    <definedName name="CCCCCC" localSheetId="18">'[51]A. P. U.'!#REF!</definedName>
    <definedName name="CCCCCC" localSheetId="13">'[51]A. P. U.'!#REF!</definedName>
    <definedName name="CCCCCC" localSheetId="15">'[51]A. P. U.'!#REF!</definedName>
    <definedName name="CCCCCC" localSheetId="16">'[51]A. P. U.'!#REF!</definedName>
    <definedName name="CCCCCC" localSheetId="17">'[51]A. P. U.'!#REF!</definedName>
    <definedName name="CCCCCC" localSheetId="14">'[51]A. P. U.'!#REF!</definedName>
    <definedName name="CCCCCC">'[51]A. P. U.'!#REF!</definedName>
    <definedName name="CCT" localSheetId="8">#REF!</definedName>
    <definedName name="CCT" localSheetId="9">#REF!</definedName>
    <definedName name="CCT" localSheetId="10">#REF!</definedName>
    <definedName name="CCT" localSheetId="11">#REF!</definedName>
    <definedName name="CCT" localSheetId="12">#REF!</definedName>
    <definedName name="CCT" localSheetId="18">#REF!</definedName>
    <definedName name="CCT" localSheetId="13">#REF!</definedName>
    <definedName name="CCT" localSheetId="15">#REF!</definedName>
    <definedName name="CCT" localSheetId="16">#REF!</definedName>
    <definedName name="CCT" localSheetId="17">#REF!</definedName>
    <definedName name="CCT" localSheetId="14">#REF!</definedName>
    <definedName name="CCT">#REF!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6">#REF!</definedName>
    <definedName name="ccto210" localSheetId="18">#REF!</definedName>
    <definedName name="ccto210" localSheetId="13">#REF!</definedName>
    <definedName name="ccto210" localSheetId="15">#REF!</definedName>
    <definedName name="ccto210" localSheetId="16">#REF!</definedName>
    <definedName name="ccto210" localSheetId="17">#REF!</definedName>
    <definedName name="ccto210" localSheetId="14">#REF!</definedName>
    <definedName name="ccto210">#REF!</definedName>
    <definedName name="cd">[52]Hoja1!$C$81</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6" hidden="1">{"via1",#N/A,TRUE,"general";"via2",#N/A,TRUE,"general";"via3",#N/A,TRUE,"general"}</definedName>
    <definedName name="cdcdc" localSheetId="18" hidden="1">{"via1",#N/A,TRUE,"general";"via2",#N/A,TRUE,"general";"via3",#N/A,TRUE,"general"}</definedName>
    <definedName name="cdcdc" localSheetId="13"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4" hidden="1">{"via1",#N/A,TRUE,"general";"via2",#N/A,TRUE,"general";"via3",#N/A,TRUE,"general"}</definedName>
    <definedName name="cdcdc" hidden="1">{"via1",#N/A,TRUE,"general";"via2",#N/A,TRUE,"general";"via3",#N/A,TRUE,"general"}</definedName>
    <definedName name="CDctrl">[35]CDItem!$G$8</definedName>
    <definedName name="CDE" localSheetId="8">#REF!</definedName>
    <definedName name="CDE" localSheetId="9">#REF!</definedName>
    <definedName name="CDE" localSheetId="10">#REF!</definedName>
    <definedName name="CDE" localSheetId="11">#REF!</definedName>
    <definedName name="CDE" localSheetId="12">#REF!</definedName>
    <definedName name="CDE" localSheetId="18">#REF!</definedName>
    <definedName name="CDE" localSheetId="13">#REF!</definedName>
    <definedName name="CDE" localSheetId="15">#REF!</definedName>
    <definedName name="CDE" localSheetId="16">#REF!</definedName>
    <definedName name="CDE" localSheetId="17">#REF!</definedName>
    <definedName name="CDE" localSheetId="14">#REF!</definedName>
    <definedName name="CDE">#REF!</definedName>
    <definedName name="cdfgrtfd" localSheetId="8" hidden="1">#REF!</definedName>
    <definedName name="cdfgrtfd" localSheetId="9" hidden="1">#REF!</definedName>
    <definedName name="cdfgrtfd" localSheetId="10" hidden="1">#REF!</definedName>
    <definedName name="cdfgrtfd" localSheetId="11" hidden="1">#REF!</definedName>
    <definedName name="cdfgrtfd" localSheetId="12" hidden="1">#REF!</definedName>
    <definedName name="cdfgrtfd" localSheetId="18" hidden="1">#REF!</definedName>
    <definedName name="cdfgrtfd" localSheetId="13" hidden="1">#REF!</definedName>
    <definedName name="cdfgrtfd" localSheetId="15" hidden="1">#REF!</definedName>
    <definedName name="cdfgrtfd" localSheetId="16" hidden="1">#REF!</definedName>
    <definedName name="cdfgrtfd" localSheetId="17" hidden="1">#REF!</definedName>
    <definedName name="cdfgrtfd" localSheetId="14" hidden="1">#REF!</definedName>
    <definedName name="cdfgrtfd" hidden="1">#REF!</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4" hidden="1">{"TAB1",#N/A,TRUE,"GENERAL";"TAB2",#N/A,TRUE,"GENERAL";"TAB3",#N/A,TRUE,"GENERAL";"TAB4",#N/A,TRUE,"GENERAL";"TAB5",#N/A,TRUE,"GENERAL"}</definedName>
    <definedName name="ceerf" hidden="1">{"TAB1",#N/A,TRUE,"GENERAL";"TAB2",#N/A,TRUE,"GENERAL";"TAB3",#N/A,TRUE,"GENERAL";"TAB4",#N/A,TRUE,"GENERAL";"TAB5",#N/A,TRUE,"GENERAL"}</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6">[53]Insum!$A$3:$H$63</definedName>
    <definedName name="CEMENTO" localSheetId="18">[53]Insum!$A$3:$H$63</definedName>
    <definedName name="CEMENTO" localSheetId="13">[53]Insum!$A$3:$H$63</definedName>
    <definedName name="CEMENTO" localSheetId="15">[53]Insum!$A$3:$H$63</definedName>
    <definedName name="CEMENTO" localSheetId="16">[53]Insum!$A$3:$H$63</definedName>
    <definedName name="CEMENTO" localSheetId="17">[53]Insum!$A$3:$H$63</definedName>
    <definedName name="CEMENTO" localSheetId="14">[53]Insum!$A$3:$H$63</definedName>
    <definedName name="CEMENTO">[54]Insum!$A$3:$H$63</definedName>
    <definedName name="CGDI01" localSheetId="8">[11]Tablas!#REF!</definedName>
    <definedName name="CGDI01" localSheetId="9">[11]Tablas!#REF!</definedName>
    <definedName name="CGDI01" localSheetId="10">[11]Tablas!#REF!</definedName>
    <definedName name="CGDI01" localSheetId="11">[11]Tablas!#REF!</definedName>
    <definedName name="CGDI01" localSheetId="12">[11]Tablas!#REF!</definedName>
    <definedName name="CGDI01" localSheetId="18">[11]Tablas!#REF!</definedName>
    <definedName name="CGDI01" localSheetId="13">[11]Tablas!#REF!</definedName>
    <definedName name="CGDI01" localSheetId="15">[11]Tablas!#REF!</definedName>
    <definedName name="CGDI01" localSheetId="16">[11]Tablas!#REF!</definedName>
    <definedName name="CGDI01" localSheetId="17">[11]Tablas!#REF!</definedName>
    <definedName name="CGDI01" localSheetId="14">[11]Tablas!#REF!</definedName>
    <definedName name="CGDI01">[11]Tablas!#REF!</definedName>
    <definedName name="CGDI02" localSheetId="8">[11]Tablas!#REF!</definedName>
    <definedName name="CGDI02" localSheetId="9">[11]Tablas!#REF!</definedName>
    <definedName name="CGDI02" localSheetId="10">[11]Tablas!#REF!</definedName>
    <definedName name="CGDI02" localSheetId="11">[11]Tablas!#REF!</definedName>
    <definedName name="CGDI02" localSheetId="12">[11]Tablas!#REF!</definedName>
    <definedName name="CGDI02" localSheetId="18">[11]Tablas!#REF!</definedName>
    <definedName name="CGDI02" localSheetId="13">[11]Tablas!#REF!</definedName>
    <definedName name="CGDI02" localSheetId="15">[11]Tablas!#REF!</definedName>
    <definedName name="CGDI02" localSheetId="16">[11]Tablas!#REF!</definedName>
    <definedName name="CGDI02" localSheetId="17">[11]Tablas!#REF!</definedName>
    <definedName name="CGDI02" localSheetId="14">[11]Tablas!#REF!</definedName>
    <definedName name="CGDI02">[11]Tablas!#REF!</definedName>
    <definedName name="CGDI03" localSheetId="8">[11]Tablas!#REF!</definedName>
    <definedName name="CGDI03" localSheetId="9">[11]Tablas!#REF!</definedName>
    <definedName name="CGDI03" localSheetId="10">[11]Tablas!#REF!</definedName>
    <definedName name="CGDI03" localSheetId="11">[11]Tablas!#REF!</definedName>
    <definedName name="CGDI03" localSheetId="12">[11]Tablas!#REF!</definedName>
    <definedName name="CGDI03" localSheetId="18">[11]Tablas!#REF!</definedName>
    <definedName name="CGDI03" localSheetId="13">[11]Tablas!#REF!</definedName>
    <definedName name="CGDI03" localSheetId="15">[11]Tablas!#REF!</definedName>
    <definedName name="CGDI03" localSheetId="16">[11]Tablas!#REF!</definedName>
    <definedName name="CGDI03" localSheetId="17">[11]Tablas!#REF!</definedName>
    <definedName name="CGDI03" localSheetId="14">[11]Tablas!#REF!</definedName>
    <definedName name="CGDI03">[11]Tablas!#REF!</definedName>
    <definedName name="CGDI04" localSheetId="8">[11]Tablas!#REF!</definedName>
    <definedName name="CGDI04" localSheetId="9">[11]Tablas!#REF!</definedName>
    <definedName name="CGDI04" localSheetId="10">[11]Tablas!#REF!</definedName>
    <definedName name="CGDI04" localSheetId="11">[11]Tablas!#REF!</definedName>
    <definedName name="CGDI04" localSheetId="12">[11]Tablas!#REF!</definedName>
    <definedName name="CGDI04" localSheetId="18">[11]Tablas!#REF!</definedName>
    <definedName name="CGDI04" localSheetId="13">[11]Tablas!#REF!</definedName>
    <definedName name="CGDI04" localSheetId="15">[11]Tablas!#REF!</definedName>
    <definedName name="CGDI04" localSheetId="16">[11]Tablas!#REF!</definedName>
    <definedName name="CGDI04" localSheetId="17">[11]Tablas!#REF!</definedName>
    <definedName name="CGDI04" localSheetId="14">[11]Tablas!#REF!</definedName>
    <definedName name="CGDI04">[11]Tablas!#REF!</definedName>
    <definedName name="CGDI05" localSheetId="8">[11]Tablas!#REF!</definedName>
    <definedName name="CGDI05" localSheetId="9">[11]Tablas!#REF!</definedName>
    <definedName name="CGDI05" localSheetId="10">[11]Tablas!#REF!</definedName>
    <definedName name="CGDI05" localSheetId="11">[11]Tablas!#REF!</definedName>
    <definedName name="CGDI05" localSheetId="12">[11]Tablas!#REF!</definedName>
    <definedName name="CGDI05" localSheetId="18">[11]Tablas!#REF!</definedName>
    <definedName name="CGDI05" localSheetId="13">[11]Tablas!#REF!</definedName>
    <definedName name="CGDI05" localSheetId="15">[11]Tablas!#REF!</definedName>
    <definedName name="CGDI05" localSheetId="16">[11]Tablas!#REF!</definedName>
    <definedName name="CGDI05" localSheetId="17">[11]Tablas!#REF!</definedName>
    <definedName name="CGDI05" localSheetId="14">[11]Tablas!#REF!</definedName>
    <definedName name="CGDI05">[11]Tablas!#REF!</definedName>
    <definedName name="CGDI06" localSheetId="8">[11]Tablas!#REF!</definedName>
    <definedName name="CGDI06" localSheetId="9">[11]Tablas!#REF!</definedName>
    <definedName name="CGDI06" localSheetId="10">[11]Tablas!#REF!</definedName>
    <definedName name="CGDI06" localSheetId="11">[11]Tablas!#REF!</definedName>
    <definedName name="CGDI06" localSheetId="12">[11]Tablas!#REF!</definedName>
    <definedName name="CGDI06" localSheetId="18">[11]Tablas!#REF!</definedName>
    <definedName name="CGDI06" localSheetId="13">[11]Tablas!#REF!</definedName>
    <definedName name="CGDI06" localSheetId="15">[11]Tablas!#REF!</definedName>
    <definedName name="CGDI06" localSheetId="16">[11]Tablas!#REF!</definedName>
    <definedName name="CGDI06" localSheetId="17">[11]Tablas!#REF!</definedName>
    <definedName name="CGDI06" localSheetId="14">[11]Tablas!#REF!</definedName>
    <definedName name="CGDI06">[11]Tablas!#REF!</definedName>
    <definedName name="CGDI07" localSheetId="8">[11]Tablas!#REF!</definedName>
    <definedName name="CGDI07" localSheetId="9">[11]Tablas!#REF!</definedName>
    <definedName name="CGDI07" localSheetId="10">[11]Tablas!#REF!</definedName>
    <definedName name="CGDI07" localSheetId="11">[11]Tablas!#REF!</definedName>
    <definedName name="CGDI07" localSheetId="12">[11]Tablas!#REF!</definedName>
    <definedName name="CGDI07" localSheetId="18">[11]Tablas!#REF!</definedName>
    <definedName name="CGDI07" localSheetId="13">[11]Tablas!#REF!</definedName>
    <definedName name="CGDI07" localSheetId="15">[11]Tablas!#REF!</definedName>
    <definedName name="CGDI07" localSheetId="16">[11]Tablas!#REF!</definedName>
    <definedName name="CGDI07" localSheetId="17">[11]Tablas!#REF!</definedName>
    <definedName name="CGDI07" localSheetId="14">[11]Tablas!#REF!</definedName>
    <definedName name="CGDI07">[11]Tablas!#REF!</definedName>
    <definedName name="CGDI08" localSheetId="8">[11]Tablas!#REF!</definedName>
    <definedName name="CGDI08" localSheetId="9">[11]Tablas!#REF!</definedName>
    <definedName name="CGDI08" localSheetId="10">[11]Tablas!#REF!</definedName>
    <definedName name="CGDI08" localSheetId="11">[11]Tablas!#REF!</definedName>
    <definedName name="CGDI08" localSheetId="12">[11]Tablas!#REF!</definedName>
    <definedName name="CGDI08" localSheetId="18">[11]Tablas!#REF!</definedName>
    <definedName name="CGDI08" localSheetId="13">[11]Tablas!#REF!</definedName>
    <definedName name="CGDI08" localSheetId="15">[11]Tablas!#REF!</definedName>
    <definedName name="CGDI08" localSheetId="16">[11]Tablas!#REF!</definedName>
    <definedName name="CGDI08" localSheetId="17">[11]Tablas!#REF!</definedName>
    <definedName name="CGDI08" localSheetId="14">[11]Tablas!#REF!</definedName>
    <definedName name="CGDI08">[11]Tablas!#REF!</definedName>
    <definedName name="CGEX01" localSheetId="8">[11]Tablas!#REF!</definedName>
    <definedName name="CGEX01" localSheetId="9">[11]Tablas!#REF!</definedName>
    <definedName name="CGEX01" localSheetId="10">[11]Tablas!#REF!</definedName>
    <definedName name="CGEX01" localSheetId="11">[11]Tablas!#REF!</definedName>
    <definedName name="CGEX01" localSheetId="12">[11]Tablas!#REF!</definedName>
    <definedName name="CGEX01" localSheetId="18">[11]Tablas!#REF!</definedName>
    <definedName name="CGEX01" localSheetId="13">[11]Tablas!#REF!</definedName>
    <definedName name="CGEX01" localSheetId="15">[11]Tablas!#REF!</definedName>
    <definedName name="CGEX01" localSheetId="16">[11]Tablas!#REF!</definedName>
    <definedName name="CGEX01" localSheetId="17">[11]Tablas!#REF!</definedName>
    <definedName name="CGEX01" localSheetId="14">[11]Tablas!#REF!</definedName>
    <definedName name="CGEX01">[11]Tablas!#REF!</definedName>
    <definedName name="CGEX02" localSheetId="8">[11]Tablas!#REF!</definedName>
    <definedName name="CGEX02" localSheetId="9">[11]Tablas!#REF!</definedName>
    <definedName name="CGEX02" localSheetId="10">[11]Tablas!#REF!</definedName>
    <definedName name="CGEX02" localSheetId="11">[11]Tablas!#REF!</definedName>
    <definedName name="CGEX02" localSheetId="12">[11]Tablas!#REF!</definedName>
    <definedName name="CGEX02" localSheetId="18">[11]Tablas!#REF!</definedName>
    <definedName name="CGEX02" localSheetId="13">[11]Tablas!#REF!</definedName>
    <definedName name="CGEX02" localSheetId="15">[11]Tablas!#REF!</definedName>
    <definedName name="CGEX02" localSheetId="16">[11]Tablas!#REF!</definedName>
    <definedName name="CGEX02" localSheetId="17">[11]Tablas!#REF!</definedName>
    <definedName name="CGEX02" localSheetId="14">[11]Tablas!#REF!</definedName>
    <definedName name="CGEX02">[11]Tablas!#REF!</definedName>
    <definedName name="CGEX031" localSheetId="8">[11]Tablas!#REF!</definedName>
    <definedName name="CGEX031" localSheetId="9">[11]Tablas!#REF!</definedName>
    <definedName name="CGEX031" localSheetId="10">[11]Tablas!#REF!</definedName>
    <definedName name="CGEX031" localSheetId="11">[11]Tablas!#REF!</definedName>
    <definedName name="CGEX031" localSheetId="12">[11]Tablas!#REF!</definedName>
    <definedName name="CGEX031" localSheetId="18">[11]Tablas!#REF!</definedName>
    <definedName name="CGEX031" localSheetId="13">[11]Tablas!#REF!</definedName>
    <definedName name="CGEX031" localSheetId="15">[11]Tablas!#REF!</definedName>
    <definedName name="CGEX031" localSheetId="16">[11]Tablas!#REF!</definedName>
    <definedName name="CGEX031" localSheetId="17">[11]Tablas!#REF!</definedName>
    <definedName name="CGEX031" localSheetId="14">[11]Tablas!#REF!</definedName>
    <definedName name="CGEX031">[11]Tablas!#REF!</definedName>
    <definedName name="CGEX04" localSheetId="8">[11]Tablas!#REF!</definedName>
    <definedName name="CGEX04" localSheetId="9">[11]Tablas!#REF!</definedName>
    <definedName name="CGEX04" localSheetId="10">[11]Tablas!#REF!</definedName>
    <definedName name="CGEX04" localSheetId="11">[11]Tablas!#REF!</definedName>
    <definedName name="CGEX04" localSheetId="12">[11]Tablas!#REF!</definedName>
    <definedName name="CGEX04" localSheetId="18">[11]Tablas!#REF!</definedName>
    <definedName name="CGEX04" localSheetId="13">[11]Tablas!#REF!</definedName>
    <definedName name="CGEX04" localSheetId="15">[11]Tablas!#REF!</definedName>
    <definedName name="CGEX04" localSheetId="16">[11]Tablas!#REF!</definedName>
    <definedName name="CGEX04" localSheetId="17">[11]Tablas!#REF!</definedName>
    <definedName name="CGEX04" localSheetId="14">[11]Tablas!#REF!</definedName>
    <definedName name="CGEX04">[11]Tablas!#REF!</definedName>
    <definedName name="CGFI011" localSheetId="8">[11]Tablas!#REF!</definedName>
    <definedName name="CGFI011" localSheetId="9">[11]Tablas!#REF!</definedName>
    <definedName name="CGFI011" localSheetId="10">[11]Tablas!#REF!</definedName>
    <definedName name="CGFI011" localSheetId="11">[11]Tablas!#REF!</definedName>
    <definedName name="CGFI011" localSheetId="12">[11]Tablas!#REF!</definedName>
    <definedName name="CGFI011" localSheetId="18">[11]Tablas!#REF!</definedName>
    <definedName name="CGFI011" localSheetId="13">[11]Tablas!#REF!</definedName>
    <definedName name="CGFI011" localSheetId="15">[11]Tablas!#REF!</definedName>
    <definedName name="CGFI011" localSheetId="16">[11]Tablas!#REF!</definedName>
    <definedName name="CGFI011" localSheetId="17">[11]Tablas!#REF!</definedName>
    <definedName name="CGFI011" localSheetId="14">[11]Tablas!#REF!</definedName>
    <definedName name="CGFI011">[11]Tablas!#REF!</definedName>
    <definedName name="CGFI012" localSheetId="8">[11]Tablas!#REF!</definedName>
    <definedName name="CGFI012" localSheetId="9">[11]Tablas!#REF!</definedName>
    <definedName name="CGFI012" localSheetId="10">[11]Tablas!#REF!</definedName>
    <definedName name="CGFI012" localSheetId="11">[11]Tablas!#REF!</definedName>
    <definedName name="CGFI012" localSheetId="12">[11]Tablas!#REF!</definedName>
    <definedName name="CGFI012" localSheetId="18">[11]Tablas!#REF!</definedName>
    <definedName name="CGFI012" localSheetId="13">[11]Tablas!#REF!</definedName>
    <definedName name="CGFI012" localSheetId="15">[11]Tablas!#REF!</definedName>
    <definedName name="CGFI012" localSheetId="16">[11]Tablas!#REF!</definedName>
    <definedName name="CGFI012" localSheetId="17">[11]Tablas!#REF!</definedName>
    <definedName name="CGFI012" localSheetId="14">[11]Tablas!#REF!</definedName>
    <definedName name="CGFI012">[11]Tablas!#REF!</definedName>
    <definedName name="CGFI021" localSheetId="8">[11]Tablas!#REF!</definedName>
    <definedName name="CGFI021" localSheetId="9">[11]Tablas!#REF!</definedName>
    <definedName name="CGFI021" localSheetId="10">[11]Tablas!#REF!</definedName>
    <definedName name="CGFI021" localSheetId="11">[11]Tablas!#REF!</definedName>
    <definedName name="CGFI021" localSheetId="12">[11]Tablas!#REF!</definedName>
    <definedName name="CGFI021" localSheetId="18">[11]Tablas!#REF!</definedName>
    <definedName name="CGFI021" localSheetId="13">[11]Tablas!#REF!</definedName>
    <definedName name="CGFI021" localSheetId="15">[11]Tablas!#REF!</definedName>
    <definedName name="CGFI021" localSheetId="16">[11]Tablas!#REF!</definedName>
    <definedName name="CGFI021" localSheetId="17">[11]Tablas!#REF!</definedName>
    <definedName name="CGFI021" localSheetId="14">[11]Tablas!#REF!</definedName>
    <definedName name="CGFI021">[11]Tablas!#REF!</definedName>
    <definedName name="CGFI022" localSheetId="8">[11]Tablas!#REF!</definedName>
    <definedName name="CGFI022" localSheetId="9">[11]Tablas!#REF!</definedName>
    <definedName name="CGFI022" localSheetId="10">[11]Tablas!#REF!</definedName>
    <definedName name="CGFI022" localSheetId="11">[11]Tablas!#REF!</definedName>
    <definedName name="CGFI022" localSheetId="12">[11]Tablas!#REF!</definedName>
    <definedName name="CGFI022" localSheetId="18">[11]Tablas!#REF!</definedName>
    <definedName name="CGFI022" localSheetId="13">[11]Tablas!#REF!</definedName>
    <definedName name="CGFI022" localSheetId="15">[11]Tablas!#REF!</definedName>
    <definedName name="CGFI022" localSheetId="16">[11]Tablas!#REF!</definedName>
    <definedName name="CGFI022" localSheetId="17">[11]Tablas!#REF!</definedName>
    <definedName name="CGFI022" localSheetId="14">[11]Tablas!#REF!</definedName>
    <definedName name="CGFI022">[11]Tablas!#REF!</definedName>
    <definedName name="CGFI023" localSheetId="8">[11]Tablas!#REF!</definedName>
    <definedName name="CGFI023" localSheetId="9">[11]Tablas!#REF!</definedName>
    <definedName name="CGFI023" localSheetId="10">[11]Tablas!#REF!</definedName>
    <definedName name="CGFI023" localSheetId="11">[11]Tablas!#REF!</definedName>
    <definedName name="CGFI023" localSheetId="12">[11]Tablas!#REF!</definedName>
    <definedName name="CGFI023" localSheetId="18">[11]Tablas!#REF!</definedName>
    <definedName name="CGFI023" localSheetId="13">[11]Tablas!#REF!</definedName>
    <definedName name="CGFI023" localSheetId="15">[11]Tablas!#REF!</definedName>
    <definedName name="CGFI023" localSheetId="16">[11]Tablas!#REF!</definedName>
    <definedName name="CGFI023" localSheetId="17">[11]Tablas!#REF!</definedName>
    <definedName name="CGFI023" localSheetId="14">[11]Tablas!#REF!</definedName>
    <definedName name="CGFI023">[11]Tablas!#REF!</definedName>
    <definedName name="CGFI024" localSheetId="8">[11]Tablas!#REF!</definedName>
    <definedName name="CGFI024" localSheetId="9">[11]Tablas!#REF!</definedName>
    <definedName name="CGFI024" localSheetId="10">[11]Tablas!#REF!</definedName>
    <definedName name="CGFI024" localSheetId="11">[11]Tablas!#REF!</definedName>
    <definedName name="CGFI024" localSheetId="12">[11]Tablas!#REF!</definedName>
    <definedName name="CGFI024" localSheetId="18">[11]Tablas!#REF!</definedName>
    <definedName name="CGFI024" localSheetId="13">[11]Tablas!#REF!</definedName>
    <definedName name="CGFI024" localSheetId="15">[11]Tablas!#REF!</definedName>
    <definedName name="CGFI024" localSheetId="16">[11]Tablas!#REF!</definedName>
    <definedName name="CGFI024" localSheetId="17">[11]Tablas!#REF!</definedName>
    <definedName name="CGFI024" localSheetId="14">[11]Tablas!#REF!</definedName>
    <definedName name="CGFI024">[11]Tablas!#REF!</definedName>
    <definedName name="CGFI031" localSheetId="8">[11]Tablas!#REF!</definedName>
    <definedName name="CGFI031" localSheetId="9">[11]Tablas!#REF!</definedName>
    <definedName name="CGFI031" localSheetId="10">[11]Tablas!#REF!</definedName>
    <definedName name="CGFI031" localSheetId="11">[11]Tablas!#REF!</definedName>
    <definedName name="CGFI031" localSheetId="12">[11]Tablas!#REF!</definedName>
    <definedName name="CGFI031" localSheetId="18">[11]Tablas!#REF!</definedName>
    <definedName name="CGFI031" localSheetId="13">[11]Tablas!#REF!</definedName>
    <definedName name="CGFI031" localSheetId="15">[11]Tablas!#REF!</definedName>
    <definedName name="CGFI031" localSheetId="16">[11]Tablas!#REF!</definedName>
    <definedName name="CGFI031" localSheetId="17">[11]Tablas!#REF!</definedName>
    <definedName name="CGFI031" localSheetId="14">[11]Tablas!#REF!</definedName>
    <definedName name="CGFI031">[11]Tablas!#REF!</definedName>
    <definedName name="CGFI032" localSheetId="8">[11]Tablas!#REF!</definedName>
    <definedName name="CGFI032" localSheetId="9">[11]Tablas!#REF!</definedName>
    <definedName name="CGFI032" localSheetId="10">[11]Tablas!#REF!</definedName>
    <definedName name="CGFI032" localSheetId="11">[11]Tablas!#REF!</definedName>
    <definedName name="CGFI032" localSheetId="12">[11]Tablas!#REF!</definedName>
    <definedName name="CGFI032" localSheetId="18">[11]Tablas!#REF!</definedName>
    <definedName name="CGFI032" localSheetId="13">[11]Tablas!#REF!</definedName>
    <definedName name="CGFI032" localSheetId="15">[11]Tablas!#REF!</definedName>
    <definedName name="CGFI032" localSheetId="16">[11]Tablas!#REF!</definedName>
    <definedName name="CGFI032" localSheetId="17">[11]Tablas!#REF!</definedName>
    <definedName name="CGFI032" localSheetId="14">[11]Tablas!#REF!</definedName>
    <definedName name="CGFI032">[11]Tablas!#REF!</definedName>
    <definedName name="CGFI0331" localSheetId="8">[11]Tablas!#REF!</definedName>
    <definedName name="CGFI0331" localSheetId="9">[11]Tablas!#REF!</definedName>
    <definedName name="CGFI0331" localSheetId="10">[11]Tablas!#REF!</definedName>
    <definedName name="CGFI0331" localSheetId="11">[11]Tablas!#REF!</definedName>
    <definedName name="CGFI0331" localSheetId="12">[11]Tablas!#REF!</definedName>
    <definedName name="CGFI0331" localSheetId="18">[11]Tablas!#REF!</definedName>
    <definedName name="CGFI0331" localSheetId="13">[11]Tablas!#REF!</definedName>
    <definedName name="CGFI0331" localSheetId="15">[11]Tablas!#REF!</definedName>
    <definedName name="CGFI0331" localSheetId="16">[11]Tablas!#REF!</definedName>
    <definedName name="CGFI0331" localSheetId="17">[11]Tablas!#REF!</definedName>
    <definedName name="CGFI0331" localSheetId="14">[11]Tablas!#REF!</definedName>
    <definedName name="CGFI0331">[11]Tablas!#REF!</definedName>
    <definedName name="CGFI0332" localSheetId="8">[11]Tablas!#REF!</definedName>
    <definedName name="CGFI0332" localSheetId="9">[11]Tablas!#REF!</definedName>
    <definedName name="CGFI0332" localSheetId="10">[11]Tablas!#REF!</definedName>
    <definedName name="CGFI0332" localSheetId="11">[11]Tablas!#REF!</definedName>
    <definedName name="CGFI0332" localSheetId="12">[11]Tablas!#REF!</definedName>
    <definedName name="CGFI0332" localSheetId="18">[11]Tablas!#REF!</definedName>
    <definedName name="CGFI0332" localSheetId="13">[11]Tablas!#REF!</definedName>
    <definedName name="CGFI0332" localSheetId="15">[11]Tablas!#REF!</definedName>
    <definedName name="CGFI0332" localSheetId="16">[11]Tablas!#REF!</definedName>
    <definedName name="CGFI0332" localSheetId="17">[11]Tablas!#REF!</definedName>
    <definedName name="CGFI0332" localSheetId="14">[11]Tablas!#REF!</definedName>
    <definedName name="CGFI0332">[11]Tablas!#REF!</definedName>
    <definedName name="CGFI0333" localSheetId="8">[11]Tablas!#REF!</definedName>
    <definedName name="CGFI0333" localSheetId="9">[11]Tablas!#REF!</definedName>
    <definedName name="CGFI0333" localSheetId="10">[11]Tablas!#REF!</definedName>
    <definedName name="CGFI0333" localSheetId="11">[11]Tablas!#REF!</definedName>
    <definedName name="CGFI0333" localSheetId="12">[11]Tablas!#REF!</definedName>
    <definedName name="CGFI0333" localSheetId="18">[11]Tablas!#REF!</definedName>
    <definedName name="CGFI0333" localSheetId="13">[11]Tablas!#REF!</definedName>
    <definedName name="CGFI0333" localSheetId="15">[11]Tablas!#REF!</definedName>
    <definedName name="CGFI0333" localSheetId="16">[11]Tablas!#REF!</definedName>
    <definedName name="CGFI0333" localSheetId="17">[11]Tablas!#REF!</definedName>
    <definedName name="CGFI0333" localSheetId="14">[11]Tablas!#REF!</definedName>
    <definedName name="CGFI0333">[11]Tablas!#REF!</definedName>
    <definedName name="CGFI0334" localSheetId="8">[11]Tablas!#REF!</definedName>
    <definedName name="CGFI0334" localSheetId="9">[11]Tablas!#REF!</definedName>
    <definedName name="CGFI0334" localSheetId="10">[11]Tablas!#REF!</definedName>
    <definedName name="CGFI0334" localSheetId="11">[11]Tablas!#REF!</definedName>
    <definedName name="CGFI0334" localSheetId="12">[11]Tablas!#REF!</definedName>
    <definedName name="CGFI0334" localSheetId="18">[11]Tablas!#REF!</definedName>
    <definedName name="CGFI0334" localSheetId="13">[11]Tablas!#REF!</definedName>
    <definedName name="CGFI0334" localSheetId="15">[11]Tablas!#REF!</definedName>
    <definedName name="CGFI0334" localSheetId="16">[11]Tablas!#REF!</definedName>
    <definedName name="CGFI0334" localSheetId="17">[11]Tablas!#REF!</definedName>
    <definedName name="CGFI0334" localSheetId="14">[11]Tablas!#REF!</definedName>
    <definedName name="CGFI0334">[11]Tablas!#REF!</definedName>
    <definedName name="CGFI0335" localSheetId="8">[11]Tablas!#REF!</definedName>
    <definedName name="CGFI0335" localSheetId="9">[11]Tablas!#REF!</definedName>
    <definedName name="CGFI0335" localSheetId="10">[11]Tablas!#REF!</definedName>
    <definedName name="CGFI0335" localSheetId="11">[11]Tablas!#REF!</definedName>
    <definedName name="CGFI0335" localSheetId="12">[11]Tablas!#REF!</definedName>
    <definedName name="CGFI0335" localSheetId="18">[11]Tablas!#REF!</definedName>
    <definedName name="CGFI0335" localSheetId="13">[11]Tablas!#REF!</definedName>
    <definedName name="CGFI0335" localSheetId="15">[11]Tablas!#REF!</definedName>
    <definedName name="CGFI0335" localSheetId="16">[11]Tablas!#REF!</definedName>
    <definedName name="CGFI0335" localSheetId="17">[11]Tablas!#REF!</definedName>
    <definedName name="CGFI0335" localSheetId="14">[11]Tablas!#REF!</definedName>
    <definedName name="CGFI0335">[11]Tablas!#REF!</definedName>
    <definedName name="CGFI0341" localSheetId="8">[11]Tablas!#REF!</definedName>
    <definedName name="CGFI0341" localSheetId="9">[11]Tablas!#REF!</definedName>
    <definedName name="CGFI0341" localSheetId="10">[11]Tablas!#REF!</definedName>
    <definedName name="CGFI0341" localSheetId="11">[11]Tablas!#REF!</definedName>
    <definedName name="CGFI0341" localSheetId="12">[11]Tablas!#REF!</definedName>
    <definedName name="CGFI0341" localSheetId="18">[11]Tablas!#REF!</definedName>
    <definedName name="CGFI0341" localSheetId="13">[11]Tablas!#REF!</definedName>
    <definedName name="CGFI0341" localSheetId="15">[11]Tablas!#REF!</definedName>
    <definedName name="CGFI0341" localSheetId="16">[11]Tablas!#REF!</definedName>
    <definedName name="CGFI0341" localSheetId="17">[11]Tablas!#REF!</definedName>
    <definedName name="CGFI0341" localSheetId="14">[11]Tablas!#REF!</definedName>
    <definedName name="CGFI0341">[11]Tablas!#REF!</definedName>
    <definedName name="CGFI0343" localSheetId="8">[11]Tablas!#REF!</definedName>
    <definedName name="CGFI0343" localSheetId="9">[11]Tablas!#REF!</definedName>
    <definedName name="CGFI0343" localSheetId="10">[11]Tablas!#REF!</definedName>
    <definedName name="CGFI0343" localSheetId="11">[11]Tablas!#REF!</definedName>
    <definedName name="CGFI0343" localSheetId="12">[11]Tablas!#REF!</definedName>
    <definedName name="CGFI0343" localSheetId="18">[11]Tablas!#REF!</definedName>
    <definedName name="CGFI0343" localSheetId="13">[11]Tablas!#REF!</definedName>
    <definedName name="CGFI0343" localSheetId="15">[11]Tablas!#REF!</definedName>
    <definedName name="CGFI0343" localSheetId="16">[11]Tablas!#REF!</definedName>
    <definedName name="CGFI0343" localSheetId="17">[11]Tablas!#REF!</definedName>
    <definedName name="CGFI0343" localSheetId="14">[11]Tablas!#REF!</definedName>
    <definedName name="CGFI0343">[11]Tablas!#REF!</definedName>
    <definedName name="CGFI0344" localSheetId="8">[11]Tablas!#REF!</definedName>
    <definedName name="CGFI0344" localSheetId="9">[11]Tablas!#REF!</definedName>
    <definedName name="CGFI0344" localSheetId="10">[11]Tablas!#REF!</definedName>
    <definedName name="CGFI0344" localSheetId="11">[11]Tablas!#REF!</definedName>
    <definedName name="CGFI0344" localSheetId="12">[11]Tablas!#REF!</definedName>
    <definedName name="CGFI0344" localSheetId="18">[11]Tablas!#REF!</definedName>
    <definedName name="CGFI0344" localSheetId="13">[11]Tablas!#REF!</definedName>
    <definedName name="CGFI0344" localSheetId="15">[11]Tablas!#REF!</definedName>
    <definedName name="CGFI0344" localSheetId="16">[11]Tablas!#REF!</definedName>
    <definedName name="CGFI0344" localSheetId="17">[11]Tablas!#REF!</definedName>
    <definedName name="CGFI0344" localSheetId="14">[11]Tablas!#REF!</definedName>
    <definedName name="CGFI0344">[11]Tablas!#REF!</definedName>
    <definedName name="CGPR01" localSheetId="8">[11]Tablas!#REF!</definedName>
    <definedName name="CGPR01" localSheetId="9">[11]Tablas!#REF!</definedName>
    <definedName name="CGPR01" localSheetId="10">[11]Tablas!#REF!</definedName>
    <definedName name="CGPR01" localSheetId="11">[11]Tablas!#REF!</definedName>
    <definedName name="CGPR01" localSheetId="12">[11]Tablas!#REF!</definedName>
    <definedName name="CGPR01" localSheetId="18">[11]Tablas!#REF!</definedName>
    <definedName name="CGPR01" localSheetId="13">[11]Tablas!#REF!</definedName>
    <definedName name="CGPR01" localSheetId="15">[11]Tablas!#REF!</definedName>
    <definedName name="CGPR01" localSheetId="16">[11]Tablas!#REF!</definedName>
    <definedName name="CGPR01" localSheetId="17">[11]Tablas!#REF!</definedName>
    <definedName name="CGPR01" localSheetId="14">[11]Tablas!#REF!</definedName>
    <definedName name="CGPR01">[11]Tablas!#REF!</definedName>
    <definedName name="CGPR021" localSheetId="8">[11]Tablas!#REF!</definedName>
    <definedName name="CGPR021" localSheetId="9">[11]Tablas!#REF!</definedName>
    <definedName name="CGPR021" localSheetId="10">[11]Tablas!#REF!</definedName>
    <definedName name="CGPR021" localSheetId="11">[11]Tablas!#REF!</definedName>
    <definedName name="CGPR021" localSheetId="12">[11]Tablas!#REF!</definedName>
    <definedName name="CGPR021" localSheetId="18">[11]Tablas!#REF!</definedName>
    <definedName name="CGPR021" localSheetId="13">[11]Tablas!#REF!</definedName>
    <definedName name="CGPR021" localSheetId="15">[11]Tablas!#REF!</definedName>
    <definedName name="CGPR021" localSheetId="16">[11]Tablas!#REF!</definedName>
    <definedName name="CGPR021" localSheetId="17">[11]Tablas!#REF!</definedName>
    <definedName name="CGPR021" localSheetId="14">[11]Tablas!#REF!</definedName>
    <definedName name="CGPR021">[11]Tablas!#REF!</definedName>
    <definedName name="CGPR022" localSheetId="8">[11]Tablas!#REF!</definedName>
    <definedName name="CGPR022" localSheetId="9">[11]Tablas!#REF!</definedName>
    <definedName name="CGPR022" localSheetId="10">[11]Tablas!#REF!</definedName>
    <definedName name="CGPR022" localSheetId="11">[11]Tablas!#REF!</definedName>
    <definedName name="CGPR022" localSheetId="12">[11]Tablas!#REF!</definedName>
    <definedName name="CGPR022" localSheetId="18">[11]Tablas!#REF!</definedName>
    <definedName name="CGPR022" localSheetId="13">[11]Tablas!#REF!</definedName>
    <definedName name="CGPR022" localSheetId="15">[11]Tablas!#REF!</definedName>
    <definedName name="CGPR022" localSheetId="16">[11]Tablas!#REF!</definedName>
    <definedName name="CGPR022" localSheetId="17">[11]Tablas!#REF!</definedName>
    <definedName name="CGPR022" localSheetId="14">[11]Tablas!#REF!</definedName>
    <definedName name="CGPR022">[11]Tablas!#REF!</definedName>
    <definedName name="CGPR023" localSheetId="8">[11]Tablas!#REF!</definedName>
    <definedName name="CGPR023" localSheetId="9">[11]Tablas!#REF!</definedName>
    <definedName name="CGPR023" localSheetId="10">[11]Tablas!#REF!</definedName>
    <definedName name="CGPR023" localSheetId="11">[11]Tablas!#REF!</definedName>
    <definedName name="CGPR023" localSheetId="12">[11]Tablas!#REF!</definedName>
    <definedName name="CGPR023" localSheetId="18">[11]Tablas!#REF!</definedName>
    <definedName name="CGPR023" localSheetId="13">[11]Tablas!#REF!</definedName>
    <definedName name="CGPR023" localSheetId="15">[11]Tablas!#REF!</definedName>
    <definedName name="CGPR023" localSheetId="16">[11]Tablas!#REF!</definedName>
    <definedName name="CGPR023" localSheetId="17">[11]Tablas!#REF!</definedName>
    <definedName name="CGPR023" localSheetId="14">[11]Tablas!#REF!</definedName>
    <definedName name="CGPR023">[11]Tablas!#REF!</definedName>
    <definedName name="CGPR024" localSheetId="8">[11]Tablas!#REF!</definedName>
    <definedName name="CGPR024" localSheetId="9">[11]Tablas!#REF!</definedName>
    <definedName name="CGPR024" localSheetId="10">[11]Tablas!#REF!</definedName>
    <definedName name="CGPR024" localSheetId="11">[11]Tablas!#REF!</definedName>
    <definedName name="CGPR024" localSheetId="12">[11]Tablas!#REF!</definedName>
    <definedName name="CGPR024" localSheetId="18">[11]Tablas!#REF!</definedName>
    <definedName name="CGPR024" localSheetId="13">[11]Tablas!#REF!</definedName>
    <definedName name="CGPR024" localSheetId="15">[11]Tablas!#REF!</definedName>
    <definedName name="CGPR024" localSheetId="16">[11]Tablas!#REF!</definedName>
    <definedName name="CGPR024" localSheetId="17">[11]Tablas!#REF!</definedName>
    <definedName name="CGPR024" localSheetId="14">[11]Tablas!#REF!</definedName>
    <definedName name="CGPR024">[11]Tablas!#REF!</definedName>
    <definedName name="CGPR031" localSheetId="8">[11]Tablas!#REF!</definedName>
    <definedName name="CGPR031" localSheetId="9">[11]Tablas!#REF!</definedName>
    <definedName name="CGPR031" localSheetId="10">[11]Tablas!#REF!</definedName>
    <definedName name="CGPR031" localSheetId="11">[11]Tablas!#REF!</definedName>
    <definedName name="CGPR031" localSheetId="12">[11]Tablas!#REF!</definedName>
    <definedName name="CGPR031" localSheetId="18">[11]Tablas!#REF!</definedName>
    <definedName name="CGPR031" localSheetId="13">[11]Tablas!#REF!</definedName>
    <definedName name="CGPR031" localSheetId="15">[11]Tablas!#REF!</definedName>
    <definedName name="CGPR031" localSheetId="16">[11]Tablas!#REF!</definedName>
    <definedName name="CGPR031" localSheetId="17">[11]Tablas!#REF!</definedName>
    <definedName name="CGPR031" localSheetId="14">[11]Tablas!#REF!</definedName>
    <definedName name="CGPR031">[11]Tablas!#REF!</definedName>
    <definedName name="CGPR032" localSheetId="8">[11]Tablas!#REF!</definedName>
    <definedName name="CGPR032" localSheetId="9">[11]Tablas!#REF!</definedName>
    <definedName name="CGPR032" localSheetId="10">[11]Tablas!#REF!</definedName>
    <definedName name="CGPR032" localSheetId="11">[11]Tablas!#REF!</definedName>
    <definedName name="CGPR032" localSheetId="12">[11]Tablas!#REF!</definedName>
    <definedName name="CGPR032" localSheetId="18">[11]Tablas!#REF!</definedName>
    <definedName name="CGPR032" localSheetId="13">[11]Tablas!#REF!</definedName>
    <definedName name="CGPR032" localSheetId="15">[11]Tablas!#REF!</definedName>
    <definedName name="CGPR032" localSheetId="16">[11]Tablas!#REF!</definedName>
    <definedName name="CGPR032" localSheetId="17">[11]Tablas!#REF!</definedName>
    <definedName name="CGPR032" localSheetId="14">[11]Tablas!#REF!</definedName>
    <definedName name="CGPR032">[11]Tablas!#REF!</definedName>
    <definedName name="CGPR0331" localSheetId="8">[11]Tablas!#REF!</definedName>
    <definedName name="CGPR0331" localSheetId="9">[11]Tablas!#REF!</definedName>
    <definedName name="CGPR0331" localSheetId="10">[11]Tablas!#REF!</definedName>
    <definedName name="CGPR0331" localSheetId="11">[11]Tablas!#REF!</definedName>
    <definedName name="CGPR0331" localSheetId="12">[11]Tablas!#REF!</definedName>
    <definedName name="CGPR0331" localSheetId="18">[11]Tablas!#REF!</definedName>
    <definedName name="CGPR0331" localSheetId="13">[11]Tablas!#REF!</definedName>
    <definedName name="CGPR0331" localSheetId="15">[11]Tablas!#REF!</definedName>
    <definedName name="CGPR0331" localSheetId="16">[11]Tablas!#REF!</definedName>
    <definedName name="CGPR0331" localSheetId="17">[11]Tablas!#REF!</definedName>
    <definedName name="CGPR0331" localSheetId="14">[11]Tablas!#REF!</definedName>
    <definedName name="CGPR0331">[11]Tablas!#REF!</definedName>
    <definedName name="CGPR0332" localSheetId="8">[11]Tablas!#REF!</definedName>
    <definedName name="CGPR0332" localSheetId="9">[11]Tablas!#REF!</definedName>
    <definedName name="CGPR0332" localSheetId="10">[11]Tablas!#REF!</definedName>
    <definedName name="CGPR0332" localSheetId="11">[11]Tablas!#REF!</definedName>
    <definedName name="CGPR0332" localSheetId="12">[11]Tablas!#REF!</definedName>
    <definedName name="CGPR0332" localSheetId="18">[11]Tablas!#REF!</definedName>
    <definedName name="CGPR0332" localSheetId="13">[11]Tablas!#REF!</definedName>
    <definedName name="CGPR0332" localSheetId="15">[11]Tablas!#REF!</definedName>
    <definedName name="CGPR0332" localSheetId="16">[11]Tablas!#REF!</definedName>
    <definedName name="CGPR0332" localSheetId="17">[11]Tablas!#REF!</definedName>
    <definedName name="CGPR0332" localSheetId="14">[11]Tablas!#REF!</definedName>
    <definedName name="CGPR0332">[11]Tablas!#REF!</definedName>
    <definedName name="CGPR0333" localSheetId="8">[11]Tablas!#REF!</definedName>
    <definedName name="CGPR0333" localSheetId="9">[11]Tablas!#REF!</definedName>
    <definedName name="CGPR0333" localSheetId="10">[11]Tablas!#REF!</definedName>
    <definedName name="CGPR0333" localSheetId="11">[11]Tablas!#REF!</definedName>
    <definedName name="CGPR0333" localSheetId="12">[11]Tablas!#REF!</definedName>
    <definedName name="CGPR0333" localSheetId="18">[11]Tablas!#REF!</definedName>
    <definedName name="CGPR0333" localSheetId="13">[11]Tablas!#REF!</definedName>
    <definedName name="CGPR0333" localSheetId="15">[11]Tablas!#REF!</definedName>
    <definedName name="CGPR0333" localSheetId="16">[11]Tablas!#REF!</definedName>
    <definedName name="CGPR0333" localSheetId="17">[11]Tablas!#REF!</definedName>
    <definedName name="CGPR0333" localSheetId="14">[11]Tablas!#REF!</definedName>
    <definedName name="CGPR0333">[11]Tablas!#REF!</definedName>
    <definedName name="CGPR041" localSheetId="8">[11]Tablas!#REF!</definedName>
    <definedName name="CGPR041" localSheetId="9">[11]Tablas!#REF!</definedName>
    <definedName name="CGPR041" localSheetId="10">[11]Tablas!#REF!</definedName>
    <definedName name="CGPR041" localSheetId="11">[11]Tablas!#REF!</definedName>
    <definedName name="CGPR041" localSheetId="12">[11]Tablas!#REF!</definedName>
    <definedName name="CGPR041" localSheetId="18">[11]Tablas!#REF!</definedName>
    <definedName name="CGPR041" localSheetId="13">[11]Tablas!#REF!</definedName>
    <definedName name="CGPR041" localSheetId="15">[11]Tablas!#REF!</definedName>
    <definedName name="CGPR041" localSheetId="16">[11]Tablas!#REF!</definedName>
    <definedName name="CGPR041" localSheetId="17">[11]Tablas!#REF!</definedName>
    <definedName name="CGPR041" localSheetId="14">[11]Tablas!#REF!</definedName>
    <definedName name="CGPR041">[11]Tablas!#REF!</definedName>
    <definedName name="CGPR042" localSheetId="8">[11]Tablas!#REF!</definedName>
    <definedName name="CGPR042" localSheetId="9">[11]Tablas!#REF!</definedName>
    <definedName name="CGPR042" localSheetId="10">[11]Tablas!#REF!</definedName>
    <definedName name="CGPR042" localSheetId="11">[11]Tablas!#REF!</definedName>
    <definedName name="CGPR042" localSheetId="12">[11]Tablas!#REF!</definedName>
    <definedName name="CGPR042" localSheetId="18">[11]Tablas!#REF!</definedName>
    <definedName name="CGPR042" localSheetId="13">[11]Tablas!#REF!</definedName>
    <definedName name="CGPR042" localSheetId="15">[11]Tablas!#REF!</definedName>
    <definedName name="CGPR042" localSheetId="16">[11]Tablas!#REF!</definedName>
    <definedName name="CGPR042" localSheetId="17">[11]Tablas!#REF!</definedName>
    <definedName name="CGPR042" localSheetId="14">[11]Tablas!#REF!</definedName>
    <definedName name="CGPR042">[11]Tablas!#REF!</definedName>
    <definedName name="CGPR043" localSheetId="8">[11]Tablas!#REF!</definedName>
    <definedName name="CGPR043" localSheetId="9">[11]Tablas!#REF!</definedName>
    <definedName name="CGPR043" localSheetId="10">[11]Tablas!#REF!</definedName>
    <definedName name="CGPR043" localSheetId="11">[11]Tablas!#REF!</definedName>
    <definedName name="CGPR043" localSheetId="12">[11]Tablas!#REF!</definedName>
    <definedName name="CGPR043" localSheetId="18">[11]Tablas!#REF!</definedName>
    <definedName name="CGPR043" localSheetId="13">[11]Tablas!#REF!</definedName>
    <definedName name="CGPR043" localSheetId="15">[11]Tablas!#REF!</definedName>
    <definedName name="CGPR043" localSheetId="16">[11]Tablas!#REF!</definedName>
    <definedName name="CGPR043" localSheetId="17">[11]Tablas!#REF!</definedName>
    <definedName name="CGPR043" localSheetId="14">[11]Tablas!#REF!</definedName>
    <definedName name="CGPR043">[11]Tablas!#REF!</definedName>
    <definedName name="CGPR051" localSheetId="8">[11]Tablas!#REF!</definedName>
    <definedName name="CGPR051" localSheetId="9">[11]Tablas!#REF!</definedName>
    <definedName name="CGPR051" localSheetId="10">[11]Tablas!#REF!</definedName>
    <definedName name="CGPR051" localSheetId="11">[11]Tablas!#REF!</definedName>
    <definedName name="CGPR051" localSheetId="12">[11]Tablas!#REF!</definedName>
    <definedName name="CGPR051" localSheetId="18">[11]Tablas!#REF!</definedName>
    <definedName name="CGPR051" localSheetId="13">[11]Tablas!#REF!</definedName>
    <definedName name="CGPR051" localSheetId="15">[11]Tablas!#REF!</definedName>
    <definedName name="CGPR051" localSheetId="16">[11]Tablas!#REF!</definedName>
    <definedName name="CGPR051" localSheetId="17">[11]Tablas!#REF!</definedName>
    <definedName name="CGPR051" localSheetId="14">[11]Tablas!#REF!</definedName>
    <definedName name="CGPR051">[11]Tablas!#REF!</definedName>
    <definedName name="CGPR052" localSheetId="8">[11]Tablas!#REF!</definedName>
    <definedName name="CGPR052" localSheetId="9">[11]Tablas!#REF!</definedName>
    <definedName name="CGPR052" localSheetId="10">[11]Tablas!#REF!</definedName>
    <definedName name="CGPR052" localSheetId="11">[11]Tablas!#REF!</definedName>
    <definedName name="CGPR052" localSheetId="12">[11]Tablas!#REF!</definedName>
    <definedName name="CGPR052" localSheetId="18">[11]Tablas!#REF!</definedName>
    <definedName name="CGPR052" localSheetId="13">[11]Tablas!#REF!</definedName>
    <definedName name="CGPR052" localSheetId="15">[11]Tablas!#REF!</definedName>
    <definedName name="CGPR052" localSheetId="16">[11]Tablas!#REF!</definedName>
    <definedName name="CGPR052" localSheetId="17">[11]Tablas!#REF!</definedName>
    <definedName name="CGPR052" localSheetId="14">[11]Tablas!#REF!</definedName>
    <definedName name="CGPR052">[11]Tablas!#REF!</definedName>
    <definedName name="CGPR0531" localSheetId="8">[11]Tablas!#REF!</definedName>
    <definedName name="CGPR0531" localSheetId="9">[11]Tablas!#REF!</definedName>
    <definedName name="CGPR0531" localSheetId="10">[11]Tablas!#REF!</definedName>
    <definedName name="CGPR0531" localSheetId="11">[11]Tablas!#REF!</definedName>
    <definedName name="CGPR0531" localSheetId="12">[11]Tablas!#REF!</definedName>
    <definedName name="CGPR0531" localSheetId="18">[11]Tablas!#REF!</definedName>
    <definedName name="CGPR0531" localSheetId="13">[11]Tablas!#REF!</definedName>
    <definedName name="CGPR0531" localSheetId="15">[11]Tablas!#REF!</definedName>
    <definedName name="CGPR0531" localSheetId="16">[11]Tablas!#REF!</definedName>
    <definedName name="CGPR0531" localSheetId="17">[11]Tablas!#REF!</definedName>
    <definedName name="CGPR0531" localSheetId="14">[11]Tablas!#REF!</definedName>
    <definedName name="CGPR0531">[11]Tablas!#REF!</definedName>
    <definedName name="CGPR0532" localSheetId="8">[11]Tablas!#REF!</definedName>
    <definedName name="CGPR0532" localSheetId="9">[11]Tablas!#REF!</definedName>
    <definedName name="CGPR0532" localSheetId="10">[11]Tablas!#REF!</definedName>
    <definedName name="CGPR0532" localSheetId="11">[11]Tablas!#REF!</definedName>
    <definedName name="CGPR0532" localSheetId="12">[11]Tablas!#REF!</definedName>
    <definedName name="CGPR0532" localSheetId="18">[11]Tablas!#REF!</definedName>
    <definedName name="CGPR0532" localSheetId="13">[11]Tablas!#REF!</definedName>
    <definedName name="CGPR0532" localSheetId="15">[11]Tablas!#REF!</definedName>
    <definedName name="CGPR0532" localSheetId="16">[11]Tablas!#REF!</definedName>
    <definedName name="CGPR0532" localSheetId="17">[11]Tablas!#REF!</definedName>
    <definedName name="CGPR0532" localSheetId="14">[11]Tablas!#REF!</definedName>
    <definedName name="CGPR0532">[11]Tablas!#REF!</definedName>
    <definedName name="CGPR0533" localSheetId="8">[11]Tablas!#REF!</definedName>
    <definedName name="CGPR0533" localSheetId="9">[11]Tablas!#REF!</definedName>
    <definedName name="CGPR0533" localSheetId="10">[11]Tablas!#REF!</definedName>
    <definedName name="CGPR0533" localSheetId="11">[11]Tablas!#REF!</definedName>
    <definedName name="CGPR0533" localSheetId="12">[11]Tablas!#REF!</definedName>
    <definedName name="CGPR0533" localSheetId="18">[11]Tablas!#REF!</definedName>
    <definedName name="CGPR0533" localSheetId="13">[11]Tablas!#REF!</definedName>
    <definedName name="CGPR0533" localSheetId="15">[11]Tablas!#REF!</definedName>
    <definedName name="CGPR0533" localSheetId="16">[11]Tablas!#REF!</definedName>
    <definedName name="CGPR0533" localSheetId="17">[11]Tablas!#REF!</definedName>
    <definedName name="CGPR0533" localSheetId="14">[11]Tablas!#REF!</definedName>
    <definedName name="CGPR0533">[11]Tablas!#REF!</definedName>
    <definedName name="CGPR0534" localSheetId="8">[11]Tablas!#REF!</definedName>
    <definedName name="CGPR0534" localSheetId="9">[11]Tablas!#REF!</definedName>
    <definedName name="CGPR0534" localSheetId="10">[11]Tablas!#REF!</definedName>
    <definedName name="CGPR0534" localSheetId="11">[11]Tablas!#REF!</definedName>
    <definedName name="CGPR0534" localSheetId="12">[11]Tablas!#REF!</definedName>
    <definedName name="CGPR0534" localSheetId="18">[11]Tablas!#REF!</definedName>
    <definedName name="CGPR0534" localSheetId="13">[11]Tablas!#REF!</definedName>
    <definedName name="CGPR0534" localSheetId="15">[11]Tablas!#REF!</definedName>
    <definedName name="CGPR0534" localSheetId="16">[11]Tablas!#REF!</definedName>
    <definedName name="CGPR0534" localSheetId="17">[11]Tablas!#REF!</definedName>
    <definedName name="CGPR0534" localSheetId="14">[11]Tablas!#REF!</definedName>
    <definedName name="CGPR0534">[11]Tablas!#REF!</definedName>
    <definedName name="CGPR0541" localSheetId="8">[11]Tablas!#REF!</definedName>
    <definedName name="CGPR0541" localSheetId="9">[11]Tablas!#REF!</definedName>
    <definedName name="CGPR0541" localSheetId="10">[11]Tablas!#REF!</definedName>
    <definedName name="CGPR0541" localSheetId="11">[11]Tablas!#REF!</definedName>
    <definedName name="CGPR0541" localSheetId="12">[11]Tablas!#REF!</definedName>
    <definedName name="CGPR0541" localSheetId="18">[11]Tablas!#REF!</definedName>
    <definedName name="CGPR0541" localSheetId="13">[11]Tablas!#REF!</definedName>
    <definedName name="CGPR0541" localSheetId="15">[11]Tablas!#REF!</definedName>
    <definedName name="CGPR0541" localSheetId="16">[11]Tablas!#REF!</definedName>
    <definedName name="CGPR0541" localSheetId="17">[11]Tablas!#REF!</definedName>
    <definedName name="CGPR0541" localSheetId="14">[11]Tablas!#REF!</definedName>
    <definedName name="CGPR0541">[11]Tablas!#REF!</definedName>
    <definedName name="CGPR0542" localSheetId="8">[11]Tablas!#REF!</definedName>
    <definedName name="CGPR0542" localSheetId="9">[11]Tablas!#REF!</definedName>
    <definedName name="CGPR0542" localSheetId="10">[11]Tablas!#REF!</definedName>
    <definedName name="CGPR0542" localSheetId="11">[11]Tablas!#REF!</definedName>
    <definedName name="CGPR0542" localSheetId="12">[11]Tablas!#REF!</definedName>
    <definedName name="CGPR0542" localSheetId="18">[11]Tablas!#REF!</definedName>
    <definedName name="CGPR0542" localSheetId="13">[11]Tablas!#REF!</definedName>
    <definedName name="CGPR0542" localSheetId="15">[11]Tablas!#REF!</definedName>
    <definedName name="CGPR0542" localSheetId="16">[11]Tablas!#REF!</definedName>
    <definedName name="CGPR0542" localSheetId="17">[11]Tablas!#REF!</definedName>
    <definedName name="CGPR0542" localSheetId="14">[11]Tablas!#REF!</definedName>
    <definedName name="CGPR0542">[11]Tablas!#REF!</definedName>
    <definedName name="CGPR0543" localSheetId="8">[11]Tablas!#REF!</definedName>
    <definedName name="CGPR0543" localSheetId="9">[11]Tablas!#REF!</definedName>
    <definedName name="CGPR0543" localSheetId="10">[11]Tablas!#REF!</definedName>
    <definedName name="CGPR0543" localSheetId="11">[11]Tablas!#REF!</definedName>
    <definedName name="CGPR0543" localSheetId="12">[11]Tablas!#REF!</definedName>
    <definedName name="CGPR0543" localSheetId="18">[11]Tablas!#REF!</definedName>
    <definedName name="CGPR0543" localSheetId="13">[11]Tablas!#REF!</definedName>
    <definedName name="CGPR0543" localSheetId="15">[11]Tablas!#REF!</definedName>
    <definedName name="CGPR0543" localSheetId="16">[11]Tablas!#REF!</definedName>
    <definedName name="CGPR0543" localSheetId="17">[11]Tablas!#REF!</definedName>
    <definedName name="CGPR0543" localSheetId="14">[11]Tablas!#REF!</definedName>
    <definedName name="CGPR0543">[11]Tablas!#REF!</definedName>
    <definedName name="CGPR061" localSheetId="8">[11]Tablas!#REF!</definedName>
    <definedName name="CGPR061" localSheetId="9">[11]Tablas!#REF!</definedName>
    <definedName name="CGPR061" localSheetId="10">[11]Tablas!#REF!</definedName>
    <definedName name="CGPR061" localSheetId="11">[11]Tablas!#REF!</definedName>
    <definedName name="CGPR061" localSheetId="12">[11]Tablas!#REF!</definedName>
    <definedName name="CGPR061" localSheetId="18">[11]Tablas!#REF!</definedName>
    <definedName name="CGPR061" localSheetId="13">[11]Tablas!#REF!</definedName>
    <definedName name="CGPR061" localSheetId="15">[11]Tablas!#REF!</definedName>
    <definedName name="CGPR061" localSheetId="16">[11]Tablas!#REF!</definedName>
    <definedName name="CGPR061" localSheetId="17">[11]Tablas!#REF!</definedName>
    <definedName name="CGPR061" localSheetId="14">[11]Tablas!#REF!</definedName>
    <definedName name="CGPR061">[11]Tablas!#REF!</definedName>
    <definedName name="CGPR062" localSheetId="8">[11]Tablas!#REF!</definedName>
    <definedName name="CGPR062" localSheetId="9">[11]Tablas!#REF!</definedName>
    <definedName name="CGPR062" localSheetId="10">[11]Tablas!#REF!</definedName>
    <definedName name="CGPR062" localSheetId="11">[11]Tablas!#REF!</definedName>
    <definedName name="CGPR062" localSheetId="12">[11]Tablas!#REF!</definedName>
    <definedName name="CGPR062" localSheetId="18">[11]Tablas!#REF!</definedName>
    <definedName name="CGPR062" localSheetId="13">[11]Tablas!#REF!</definedName>
    <definedName name="CGPR062" localSheetId="15">[11]Tablas!#REF!</definedName>
    <definedName name="CGPR062" localSheetId="16">[11]Tablas!#REF!</definedName>
    <definedName name="CGPR062" localSheetId="17">[11]Tablas!#REF!</definedName>
    <definedName name="CGPR062" localSheetId="14">[11]Tablas!#REF!</definedName>
    <definedName name="CGPR062">[11]Tablas!#REF!</definedName>
    <definedName name="CGPR0621" localSheetId="8">[11]Tablas!#REF!</definedName>
    <definedName name="CGPR0621" localSheetId="9">[11]Tablas!#REF!</definedName>
    <definedName name="CGPR0621" localSheetId="10">[11]Tablas!#REF!</definedName>
    <definedName name="CGPR0621" localSheetId="11">[11]Tablas!#REF!</definedName>
    <definedName name="CGPR0621" localSheetId="12">[11]Tablas!#REF!</definedName>
    <definedName name="CGPR0621" localSheetId="18">[11]Tablas!#REF!</definedName>
    <definedName name="CGPR0621" localSheetId="13">[11]Tablas!#REF!</definedName>
    <definedName name="CGPR0621" localSheetId="15">[11]Tablas!#REF!</definedName>
    <definedName name="CGPR0621" localSheetId="16">[11]Tablas!#REF!</definedName>
    <definedName name="CGPR0621" localSheetId="17">[11]Tablas!#REF!</definedName>
    <definedName name="CGPR0621" localSheetId="14">[11]Tablas!#REF!</definedName>
    <definedName name="CGPR0621">[11]Tablas!#REF!</definedName>
    <definedName name="CGPR0622" localSheetId="8">[11]Tablas!#REF!</definedName>
    <definedName name="CGPR0622" localSheetId="9">[11]Tablas!#REF!</definedName>
    <definedName name="CGPR0622" localSheetId="10">[11]Tablas!#REF!</definedName>
    <definedName name="CGPR0622" localSheetId="11">[11]Tablas!#REF!</definedName>
    <definedName name="CGPR0622" localSheetId="12">[11]Tablas!#REF!</definedName>
    <definedName name="CGPR0622" localSheetId="18">[11]Tablas!#REF!</definedName>
    <definedName name="CGPR0622" localSheetId="13">[11]Tablas!#REF!</definedName>
    <definedName name="CGPR0622" localSheetId="15">[11]Tablas!#REF!</definedName>
    <definedName name="CGPR0622" localSheetId="16">[11]Tablas!#REF!</definedName>
    <definedName name="CGPR0622" localSheetId="17">[11]Tablas!#REF!</definedName>
    <definedName name="CGPR0622" localSheetId="14">[11]Tablas!#REF!</definedName>
    <definedName name="CGPR0622">[11]Tablas!#REF!</definedName>
    <definedName name="CGPR0631" localSheetId="8">[11]Tablas!#REF!</definedName>
    <definedName name="CGPR0631" localSheetId="9">[11]Tablas!#REF!</definedName>
    <definedName name="CGPR0631" localSheetId="10">[11]Tablas!#REF!</definedName>
    <definedName name="CGPR0631" localSheetId="11">[11]Tablas!#REF!</definedName>
    <definedName name="CGPR0631" localSheetId="12">[11]Tablas!#REF!</definedName>
    <definedName name="CGPR0631" localSheetId="18">[11]Tablas!#REF!</definedName>
    <definedName name="CGPR0631" localSheetId="13">[11]Tablas!#REF!</definedName>
    <definedName name="CGPR0631" localSheetId="15">[11]Tablas!#REF!</definedName>
    <definedName name="CGPR0631" localSheetId="16">[11]Tablas!#REF!</definedName>
    <definedName name="CGPR0631" localSheetId="17">[11]Tablas!#REF!</definedName>
    <definedName name="CGPR0631" localSheetId="14">[11]Tablas!#REF!</definedName>
    <definedName name="CGPR0631">[11]Tablas!#REF!</definedName>
    <definedName name="CGPR0632" localSheetId="8">[11]Tablas!#REF!</definedName>
    <definedName name="CGPR0632" localSheetId="9">[11]Tablas!#REF!</definedName>
    <definedName name="CGPR0632" localSheetId="10">[11]Tablas!#REF!</definedName>
    <definedName name="CGPR0632" localSheetId="11">[11]Tablas!#REF!</definedName>
    <definedName name="CGPR0632" localSheetId="12">[11]Tablas!#REF!</definedName>
    <definedName name="CGPR0632" localSheetId="18">[11]Tablas!#REF!</definedName>
    <definedName name="CGPR0632" localSheetId="13">[11]Tablas!#REF!</definedName>
    <definedName name="CGPR0632" localSheetId="15">[11]Tablas!#REF!</definedName>
    <definedName name="CGPR0632" localSheetId="16">[11]Tablas!#REF!</definedName>
    <definedName name="CGPR0632" localSheetId="17">[11]Tablas!#REF!</definedName>
    <definedName name="CGPR0632" localSheetId="14">[11]Tablas!#REF!</definedName>
    <definedName name="CGPR0632">[11]Tablas!#REF!</definedName>
    <definedName name="CGPR0633" localSheetId="8">[11]Tablas!#REF!</definedName>
    <definedName name="CGPR0633" localSheetId="9">[11]Tablas!#REF!</definedName>
    <definedName name="CGPR0633" localSheetId="10">[11]Tablas!#REF!</definedName>
    <definedName name="CGPR0633" localSheetId="11">[11]Tablas!#REF!</definedName>
    <definedName name="CGPR0633" localSheetId="12">[11]Tablas!#REF!</definedName>
    <definedName name="CGPR0633" localSheetId="18">[11]Tablas!#REF!</definedName>
    <definedName name="CGPR0633" localSheetId="13">[11]Tablas!#REF!</definedName>
    <definedName name="CGPR0633" localSheetId="15">[11]Tablas!#REF!</definedName>
    <definedName name="CGPR0633" localSheetId="16">[11]Tablas!#REF!</definedName>
    <definedName name="CGPR0633" localSheetId="17">[11]Tablas!#REF!</definedName>
    <definedName name="CGPR0633" localSheetId="14">[11]Tablas!#REF!</definedName>
    <definedName name="CGPR0633">[11]Tablas!#REF!</definedName>
    <definedName name="CGPR0641" localSheetId="8">[11]Tablas!#REF!</definedName>
    <definedName name="CGPR0641" localSheetId="9">[11]Tablas!#REF!</definedName>
    <definedName name="CGPR0641" localSheetId="10">[11]Tablas!#REF!</definedName>
    <definedName name="CGPR0641" localSheetId="11">[11]Tablas!#REF!</definedName>
    <definedName name="CGPR0641" localSheetId="12">[11]Tablas!#REF!</definedName>
    <definedName name="CGPR0641" localSheetId="18">[11]Tablas!#REF!</definedName>
    <definedName name="CGPR0641" localSheetId="13">[11]Tablas!#REF!</definedName>
    <definedName name="CGPR0641" localSheetId="15">[11]Tablas!#REF!</definedName>
    <definedName name="CGPR0641" localSheetId="16">[11]Tablas!#REF!</definedName>
    <definedName name="CGPR0641" localSheetId="17">[11]Tablas!#REF!</definedName>
    <definedName name="CGPR0641" localSheetId="14">[11]Tablas!#REF!</definedName>
    <definedName name="CGPR0641">[11]Tablas!#REF!</definedName>
    <definedName name="CGPR0642" localSheetId="8">[11]Tablas!#REF!</definedName>
    <definedName name="CGPR0642" localSheetId="9">[11]Tablas!#REF!</definedName>
    <definedName name="CGPR0642" localSheetId="10">[11]Tablas!#REF!</definedName>
    <definedName name="CGPR0642" localSheetId="11">[11]Tablas!#REF!</definedName>
    <definedName name="CGPR0642" localSheetId="12">[11]Tablas!#REF!</definedName>
    <definedName name="CGPR0642" localSheetId="18">[11]Tablas!#REF!</definedName>
    <definedName name="CGPR0642" localSheetId="13">[11]Tablas!#REF!</definedName>
    <definedName name="CGPR0642" localSheetId="15">[11]Tablas!#REF!</definedName>
    <definedName name="CGPR0642" localSheetId="16">[11]Tablas!#REF!</definedName>
    <definedName name="CGPR0642" localSheetId="17">[11]Tablas!#REF!</definedName>
    <definedName name="CGPR0642" localSheetId="14">[11]Tablas!#REF!</definedName>
    <definedName name="CGPR0642">[11]Tablas!#REF!</definedName>
    <definedName name="CGPR0643" localSheetId="8">[11]Tablas!#REF!</definedName>
    <definedName name="CGPR0643" localSheetId="9">[11]Tablas!#REF!</definedName>
    <definedName name="CGPR0643" localSheetId="10">[11]Tablas!#REF!</definedName>
    <definedName name="CGPR0643" localSheetId="11">[11]Tablas!#REF!</definedName>
    <definedName name="CGPR0643" localSheetId="12">[11]Tablas!#REF!</definedName>
    <definedName name="CGPR0643" localSheetId="18">[11]Tablas!#REF!</definedName>
    <definedName name="CGPR0643" localSheetId="13">[11]Tablas!#REF!</definedName>
    <definedName name="CGPR0643" localSheetId="15">[11]Tablas!#REF!</definedName>
    <definedName name="CGPR0643" localSheetId="16">[11]Tablas!#REF!</definedName>
    <definedName name="CGPR0643" localSheetId="17">[11]Tablas!#REF!</definedName>
    <definedName name="CGPR0643" localSheetId="14">[11]Tablas!#REF!</definedName>
    <definedName name="CGPR0643">[11]Tablas!#REF!</definedName>
    <definedName name="CGRF01" localSheetId="8">[11]Tablas!#REF!</definedName>
    <definedName name="CGRF01" localSheetId="9">[11]Tablas!#REF!</definedName>
    <definedName name="CGRF01" localSheetId="10">[11]Tablas!#REF!</definedName>
    <definedName name="CGRF01" localSheetId="11">[11]Tablas!#REF!</definedName>
    <definedName name="CGRF01" localSheetId="12">[11]Tablas!#REF!</definedName>
    <definedName name="CGRF01" localSheetId="18">[11]Tablas!#REF!</definedName>
    <definedName name="CGRF01" localSheetId="13">[11]Tablas!#REF!</definedName>
    <definedName name="CGRF01" localSheetId="15">[11]Tablas!#REF!</definedName>
    <definedName name="CGRF01" localSheetId="16">[11]Tablas!#REF!</definedName>
    <definedName name="CGRF01" localSheetId="17">[11]Tablas!#REF!</definedName>
    <definedName name="CGRF01" localSheetId="14">[11]Tablas!#REF!</definedName>
    <definedName name="CGRF01">[11]Tablas!#REF!</definedName>
    <definedName name="CGRF02" localSheetId="8">[11]Tablas!#REF!</definedName>
    <definedName name="CGRF02" localSheetId="9">[11]Tablas!#REF!</definedName>
    <definedName name="CGRF02" localSheetId="10">[11]Tablas!#REF!</definedName>
    <definedName name="CGRF02" localSheetId="11">[11]Tablas!#REF!</definedName>
    <definedName name="CGRF02" localSheetId="12">[11]Tablas!#REF!</definedName>
    <definedName name="CGRF02" localSheetId="18">[11]Tablas!#REF!</definedName>
    <definedName name="CGRF02" localSheetId="13">[11]Tablas!#REF!</definedName>
    <definedName name="CGRF02" localSheetId="15">[11]Tablas!#REF!</definedName>
    <definedName name="CGRF02" localSheetId="16">[11]Tablas!#REF!</definedName>
    <definedName name="CGRF02" localSheetId="17">[11]Tablas!#REF!</definedName>
    <definedName name="CGRF02" localSheetId="14">[11]Tablas!#REF!</definedName>
    <definedName name="CGRF02">[11]Tablas!#REF!</definedName>
    <definedName name="CGRF031" localSheetId="8">[11]Tablas!#REF!</definedName>
    <definedName name="CGRF031" localSheetId="9">[11]Tablas!#REF!</definedName>
    <definedName name="CGRF031" localSheetId="10">[11]Tablas!#REF!</definedName>
    <definedName name="CGRF031" localSheetId="11">[11]Tablas!#REF!</definedName>
    <definedName name="CGRF031" localSheetId="12">[11]Tablas!#REF!</definedName>
    <definedName name="CGRF031" localSheetId="18">[11]Tablas!#REF!</definedName>
    <definedName name="CGRF031" localSheetId="13">[11]Tablas!#REF!</definedName>
    <definedName name="CGRF031" localSheetId="15">[11]Tablas!#REF!</definedName>
    <definedName name="CGRF031" localSheetId="16">[11]Tablas!#REF!</definedName>
    <definedName name="CGRF031" localSheetId="17">[11]Tablas!#REF!</definedName>
    <definedName name="CGRF031" localSheetId="14">[11]Tablas!#REF!</definedName>
    <definedName name="CGRF031">[11]Tablas!#REF!</definedName>
    <definedName name="CGRF032" localSheetId="8">[11]Tablas!#REF!</definedName>
    <definedName name="CGRF032" localSheetId="9">[11]Tablas!#REF!</definedName>
    <definedName name="CGRF032" localSheetId="10">[11]Tablas!#REF!</definedName>
    <definedName name="CGRF032" localSheetId="11">[11]Tablas!#REF!</definedName>
    <definedName name="CGRF032" localSheetId="12">[11]Tablas!#REF!</definedName>
    <definedName name="CGRF032" localSheetId="18">[11]Tablas!#REF!</definedName>
    <definedName name="CGRF032" localSheetId="13">[11]Tablas!#REF!</definedName>
    <definedName name="CGRF032" localSheetId="15">[11]Tablas!#REF!</definedName>
    <definedName name="CGRF032" localSheetId="16">[11]Tablas!#REF!</definedName>
    <definedName name="CGRF032" localSheetId="17">[11]Tablas!#REF!</definedName>
    <definedName name="CGRF032" localSheetId="14">[11]Tablas!#REF!</definedName>
    <definedName name="CGRF032">[11]Tablas!#REF!</definedName>
    <definedName name="CGRF0331" localSheetId="8">[11]Tablas!#REF!</definedName>
    <definedName name="CGRF0331" localSheetId="9">[11]Tablas!#REF!</definedName>
    <definedName name="CGRF0331" localSheetId="10">[11]Tablas!#REF!</definedName>
    <definedName name="CGRF0331" localSheetId="11">[11]Tablas!#REF!</definedName>
    <definedName name="CGRF0331" localSheetId="12">[11]Tablas!#REF!</definedName>
    <definedName name="CGRF0331" localSheetId="18">[11]Tablas!#REF!</definedName>
    <definedName name="CGRF0331" localSheetId="13">[11]Tablas!#REF!</definedName>
    <definedName name="CGRF0331" localSheetId="15">[11]Tablas!#REF!</definedName>
    <definedName name="CGRF0331" localSheetId="16">[11]Tablas!#REF!</definedName>
    <definedName name="CGRF0331" localSheetId="17">[11]Tablas!#REF!</definedName>
    <definedName name="CGRF0331" localSheetId="14">[11]Tablas!#REF!</definedName>
    <definedName name="CGRF0331">[11]Tablas!#REF!</definedName>
    <definedName name="CGRF0332" localSheetId="8">[11]Tablas!#REF!</definedName>
    <definedName name="CGRF0332" localSheetId="9">[11]Tablas!#REF!</definedName>
    <definedName name="CGRF0332" localSheetId="10">[11]Tablas!#REF!</definedName>
    <definedName name="CGRF0332" localSheetId="11">[11]Tablas!#REF!</definedName>
    <definedName name="CGRF0332" localSheetId="12">[11]Tablas!#REF!</definedName>
    <definedName name="CGRF0332" localSheetId="18">[11]Tablas!#REF!</definedName>
    <definedName name="CGRF0332" localSheetId="13">[11]Tablas!#REF!</definedName>
    <definedName name="CGRF0332" localSheetId="15">[11]Tablas!#REF!</definedName>
    <definedName name="CGRF0332" localSheetId="16">[11]Tablas!#REF!</definedName>
    <definedName name="CGRF0332" localSheetId="17">[11]Tablas!#REF!</definedName>
    <definedName name="CGRF0332" localSheetId="14">[11]Tablas!#REF!</definedName>
    <definedName name="CGRF0332">[11]Tablas!#REF!</definedName>
    <definedName name="CGRF0333" localSheetId="8">[11]Tablas!#REF!</definedName>
    <definedName name="CGRF0333" localSheetId="9">[11]Tablas!#REF!</definedName>
    <definedName name="CGRF0333" localSheetId="10">[11]Tablas!#REF!</definedName>
    <definedName name="CGRF0333" localSheetId="11">[11]Tablas!#REF!</definedName>
    <definedName name="CGRF0333" localSheetId="12">[11]Tablas!#REF!</definedName>
    <definedName name="CGRF0333" localSheetId="18">[11]Tablas!#REF!</definedName>
    <definedName name="CGRF0333" localSheetId="13">[11]Tablas!#REF!</definedName>
    <definedName name="CGRF0333" localSheetId="15">[11]Tablas!#REF!</definedName>
    <definedName name="CGRF0333" localSheetId="16">[11]Tablas!#REF!</definedName>
    <definedName name="CGRF0333" localSheetId="17">[11]Tablas!#REF!</definedName>
    <definedName name="CGRF0333" localSheetId="14">[11]Tablas!#REF!</definedName>
    <definedName name="CGRF0333">[11]Tablas!#REF!</definedName>
    <definedName name="CGRF0334" localSheetId="8">[11]Tablas!#REF!</definedName>
    <definedName name="CGRF0334" localSheetId="9">[11]Tablas!#REF!</definedName>
    <definedName name="CGRF0334" localSheetId="10">[11]Tablas!#REF!</definedName>
    <definedName name="CGRF0334" localSheetId="11">[11]Tablas!#REF!</definedName>
    <definedName name="CGRF0334" localSheetId="12">[11]Tablas!#REF!</definedName>
    <definedName name="CGRF0334" localSheetId="18">[11]Tablas!#REF!</definedName>
    <definedName name="CGRF0334" localSheetId="13">[11]Tablas!#REF!</definedName>
    <definedName name="CGRF0334" localSheetId="15">[11]Tablas!#REF!</definedName>
    <definedName name="CGRF0334" localSheetId="16">[11]Tablas!#REF!</definedName>
    <definedName name="CGRF0334" localSheetId="17">[11]Tablas!#REF!</definedName>
    <definedName name="CGRF0334" localSheetId="14">[11]Tablas!#REF!</definedName>
    <definedName name="CGRF0334">[11]Tablas!#REF!</definedName>
    <definedName name="CGRF0335" localSheetId="8">[11]Tablas!#REF!</definedName>
    <definedName name="CGRF0335" localSheetId="9">[11]Tablas!#REF!</definedName>
    <definedName name="CGRF0335" localSheetId="10">[11]Tablas!#REF!</definedName>
    <definedName name="CGRF0335" localSheetId="11">[11]Tablas!#REF!</definedName>
    <definedName name="CGRF0335" localSheetId="12">[11]Tablas!#REF!</definedName>
    <definedName name="CGRF0335" localSheetId="18">[11]Tablas!#REF!</definedName>
    <definedName name="CGRF0335" localSheetId="13">[11]Tablas!#REF!</definedName>
    <definedName name="CGRF0335" localSheetId="15">[11]Tablas!#REF!</definedName>
    <definedName name="CGRF0335" localSheetId="16">[11]Tablas!#REF!</definedName>
    <definedName name="CGRF0335" localSheetId="17">[11]Tablas!#REF!</definedName>
    <definedName name="CGRF0335" localSheetId="14">[11]Tablas!#REF!</definedName>
    <definedName name="CGRF0335">[11]Tablas!#REF!</definedName>
    <definedName name="CGRF0336" localSheetId="8">[11]Tablas!#REF!</definedName>
    <definedName name="CGRF0336" localSheetId="9">[11]Tablas!#REF!</definedName>
    <definedName name="CGRF0336" localSheetId="10">[11]Tablas!#REF!</definedName>
    <definedName name="CGRF0336" localSheetId="11">[11]Tablas!#REF!</definedName>
    <definedName name="CGRF0336" localSheetId="12">[11]Tablas!#REF!</definedName>
    <definedName name="CGRF0336" localSheetId="18">[11]Tablas!#REF!</definedName>
    <definedName name="CGRF0336" localSheetId="13">[11]Tablas!#REF!</definedName>
    <definedName name="CGRF0336" localSheetId="15">[11]Tablas!#REF!</definedName>
    <definedName name="CGRF0336" localSheetId="16">[11]Tablas!#REF!</definedName>
    <definedName name="CGRF0336" localSheetId="17">[11]Tablas!#REF!</definedName>
    <definedName name="CGRF0336" localSheetId="14">[11]Tablas!#REF!</definedName>
    <definedName name="CGRF0336">[11]Tablas!#REF!</definedName>
    <definedName name="CGRF0337" localSheetId="8">[11]Tablas!#REF!</definedName>
    <definedName name="CGRF0337" localSheetId="9">[11]Tablas!#REF!</definedName>
    <definedName name="CGRF0337" localSheetId="10">[11]Tablas!#REF!</definedName>
    <definedName name="CGRF0337" localSheetId="11">[11]Tablas!#REF!</definedName>
    <definedName name="CGRF0337" localSheetId="12">[11]Tablas!#REF!</definedName>
    <definedName name="CGRF0337" localSheetId="18">[11]Tablas!#REF!</definedName>
    <definedName name="CGRF0337" localSheetId="13">[11]Tablas!#REF!</definedName>
    <definedName name="CGRF0337" localSheetId="15">[11]Tablas!#REF!</definedName>
    <definedName name="CGRF0337" localSheetId="16">[11]Tablas!#REF!</definedName>
    <definedName name="CGRF0337" localSheetId="17">[11]Tablas!#REF!</definedName>
    <definedName name="CGRF0337" localSheetId="14">[11]Tablas!#REF!</definedName>
    <definedName name="CGRF0337">[11]Tablas!#REF!</definedName>
    <definedName name="CGRF0338" localSheetId="8">[11]Tablas!#REF!</definedName>
    <definedName name="CGRF0338" localSheetId="9">[11]Tablas!#REF!</definedName>
    <definedName name="CGRF0338" localSheetId="10">[11]Tablas!#REF!</definedName>
    <definedName name="CGRF0338" localSheetId="11">[11]Tablas!#REF!</definedName>
    <definedName name="CGRF0338" localSheetId="12">[11]Tablas!#REF!</definedName>
    <definedName name="CGRF0338" localSheetId="18">[11]Tablas!#REF!</definedName>
    <definedName name="CGRF0338" localSheetId="13">[11]Tablas!#REF!</definedName>
    <definedName name="CGRF0338" localSheetId="15">[11]Tablas!#REF!</definedName>
    <definedName name="CGRF0338" localSheetId="16">[11]Tablas!#REF!</definedName>
    <definedName name="CGRF0338" localSheetId="17">[11]Tablas!#REF!</definedName>
    <definedName name="CGRF0338" localSheetId="14">[11]Tablas!#REF!</definedName>
    <definedName name="CGRF0338">[11]Tablas!#REF!</definedName>
    <definedName name="CGRF0341" localSheetId="8">[11]Tablas!#REF!</definedName>
    <definedName name="CGRF0341" localSheetId="9">[11]Tablas!#REF!</definedName>
    <definedName name="CGRF0341" localSheetId="10">[11]Tablas!#REF!</definedName>
    <definedName name="CGRF0341" localSheetId="11">[11]Tablas!#REF!</definedName>
    <definedName name="CGRF0341" localSheetId="12">[11]Tablas!#REF!</definedName>
    <definedName name="CGRF0341" localSheetId="18">[11]Tablas!#REF!</definedName>
    <definedName name="CGRF0341" localSheetId="13">[11]Tablas!#REF!</definedName>
    <definedName name="CGRF0341" localSheetId="15">[11]Tablas!#REF!</definedName>
    <definedName name="CGRF0341" localSheetId="16">[11]Tablas!#REF!</definedName>
    <definedName name="CGRF0341" localSheetId="17">[11]Tablas!#REF!</definedName>
    <definedName name="CGRF0341" localSheetId="14">[11]Tablas!#REF!</definedName>
    <definedName name="CGRF0341">[11]Tablas!#REF!</definedName>
    <definedName name="CGRF0342" localSheetId="8">[11]Tablas!#REF!</definedName>
    <definedName name="CGRF0342" localSheetId="9">[11]Tablas!#REF!</definedName>
    <definedName name="CGRF0342" localSheetId="10">[11]Tablas!#REF!</definedName>
    <definedName name="CGRF0342" localSheetId="11">[11]Tablas!#REF!</definedName>
    <definedName name="CGRF0342" localSheetId="12">[11]Tablas!#REF!</definedName>
    <definedName name="CGRF0342" localSheetId="18">[11]Tablas!#REF!</definedName>
    <definedName name="CGRF0342" localSheetId="13">[11]Tablas!#REF!</definedName>
    <definedName name="CGRF0342" localSheetId="15">[11]Tablas!#REF!</definedName>
    <definedName name="CGRF0342" localSheetId="16">[11]Tablas!#REF!</definedName>
    <definedName name="CGRF0342" localSheetId="17">[11]Tablas!#REF!</definedName>
    <definedName name="CGRF0342" localSheetId="14">[11]Tablas!#REF!</definedName>
    <definedName name="CGRF0342">[11]Tablas!#REF!</definedName>
    <definedName name="CGRF0343" localSheetId="8">[11]Tablas!#REF!</definedName>
    <definedName name="CGRF0343" localSheetId="9">[11]Tablas!#REF!</definedName>
    <definedName name="CGRF0343" localSheetId="10">[11]Tablas!#REF!</definedName>
    <definedName name="CGRF0343" localSheetId="11">[11]Tablas!#REF!</definedName>
    <definedName name="CGRF0343" localSheetId="12">[11]Tablas!#REF!</definedName>
    <definedName name="CGRF0343" localSheetId="18">[11]Tablas!#REF!</definedName>
    <definedName name="CGRF0343" localSheetId="13">[11]Tablas!#REF!</definedName>
    <definedName name="CGRF0343" localSheetId="15">[11]Tablas!#REF!</definedName>
    <definedName name="CGRF0343" localSheetId="16">[11]Tablas!#REF!</definedName>
    <definedName name="CGRF0343" localSheetId="17">[11]Tablas!#REF!</definedName>
    <definedName name="CGRF0343" localSheetId="14">[11]Tablas!#REF!</definedName>
    <definedName name="CGRF0343">[11]Tablas!#REF!</definedName>
    <definedName name="CGRF041" localSheetId="8">[11]Tablas!#REF!</definedName>
    <definedName name="CGRF041" localSheetId="9">[11]Tablas!#REF!</definedName>
    <definedName name="CGRF041" localSheetId="10">[11]Tablas!#REF!</definedName>
    <definedName name="CGRF041" localSheetId="11">[11]Tablas!#REF!</definedName>
    <definedName name="CGRF041" localSheetId="12">[11]Tablas!#REF!</definedName>
    <definedName name="CGRF041" localSheetId="18">[11]Tablas!#REF!</definedName>
    <definedName name="CGRF041" localSheetId="13">[11]Tablas!#REF!</definedName>
    <definedName name="CGRF041" localSheetId="15">[11]Tablas!#REF!</definedName>
    <definedName name="CGRF041" localSheetId="16">[11]Tablas!#REF!</definedName>
    <definedName name="CGRF041" localSheetId="17">[11]Tablas!#REF!</definedName>
    <definedName name="CGRF041" localSheetId="14">[11]Tablas!#REF!</definedName>
    <definedName name="CGRF041">[11]Tablas!#REF!</definedName>
    <definedName name="CGRF042" localSheetId="8">[11]Tablas!#REF!</definedName>
    <definedName name="CGRF042" localSheetId="9">[11]Tablas!#REF!</definedName>
    <definedName name="CGRF042" localSheetId="10">[11]Tablas!#REF!</definedName>
    <definedName name="CGRF042" localSheetId="11">[11]Tablas!#REF!</definedName>
    <definedName name="CGRF042" localSheetId="12">[11]Tablas!#REF!</definedName>
    <definedName name="CGRF042" localSheetId="18">[11]Tablas!#REF!</definedName>
    <definedName name="CGRF042" localSheetId="13">[11]Tablas!#REF!</definedName>
    <definedName name="CGRF042" localSheetId="15">[11]Tablas!#REF!</definedName>
    <definedName name="CGRF042" localSheetId="16">[11]Tablas!#REF!</definedName>
    <definedName name="CGRF042" localSheetId="17">[11]Tablas!#REF!</definedName>
    <definedName name="CGRF042" localSheetId="14">[11]Tablas!#REF!</definedName>
    <definedName name="CGRF042">[11]Tablas!#REF!</definedName>
    <definedName name="CGRF0431" localSheetId="8">[11]Tablas!#REF!</definedName>
    <definedName name="CGRF0431" localSheetId="9">[11]Tablas!#REF!</definedName>
    <definedName name="CGRF0431" localSheetId="10">[11]Tablas!#REF!</definedName>
    <definedName name="CGRF0431" localSheetId="11">[11]Tablas!#REF!</definedName>
    <definedName name="CGRF0431" localSheetId="12">[11]Tablas!#REF!</definedName>
    <definedName name="CGRF0431" localSheetId="18">[11]Tablas!#REF!</definedName>
    <definedName name="CGRF0431" localSheetId="13">[11]Tablas!#REF!</definedName>
    <definedName name="CGRF0431" localSheetId="15">[11]Tablas!#REF!</definedName>
    <definedName name="CGRF0431" localSheetId="16">[11]Tablas!#REF!</definedName>
    <definedName name="CGRF0431" localSheetId="17">[11]Tablas!#REF!</definedName>
    <definedName name="CGRF0431" localSheetId="14">[11]Tablas!#REF!</definedName>
    <definedName name="CGRF0431">[11]Tablas!#REF!</definedName>
    <definedName name="CGRF0432" localSheetId="8">[11]Tablas!#REF!</definedName>
    <definedName name="CGRF0432" localSheetId="9">[11]Tablas!#REF!</definedName>
    <definedName name="CGRF0432" localSheetId="10">[11]Tablas!#REF!</definedName>
    <definedName name="CGRF0432" localSheetId="11">[11]Tablas!#REF!</definedName>
    <definedName name="CGRF0432" localSheetId="12">[11]Tablas!#REF!</definedName>
    <definedName name="CGRF0432" localSheetId="18">[11]Tablas!#REF!</definedName>
    <definedName name="CGRF0432" localSheetId="13">[11]Tablas!#REF!</definedName>
    <definedName name="CGRF0432" localSheetId="15">[11]Tablas!#REF!</definedName>
    <definedName name="CGRF0432" localSheetId="16">[11]Tablas!#REF!</definedName>
    <definedName name="CGRF0432" localSheetId="17">[11]Tablas!#REF!</definedName>
    <definedName name="CGRF0432" localSheetId="14">[11]Tablas!#REF!</definedName>
    <definedName name="CGRF0432">[11]Tablas!#REF!</definedName>
    <definedName name="CGRF0433" localSheetId="8">[11]Tablas!#REF!</definedName>
    <definedName name="CGRF0433" localSheetId="9">[11]Tablas!#REF!</definedName>
    <definedName name="CGRF0433" localSheetId="10">[11]Tablas!#REF!</definedName>
    <definedName name="CGRF0433" localSheetId="11">[11]Tablas!#REF!</definedName>
    <definedName name="CGRF0433" localSheetId="12">[11]Tablas!#REF!</definedName>
    <definedName name="CGRF0433" localSheetId="18">[11]Tablas!#REF!</definedName>
    <definedName name="CGRF0433" localSheetId="13">[11]Tablas!#REF!</definedName>
    <definedName name="CGRF0433" localSheetId="15">[11]Tablas!#REF!</definedName>
    <definedName name="CGRF0433" localSheetId="16">[11]Tablas!#REF!</definedName>
    <definedName name="CGRF0433" localSheetId="17">[11]Tablas!#REF!</definedName>
    <definedName name="CGRF0433" localSheetId="14">[11]Tablas!#REF!</definedName>
    <definedName name="CGRF0433">[11]Tablas!#REF!</definedName>
    <definedName name="CGRF0441" localSheetId="8">[11]Tablas!#REF!</definedName>
    <definedName name="CGRF0441" localSheetId="9">[11]Tablas!#REF!</definedName>
    <definedName name="CGRF0441" localSheetId="10">[11]Tablas!#REF!</definedName>
    <definedName name="CGRF0441" localSheetId="11">[11]Tablas!#REF!</definedName>
    <definedName name="CGRF0441" localSheetId="12">[11]Tablas!#REF!</definedName>
    <definedName name="CGRF0441" localSheetId="18">[11]Tablas!#REF!</definedName>
    <definedName name="CGRF0441" localSheetId="13">[11]Tablas!#REF!</definedName>
    <definedName name="CGRF0441" localSheetId="15">[11]Tablas!#REF!</definedName>
    <definedName name="CGRF0441" localSheetId="16">[11]Tablas!#REF!</definedName>
    <definedName name="CGRF0441" localSheetId="17">[11]Tablas!#REF!</definedName>
    <definedName name="CGRF0441" localSheetId="14">[11]Tablas!#REF!</definedName>
    <definedName name="CGRF0441">[11]Tablas!#REF!</definedName>
    <definedName name="CGRF0442" localSheetId="8">[11]Tablas!#REF!</definedName>
    <definedName name="CGRF0442" localSheetId="9">[11]Tablas!#REF!</definedName>
    <definedName name="CGRF0442" localSheetId="10">[11]Tablas!#REF!</definedName>
    <definedName name="CGRF0442" localSheetId="11">[11]Tablas!#REF!</definedName>
    <definedName name="CGRF0442" localSheetId="12">[11]Tablas!#REF!</definedName>
    <definedName name="CGRF0442" localSheetId="18">[11]Tablas!#REF!</definedName>
    <definedName name="CGRF0442" localSheetId="13">[11]Tablas!#REF!</definedName>
    <definedName name="CGRF0442" localSheetId="15">[11]Tablas!#REF!</definedName>
    <definedName name="CGRF0442" localSheetId="16">[11]Tablas!#REF!</definedName>
    <definedName name="CGRF0442" localSheetId="17">[11]Tablas!#REF!</definedName>
    <definedName name="CGRF0442" localSheetId="14">[11]Tablas!#REF!</definedName>
    <definedName name="CGRF0442">[11]Tablas!#REF!</definedName>
    <definedName name="CGRF0443" localSheetId="8">[11]Tablas!#REF!</definedName>
    <definedName name="CGRF0443" localSheetId="9">[11]Tablas!#REF!</definedName>
    <definedName name="CGRF0443" localSheetId="10">[11]Tablas!#REF!</definedName>
    <definedName name="CGRF0443" localSheetId="11">[11]Tablas!#REF!</definedName>
    <definedName name="CGRF0443" localSheetId="12">[11]Tablas!#REF!</definedName>
    <definedName name="CGRF0443" localSheetId="18">[11]Tablas!#REF!</definedName>
    <definedName name="CGRF0443" localSheetId="13">[11]Tablas!#REF!</definedName>
    <definedName name="CGRF0443" localSheetId="15">[11]Tablas!#REF!</definedName>
    <definedName name="CGRF0443" localSheetId="16">[11]Tablas!#REF!</definedName>
    <definedName name="CGRF0443" localSheetId="17">[11]Tablas!#REF!</definedName>
    <definedName name="CGRF0443" localSheetId="14">[11]Tablas!#REF!</definedName>
    <definedName name="CGRF0443">[11]Tablas!#REF!</definedName>
    <definedName name="CGSM01" localSheetId="8">[11]Tablas!#REF!</definedName>
    <definedName name="CGSM01" localSheetId="9">[11]Tablas!#REF!</definedName>
    <definedName name="CGSM01" localSheetId="10">[11]Tablas!#REF!</definedName>
    <definedName name="CGSM01" localSheetId="11">[11]Tablas!#REF!</definedName>
    <definedName name="CGSM01" localSheetId="12">[11]Tablas!#REF!</definedName>
    <definedName name="CGSM01" localSheetId="18">[11]Tablas!#REF!</definedName>
    <definedName name="CGSM01" localSheetId="13">[11]Tablas!#REF!</definedName>
    <definedName name="CGSM01" localSheetId="15">[11]Tablas!#REF!</definedName>
    <definedName name="CGSM01" localSheetId="16">[11]Tablas!#REF!</definedName>
    <definedName name="CGSM01" localSheetId="17">[11]Tablas!#REF!</definedName>
    <definedName name="CGSM01" localSheetId="14">[11]Tablas!#REF!</definedName>
    <definedName name="CGSM01">[11]Tablas!#REF!</definedName>
    <definedName name="CGSM02" localSheetId="8">[11]Tablas!#REF!</definedName>
    <definedName name="CGSM02" localSheetId="9">[11]Tablas!#REF!</definedName>
    <definedName name="CGSM02" localSheetId="10">[11]Tablas!#REF!</definedName>
    <definedName name="CGSM02" localSheetId="11">[11]Tablas!#REF!</definedName>
    <definedName name="CGSM02" localSheetId="12">[11]Tablas!#REF!</definedName>
    <definedName name="CGSM02" localSheetId="18">[11]Tablas!#REF!</definedName>
    <definedName name="CGSM02" localSheetId="13">[11]Tablas!#REF!</definedName>
    <definedName name="CGSM02" localSheetId="15">[11]Tablas!#REF!</definedName>
    <definedName name="CGSM02" localSheetId="16">[11]Tablas!#REF!</definedName>
    <definedName name="CGSM02" localSheetId="17">[11]Tablas!#REF!</definedName>
    <definedName name="CGSM02" localSheetId="14">[11]Tablas!#REF!</definedName>
    <definedName name="CGSM02">[11]Tablas!#REF!</definedName>
    <definedName name="CGSM03" localSheetId="8">[11]Tablas!#REF!</definedName>
    <definedName name="CGSM03" localSheetId="9">[11]Tablas!#REF!</definedName>
    <definedName name="CGSM03" localSheetId="10">[11]Tablas!#REF!</definedName>
    <definedName name="CGSM03" localSheetId="11">[11]Tablas!#REF!</definedName>
    <definedName name="CGSM03" localSheetId="12">[11]Tablas!#REF!</definedName>
    <definedName name="CGSM03" localSheetId="18">[11]Tablas!#REF!</definedName>
    <definedName name="CGSM03" localSheetId="13">[11]Tablas!#REF!</definedName>
    <definedName name="CGSM03" localSheetId="15">[11]Tablas!#REF!</definedName>
    <definedName name="CGSM03" localSheetId="16">[11]Tablas!#REF!</definedName>
    <definedName name="CGSM03" localSheetId="17">[11]Tablas!#REF!</definedName>
    <definedName name="CGSM03" localSheetId="14">[11]Tablas!#REF!</definedName>
    <definedName name="CGSM03">[11]Tablas!#REF!</definedName>
    <definedName name="CGSM04" localSheetId="8">[11]Tablas!#REF!</definedName>
    <definedName name="CGSM04" localSheetId="9">[11]Tablas!#REF!</definedName>
    <definedName name="CGSM04" localSheetId="10">[11]Tablas!#REF!</definedName>
    <definedName name="CGSM04" localSheetId="11">[11]Tablas!#REF!</definedName>
    <definedName name="CGSM04" localSheetId="12">[11]Tablas!#REF!</definedName>
    <definedName name="CGSM04" localSheetId="18">[11]Tablas!#REF!</definedName>
    <definedName name="CGSM04" localSheetId="13">[11]Tablas!#REF!</definedName>
    <definedName name="CGSM04" localSheetId="15">[11]Tablas!#REF!</definedName>
    <definedName name="CGSM04" localSheetId="16">[11]Tablas!#REF!</definedName>
    <definedName name="CGSM04" localSheetId="17">[11]Tablas!#REF!</definedName>
    <definedName name="CGSM04" localSheetId="14">[11]Tablas!#REF!</definedName>
    <definedName name="CGSM04">[11]Tablas!#REF!</definedName>
    <definedName name="CGSM05" localSheetId="8">[11]Tablas!#REF!</definedName>
    <definedName name="CGSM05" localSheetId="9">[11]Tablas!#REF!</definedName>
    <definedName name="CGSM05" localSheetId="10">[11]Tablas!#REF!</definedName>
    <definedName name="CGSM05" localSheetId="11">[11]Tablas!#REF!</definedName>
    <definedName name="CGSM05" localSheetId="12">[11]Tablas!#REF!</definedName>
    <definedName name="CGSM05" localSheetId="18">[11]Tablas!#REF!</definedName>
    <definedName name="CGSM05" localSheetId="13">[11]Tablas!#REF!</definedName>
    <definedName name="CGSM05" localSheetId="15">[11]Tablas!#REF!</definedName>
    <definedName name="CGSM05" localSheetId="16">[11]Tablas!#REF!</definedName>
    <definedName name="CGSM05" localSheetId="17">[11]Tablas!#REF!</definedName>
    <definedName name="CGSM05" localSheetId="14">[11]Tablas!#REF!</definedName>
    <definedName name="CGSM05">[11]Tablas!#REF!</definedName>
    <definedName name="CGSO011" localSheetId="8">[11]Tablas!#REF!</definedName>
    <definedName name="CGSO011" localSheetId="9">[11]Tablas!#REF!</definedName>
    <definedName name="CGSO011" localSheetId="10">[11]Tablas!#REF!</definedName>
    <definedName name="CGSO011" localSheetId="11">[11]Tablas!#REF!</definedName>
    <definedName name="CGSO011" localSheetId="12">[11]Tablas!#REF!</definedName>
    <definedName name="CGSO011" localSheetId="18">[11]Tablas!#REF!</definedName>
    <definedName name="CGSO011" localSheetId="13">[11]Tablas!#REF!</definedName>
    <definedName name="CGSO011" localSheetId="15">[11]Tablas!#REF!</definedName>
    <definedName name="CGSO011" localSheetId="16">[11]Tablas!#REF!</definedName>
    <definedName name="CGSO011" localSheetId="17">[11]Tablas!#REF!</definedName>
    <definedName name="CGSO011" localSheetId="14">[11]Tablas!#REF!</definedName>
    <definedName name="CGSO011">[11]Tablas!#REF!</definedName>
    <definedName name="CGSO012" localSheetId="8">[11]Tablas!#REF!</definedName>
    <definedName name="CGSO012" localSheetId="9">[11]Tablas!#REF!</definedName>
    <definedName name="CGSO012" localSheetId="10">[11]Tablas!#REF!</definedName>
    <definedName name="CGSO012" localSheetId="11">[11]Tablas!#REF!</definedName>
    <definedName name="CGSO012" localSheetId="12">[11]Tablas!#REF!</definedName>
    <definedName name="CGSO012" localSheetId="18">[11]Tablas!#REF!</definedName>
    <definedName name="CGSO012" localSheetId="13">[11]Tablas!#REF!</definedName>
    <definedName name="CGSO012" localSheetId="15">[11]Tablas!#REF!</definedName>
    <definedName name="CGSO012" localSheetId="16">[11]Tablas!#REF!</definedName>
    <definedName name="CGSO012" localSheetId="17">[11]Tablas!#REF!</definedName>
    <definedName name="CGSO012" localSheetId="14">[11]Tablas!#REF!</definedName>
    <definedName name="CGSO012">[11]Tablas!#REF!</definedName>
    <definedName name="CGSO013" localSheetId="8">[11]Tablas!#REF!</definedName>
    <definedName name="CGSO013" localSheetId="9">[11]Tablas!#REF!</definedName>
    <definedName name="CGSO013" localSheetId="10">[11]Tablas!#REF!</definedName>
    <definedName name="CGSO013" localSheetId="11">[11]Tablas!#REF!</definedName>
    <definedName name="CGSO013" localSheetId="12">[11]Tablas!#REF!</definedName>
    <definedName name="CGSO013" localSheetId="18">[11]Tablas!#REF!</definedName>
    <definedName name="CGSO013" localSheetId="13">[11]Tablas!#REF!</definedName>
    <definedName name="CGSO013" localSheetId="15">[11]Tablas!#REF!</definedName>
    <definedName name="CGSO013" localSheetId="16">[11]Tablas!#REF!</definedName>
    <definedName name="CGSO013" localSheetId="17">[11]Tablas!#REF!</definedName>
    <definedName name="CGSO013" localSheetId="14">[11]Tablas!#REF!</definedName>
    <definedName name="CGSO013">[11]Tablas!#REF!</definedName>
    <definedName name="CGSO014" localSheetId="8">[11]Tablas!#REF!</definedName>
    <definedName name="CGSO014" localSheetId="9">[11]Tablas!#REF!</definedName>
    <definedName name="CGSO014" localSheetId="10">[11]Tablas!#REF!</definedName>
    <definedName name="CGSO014" localSheetId="11">[11]Tablas!#REF!</definedName>
    <definedName name="CGSO014" localSheetId="12">[11]Tablas!#REF!</definedName>
    <definedName name="CGSO014" localSheetId="18">[11]Tablas!#REF!</definedName>
    <definedName name="CGSO014" localSheetId="13">[11]Tablas!#REF!</definedName>
    <definedName name="CGSO014" localSheetId="15">[11]Tablas!#REF!</definedName>
    <definedName name="CGSO014" localSheetId="16">[11]Tablas!#REF!</definedName>
    <definedName name="CGSO014" localSheetId="17">[11]Tablas!#REF!</definedName>
    <definedName name="CGSO014" localSheetId="14">[11]Tablas!#REF!</definedName>
    <definedName name="CGSO014">[11]Tablas!#REF!</definedName>
    <definedName name="CGSO02" localSheetId="8">[11]Tablas!#REF!</definedName>
    <definedName name="CGSO02" localSheetId="9">[11]Tablas!#REF!</definedName>
    <definedName name="CGSO02" localSheetId="10">[11]Tablas!#REF!</definedName>
    <definedName name="CGSO02" localSheetId="11">[11]Tablas!#REF!</definedName>
    <definedName name="CGSO02" localSheetId="12">[11]Tablas!#REF!</definedName>
    <definedName name="CGSO02" localSheetId="18">[11]Tablas!#REF!</definedName>
    <definedName name="CGSO02" localSheetId="13">[11]Tablas!#REF!</definedName>
    <definedName name="CGSO02" localSheetId="15">[11]Tablas!#REF!</definedName>
    <definedName name="CGSO02" localSheetId="16">[11]Tablas!#REF!</definedName>
    <definedName name="CGSO02" localSheetId="17">[11]Tablas!#REF!</definedName>
    <definedName name="CGSO02" localSheetId="14">[11]Tablas!#REF!</definedName>
    <definedName name="CGSO02">[11]Tablas!#REF!</definedName>
    <definedName name="CGSO031" localSheetId="8">[11]Tablas!#REF!</definedName>
    <definedName name="CGSO031" localSheetId="9">[11]Tablas!#REF!</definedName>
    <definedName name="CGSO031" localSheetId="10">[11]Tablas!#REF!</definedName>
    <definedName name="CGSO031" localSheetId="11">[11]Tablas!#REF!</definedName>
    <definedName name="CGSO031" localSheetId="12">[11]Tablas!#REF!</definedName>
    <definedName name="CGSO031" localSheetId="18">[11]Tablas!#REF!</definedName>
    <definedName name="CGSO031" localSheetId="13">[11]Tablas!#REF!</definedName>
    <definedName name="CGSO031" localSheetId="15">[11]Tablas!#REF!</definedName>
    <definedName name="CGSO031" localSheetId="16">[11]Tablas!#REF!</definedName>
    <definedName name="CGSO031" localSheetId="17">[11]Tablas!#REF!</definedName>
    <definedName name="CGSO031" localSheetId="14">[11]Tablas!#REF!</definedName>
    <definedName name="CGSO031">[11]Tablas!#REF!</definedName>
    <definedName name="CGSO032" localSheetId="8">[11]Tablas!#REF!</definedName>
    <definedName name="CGSO032" localSheetId="9">[11]Tablas!#REF!</definedName>
    <definedName name="CGSO032" localSheetId="10">[11]Tablas!#REF!</definedName>
    <definedName name="CGSO032" localSheetId="11">[11]Tablas!#REF!</definedName>
    <definedName name="CGSO032" localSheetId="12">[11]Tablas!#REF!</definedName>
    <definedName name="CGSO032" localSheetId="18">[11]Tablas!#REF!</definedName>
    <definedName name="CGSO032" localSheetId="13">[11]Tablas!#REF!</definedName>
    <definedName name="CGSO032" localSheetId="15">[11]Tablas!#REF!</definedName>
    <definedName name="CGSO032" localSheetId="16">[11]Tablas!#REF!</definedName>
    <definedName name="CGSO032" localSheetId="17">[11]Tablas!#REF!</definedName>
    <definedName name="CGSO032" localSheetId="14">[11]Tablas!#REF!</definedName>
    <definedName name="CGSO032">[11]Tablas!#REF!</definedName>
    <definedName name="CGSO033" localSheetId="8">[11]Tablas!#REF!</definedName>
    <definedName name="CGSO033" localSheetId="9">[11]Tablas!#REF!</definedName>
    <definedName name="CGSO033" localSheetId="10">[11]Tablas!#REF!</definedName>
    <definedName name="CGSO033" localSheetId="11">[11]Tablas!#REF!</definedName>
    <definedName name="CGSO033" localSheetId="12">[11]Tablas!#REF!</definedName>
    <definedName name="CGSO033" localSheetId="18">[11]Tablas!#REF!</definedName>
    <definedName name="CGSO033" localSheetId="13">[11]Tablas!#REF!</definedName>
    <definedName name="CGSO033" localSheetId="15">[11]Tablas!#REF!</definedName>
    <definedName name="CGSO033" localSheetId="16">[11]Tablas!#REF!</definedName>
    <definedName name="CGSO033" localSheetId="17">[11]Tablas!#REF!</definedName>
    <definedName name="CGSO033" localSheetId="14">[11]Tablas!#REF!</definedName>
    <definedName name="CGSO033">[11]Tablas!#REF!</definedName>
    <definedName name="CGSO034" localSheetId="8">[11]Tablas!#REF!</definedName>
    <definedName name="CGSO034" localSheetId="9">[11]Tablas!#REF!</definedName>
    <definedName name="CGSO034" localSheetId="10">[11]Tablas!#REF!</definedName>
    <definedName name="CGSO034" localSheetId="11">[11]Tablas!#REF!</definedName>
    <definedName name="CGSO034" localSheetId="12">[11]Tablas!#REF!</definedName>
    <definedName name="CGSO034" localSheetId="18">[11]Tablas!#REF!</definedName>
    <definedName name="CGSO034" localSheetId="13">[11]Tablas!#REF!</definedName>
    <definedName name="CGSO034" localSheetId="15">[11]Tablas!#REF!</definedName>
    <definedName name="CGSO034" localSheetId="16">[11]Tablas!#REF!</definedName>
    <definedName name="CGSO034" localSheetId="17">[11]Tablas!#REF!</definedName>
    <definedName name="CGSO034" localSheetId="14">[11]Tablas!#REF!</definedName>
    <definedName name="CGSO034">[11]Tablas!#REF!</definedName>
    <definedName name="CGSO041" localSheetId="8">[11]Tablas!#REF!</definedName>
    <definedName name="CGSO041" localSheetId="9">[11]Tablas!#REF!</definedName>
    <definedName name="CGSO041" localSheetId="10">[11]Tablas!#REF!</definedName>
    <definedName name="CGSO041" localSheetId="11">[11]Tablas!#REF!</definedName>
    <definedName name="CGSO041" localSheetId="12">[11]Tablas!#REF!</definedName>
    <definedName name="CGSO041" localSheetId="18">[11]Tablas!#REF!</definedName>
    <definedName name="CGSO041" localSheetId="13">[11]Tablas!#REF!</definedName>
    <definedName name="CGSO041" localSheetId="15">[11]Tablas!#REF!</definedName>
    <definedName name="CGSO041" localSheetId="16">[11]Tablas!#REF!</definedName>
    <definedName name="CGSO041" localSheetId="17">[11]Tablas!#REF!</definedName>
    <definedName name="CGSO041" localSheetId="14">[11]Tablas!#REF!</definedName>
    <definedName name="CGSO041">[11]Tablas!#REF!</definedName>
    <definedName name="CGSO042" localSheetId="8">[11]Tablas!#REF!</definedName>
    <definedName name="CGSO042" localSheetId="9">[11]Tablas!#REF!</definedName>
    <definedName name="CGSO042" localSheetId="10">[11]Tablas!#REF!</definedName>
    <definedName name="CGSO042" localSheetId="11">[11]Tablas!#REF!</definedName>
    <definedName name="CGSO042" localSheetId="12">[11]Tablas!#REF!</definedName>
    <definedName name="CGSO042" localSheetId="18">[11]Tablas!#REF!</definedName>
    <definedName name="CGSO042" localSheetId="13">[11]Tablas!#REF!</definedName>
    <definedName name="CGSO042" localSheetId="15">[11]Tablas!#REF!</definedName>
    <definedName name="CGSO042" localSheetId="16">[11]Tablas!#REF!</definedName>
    <definedName name="CGSO042" localSheetId="17">[11]Tablas!#REF!</definedName>
    <definedName name="CGSO042" localSheetId="14">[11]Tablas!#REF!</definedName>
    <definedName name="CGSO042">[11]Tablas!#REF!</definedName>
    <definedName name="CGSO043" localSheetId="8">[11]Tablas!#REF!</definedName>
    <definedName name="CGSO043" localSheetId="9">[11]Tablas!#REF!</definedName>
    <definedName name="CGSO043" localSheetId="10">[11]Tablas!#REF!</definedName>
    <definedName name="CGSO043" localSheetId="11">[11]Tablas!#REF!</definedName>
    <definedName name="CGSO043" localSheetId="12">[11]Tablas!#REF!</definedName>
    <definedName name="CGSO043" localSheetId="18">[11]Tablas!#REF!</definedName>
    <definedName name="CGSO043" localSheetId="13">[11]Tablas!#REF!</definedName>
    <definedName name="CGSO043" localSheetId="15">[11]Tablas!#REF!</definedName>
    <definedName name="CGSO043" localSheetId="16">[11]Tablas!#REF!</definedName>
    <definedName name="CGSO043" localSheetId="17">[11]Tablas!#REF!</definedName>
    <definedName name="CGSO043" localSheetId="14">[11]Tablas!#REF!</definedName>
    <definedName name="CGSO043">[11]Tablas!#REF!</definedName>
    <definedName name="CGSO044" localSheetId="8">[11]Tablas!#REF!</definedName>
    <definedName name="CGSO044" localSheetId="9">[11]Tablas!#REF!</definedName>
    <definedName name="CGSO044" localSheetId="10">[11]Tablas!#REF!</definedName>
    <definedName name="CGSO044" localSheetId="11">[11]Tablas!#REF!</definedName>
    <definedName name="CGSO044" localSheetId="12">[11]Tablas!#REF!</definedName>
    <definedName name="CGSO044" localSheetId="18">[11]Tablas!#REF!</definedName>
    <definedName name="CGSO044" localSheetId="13">[11]Tablas!#REF!</definedName>
    <definedName name="CGSO044" localSheetId="15">[11]Tablas!#REF!</definedName>
    <definedName name="CGSO044" localSheetId="16">[11]Tablas!#REF!</definedName>
    <definedName name="CGSO044" localSheetId="17">[11]Tablas!#REF!</definedName>
    <definedName name="CGSO044" localSheetId="14">[11]Tablas!#REF!</definedName>
    <definedName name="CGSO044">[11]Tablas!#REF!</definedName>
    <definedName name="CGSO051" localSheetId="8">[11]Tablas!#REF!</definedName>
    <definedName name="CGSO051" localSheetId="9">[11]Tablas!#REF!</definedName>
    <definedName name="CGSO051" localSheetId="10">[11]Tablas!#REF!</definedName>
    <definedName name="CGSO051" localSheetId="11">[11]Tablas!#REF!</definedName>
    <definedName name="CGSO051" localSheetId="12">[11]Tablas!#REF!</definedName>
    <definedName name="CGSO051" localSheetId="18">[11]Tablas!#REF!</definedName>
    <definedName name="CGSO051" localSheetId="13">[11]Tablas!#REF!</definedName>
    <definedName name="CGSO051" localSheetId="15">[11]Tablas!#REF!</definedName>
    <definedName name="CGSO051" localSheetId="16">[11]Tablas!#REF!</definedName>
    <definedName name="CGSO051" localSheetId="17">[11]Tablas!#REF!</definedName>
    <definedName name="CGSO051" localSheetId="14">[11]Tablas!#REF!</definedName>
    <definedName name="CGSO051">[11]Tablas!#REF!</definedName>
    <definedName name="CGSO052" localSheetId="8">[11]Tablas!#REF!</definedName>
    <definedName name="CGSO052" localSheetId="9">[11]Tablas!#REF!</definedName>
    <definedName name="CGSO052" localSheetId="10">[11]Tablas!#REF!</definedName>
    <definedName name="CGSO052" localSheetId="11">[11]Tablas!#REF!</definedName>
    <definedName name="CGSO052" localSheetId="12">[11]Tablas!#REF!</definedName>
    <definedName name="CGSO052" localSheetId="18">[11]Tablas!#REF!</definedName>
    <definedName name="CGSO052" localSheetId="13">[11]Tablas!#REF!</definedName>
    <definedName name="CGSO052" localSheetId="15">[11]Tablas!#REF!</definedName>
    <definedName name="CGSO052" localSheetId="16">[11]Tablas!#REF!</definedName>
    <definedName name="CGSO052" localSheetId="17">[11]Tablas!#REF!</definedName>
    <definedName name="CGSO052" localSheetId="14">[11]Tablas!#REF!</definedName>
    <definedName name="CGSO052">[11]Tablas!#REF!</definedName>
    <definedName name="CGSO053" localSheetId="8">[11]Tablas!#REF!</definedName>
    <definedName name="CGSO053" localSheetId="9">[11]Tablas!#REF!</definedName>
    <definedName name="CGSO053" localSheetId="10">[11]Tablas!#REF!</definedName>
    <definedName name="CGSO053" localSheetId="11">[11]Tablas!#REF!</definedName>
    <definedName name="CGSO053" localSheetId="12">[11]Tablas!#REF!</definedName>
    <definedName name="CGSO053" localSheetId="18">[11]Tablas!#REF!</definedName>
    <definedName name="CGSO053" localSheetId="13">[11]Tablas!#REF!</definedName>
    <definedName name="CGSO053" localSheetId="15">[11]Tablas!#REF!</definedName>
    <definedName name="CGSO053" localSheetId="16">[11]Tablas!#REF!</definedName>
    <definedName name="CGSO053" localSheetId="17">[11]Tablas!#REF!</definedName>
    <definedName name="CGSO053" localSheetId="14">[11]Tablas!#REF!</definedName>
    <definedName name="CGSO053">[11]Tablas!#REF!</definedName>
    <definedName name="CGSO054" localSheetId="8">[11]Tablas!#REF!</definedName>
    <definedName name="CGSO054" localSheetId="9">[11]Tablas!#REF!</definedName>
    <definedName name="CGSO054" localSheetId="10">[11]Tablas!#REF!</definedName>
    <definedName name="CGSO054" localSheetId="11">[11]Tablas!#REF!</definedName>
    <definedName name="CGSO054" localSheetId="12">[11]Tablas!#REF!</definedName>
    <definedName name="CGSO054" localSheetId="18">[11]Tablas!#REF!</definedName>
    <definedName name="CGSO054" localSheetId="13">[11]Tablas!#REF!</definedName>
    <definedName name="CGSO054" localSheetId="15">[11]Tablas!#REF!</definedName>
    <definedName name="CGSO054" localSheetId="16">[11]Tablas!#REF!</definedName>
    <definedName name="CGSO054" localSheetId="17">[11]Tablas!#REF!</definedName>
    <definedName name="CGSO054" localSheetId="14">[11]Tablas!#REF!</definedName>
    <definedName name="CGSO054">[11]Tablas!#REF!</definedName>
    <definedName name="CGSO055" localSheetId="8">[11]Tablas!#REF!</definedName>
    <definedName name="CGSO055" localSheetId="9">[11]Tablas!#REF!</definedName>
    <definedName name="CGSO055" localSheetId="10">[11]Tablas!#REF!</definedName>
    <definedName name="CGSO055" localSheetId="11">[11]Tablas!#REF!</definedName>
    <definedName name="CGSO055" localSheetId="12">[11]Tablas!#REF!</definedName>
    <definedName name="CGSO055" localSheetId="18">[11]Tablas!#REF!</definedName>
    <definedName name="CGSO055" localSheetId="13">[11]Tablas!#REF!</definedName>
    <definedName name="CGSO055" localSheetId="15">[11]Tablas!#REF!</definedName>
    <definedName name="CGSO055" localSheetId="16">[11]Tablas!#REF!</definedName>
    <definedName name="CGSO055" localSheetId="17">[11]Tablas!#REF!</definedName>
    <definedName name="CGSO055" localSheetId="14">[11]Tablas!#REF!</definedName>
    <definedName name="CGSO055">[11]Tablas!#REF!</definedName>
    <definedName name="CGSO061" localSheetId="8">[11]Tablas!#REF!</definedName>
    <definedName name="CGSO061" localSheetId="9">[11]Tablas!#REF!</definedName>
    <definedName name="CGSO061" localSheetId="10">[11]Tablas!#REF!</definedName>
    <definedName name="CGSO061" localSheetId="11">[11]Tablas!#REF!</definedName>
    <definedName name="CGSO061" localSheetId="12">[11]Tablas!#REF!</definedName>
    <definedName name="CGSO061" localSheetId="18">[11]Tablas!#REF!</definedName>
    <definedName name="CGSO061" localSheetId="13">[11]Tablas!#REF!</definedName>
    <definedName name="CGSO061" localSheetId="15">[11]Tablas!#REF!</definedName>
    <definedName name="CGSO061" localSheetId="16">[11]Tablas!#REF!</definedName>
    <definedName name="CGSO061" localSheetId="17">[11]Tablas!#REF!</definedName>
    <definedName name="CGSO061" localSheetId="14">[11]Tablas!#REF!</definedName>
    <definedName name="CGSO061">[11]Tablas!#REF!</definedName>
    <definedName name="CGSO062" localSheetId="8">[11]Tablas!#REF!</definedName>
    <definedName name="CGSO062" localSheetId="9">[11]Tablas!#REF!</definedName>
    <definedName name="CGSO062" localSheetId="10">[11]Tablas!#REF!</definedName>
    <definedName name="CGSO062" localSheetId="11">[11]Tablas!#REF!</definedName>
    <definedName name="CGSO062" localSheetId="12">[11]Tablas!#REF!</definedName>
    <definedName name="CGSO062" localSheetId="18">[11]Tablas!#REF!</definedName>
    <definedName name="CGSO062" localSheetId="13">[11]Tablas!#REF!</definedName>
    <definedName name="CGSO062" localSheetId="15">[11]Tablas!#REF!</definedName>
    <definedName name="CGSO062" localSheetId="16">[11]Tablas!#REF!</definedName>
    <definedName name="CGSO062" localSheetId="17">[11]Tablas!#REF!</definedName>
    <definedName name="CGSO062" localSheetId="14">[11]Tablas!#REF!</definedName>
    <definedName name="CGSO062">[11]Tablas!#REF!</definedName>
    <definedName name="CGSO063" localSheetId="8">[11]Tablas!#REF!</definedName>
    <definedName name="CGSO063" localSheetId="9">[11]Tablas!#REF!</definedName>
    <definedName name="CGSO063" localSheetId="10">[11]Tablas!#REF!</definedName>
    <definedName name="CGSO063" localSheetId="11">[11]Tablas!#REF!</definedName>
    <definedName name="CGSO063" localSheetId="12">[11]Tablas!#REF!</definedName>
    <definedName name="CGSO063" localSheetId="18">[11]Tablas!#REF!</definedName>
    <definedName name="CGSO063" localSheetId="13">[11]Tablas!#REF!</definedName>
    <definedName name="CGSO063" localSheetId="15">[11]Tablas!#REF!</definedName>
    <definedName name="CGSO063" localSheetId="16">[11]Tablas!#REF!</definedName>
    <definedName name="CGSO063" localSheetId="17">[11]Tablas!#REF!</definedName>
    <definedName name="CGSO063" localSheetId="14">[11]Tablas!#REF!</definedName>
    <definedName name="CGSO063">[11]Tablas!#REF!</definedName>
    <definedName name="CGSO064" localSheetId="8">[11]Tablas!#REF!</definedName>
    <definedName name="CGSO064" localSheetId="9">[11]Tablas!#REF!</definedName>
    <definedName name="CGSO064" localSheetId="10">[11]Tablas!#REF!</definedName>
    <definedName name="CGSO064" localSheetId="11">[11]Tablas!#REF!</definedName>
    <definedName name="CGSO064" localSheetId="12">[11]Tablas!#REF!</definedName>
    <definedName name="CGSO064" localSheetId="18">[11]Tablas!#REF!</definedName>
    <definedName name="CGSO064" localSheetId="13">[11]Tablas!#REF!</definedName>
    <definedName name="CGSO064" localSheetId="15">[11]Tablas!#REF!</definedName>
    <definedName name="CGSO064" localSheetId="16">[11]Tablas!#REF!</definedName>
    <definedName name="CGSO064" localSheetId="17">[11]Tablas!#REF!</definedName>
    <definedName name="CGSO064" localSheetId="14">[11]Tablas!#REF!</definedName>
    <definedName name="CGSO064">[11]Tablas!#REF!</definedName>
    <definedName name="CGTR011" localSheetId="8">[11]Tablas!#REF!</definedName>
    <definedName name="CGTR011" localSheetId="9">[11]Tablas!#REF!</definedName>
    <definedName name="CGTR011" localSheetId="10">[11]Tablas!#REF!</definedName>
    <definedName name="CGTR011" localSheetId="11">[11]Tablas!#REF!</definedName>
    <definedName name="CGTR011" localSheetId="12">[11]Tablas!#REF!</definedName>
    <definedName name="CGTR011" localSheetId="18">[11]Tablas!#REF!</definedName>
    <definedName name="CGTR011" localSheetId="13">[11]Tablas!#REF!</definedName>
    <definedName name="CGTR011" localSheetId="15">[11]Tablas!#REF!</definedName>
    <definedName name="CGTR011" localSheetId="16">[11]Tablas!#REF!</definedName>
    <definedName name="CGTR011" localSheetId="17">[11]Tablas!#REF!</definedName>
    <definedName name="CGTR011" localSheetId="14">[11]Tablas!#REF!</definedName>
    <definedName name="CGTR011">[11]Tablas!#REF!</definedName>
    <definedName name="CGTR012" localSheetId="8">[11]Tablas!#REF!</definedName>
    <definedName name="CGTR012" localSheetId="9">[11]Tablas!#REF!</definedName>
    <definedName name="CGTR012" localSheetId="10">[11]Tablas!#REF!</definedName>
    <definedName name="CGTR012" localSheetId="11">[11]Tablas!#REF!</definedName>
    <definedName name="CGTR012" localSheetId="12">[11]Tablas!#REF!</definedName>
    <definedName name="CGTR012" localSheetId="18">[11]Tablas!#REF!</definedName>
    <definedName name="CGTR012" localSheetId="13">[11]Tablas!#REF!</definedName>
    <definedName name="CGTR012" localSheetId="15">[11]Tablas!#REF!</definedName>
    <definedName name="CGTR012" localSheetId="16">[11]Tablas!#REF!</definedName>
    <definedName name="CGTR012" localSheetId="17">[11]Tablas!#REF!</definedName>
    <definedName name="CGTR012" localSheetId="14">[11]Tablas!#REF!</definedName>
    <definedName name="CGTR012">[11]Tablas!#REF!</definedName>
    <definedName name="CGTR021" localSheetId="8">[11]Tablas!#REF!</definedName>
    <definedName name="CGTR021" localSheetId="9">[11]Tablas!#REF!</definedName>
    <definedName name="CGTR021" localSheetId="10">[11]Tablas!#REF!</definedName>
    <definedName name="CGTR021" localSheetId="11">[11]Tablas!#REF!</definedName>
    <definedName name="CGTR021" localSheetId="12">[11]Tablas!#REF!</definedName>
    <definedName name="CGTR021" localSheetId="18">[11]Tablas!#REF!</definedName>
    <definedName name="CGTR021" localSheetId="13">[11]Tablas!#REF!</definedName>
    <definedName name="CGTR021" localSheetId="15">[11]Tablas!#REF!</definedName>
    <definedName name="CGTR021" localSheetId="16">[11]Tablas!#REF!</definedName>
    <definedName name="CGTR021" localSheetId="17">[11]Tablas!#REF!</definedName>
    <definedName name="CGTR021" localSheetId="14">[11]Tablas!#REF!</definedName>
    <definedName name="CGTR021">[11]Tablas!#REF!</definedName>
    <definedName name="CGTR022" localSheetId="8">[11]Tablas!#REF!</definedName>
    <definedName name="CGTR022" localSheetId="9">[11]Tablas!#REF!</definedName>
    <definedName name="CGTR022" localSheetId="10">[11]Tablas!#REF!</definedName>
    <definedName name="CGTR022" localSheetId="11">[11]Tablas!#REF!</definedName>
    <definedName name="CGTR022" localSheetId="12">[11]Tablas!#REF!</definedName>
    <definedName name="CGTR022" localSheetId="18">[11]Tablas!#REF!</definedName>
    <definedName name="CGTR022" localSheetId="13">[11]Tablas!#REF!</definedName>
    <definedName name="CGTR022" localSheetId="15">[11]Tablas!#REF!</definedName>
    <definedName name="CGTR022" localSheetId="16">[11]Tablas!#REF!</definedName>
    <definedName name="CGTR022" localSheetId="17">[11]Tablas!#REF!</definedName>
    <definedName name="CGTR022" localSheetId="14">[11]Tablas!#REF!</definedName>
    <definedName name="CGTR022">[11]Tablas!#REF!</definedName>
    <definedName name="CGTR023" localSheetId="8">[11]Tablas!#REF!</definedName>
    <definedName name="CGTR023" localSheetId="9">[11]Tablas!#REF!</definedName>
    <definedName name="CGTR023" localSheetId="10">[11]Tablas!#REF!</definedName>
    <definedName name="CGTR023" localSheetId="11">[11]Tablas!#REF!</definedName>
    <definedName name="CGTR023" localSheetId="12">[11]Tablas!#REF!</definedName>
    <definedName name="CGTR023" localSheetId="18">[11]Tablas!#REF!</definedName>
    <definedName name="CGTR023" localSheetId="13">[11]Tablas!#REF!</definedName>
    <definedName name="CGTR023" localSheetId="15">[11]Tablas!#REF!</definedName>
    <definedName name="CGTR023" localSheetId="16">[11]Tablas!#REF!</definedName>
    <definedName name="CGTR023" localSheetId="17">[11]Tablas!#REF!</definedName>
    <definedName name="CGTR023" localSheetId="14">[11]Tablas!#REF!</definedName>
    <definedName name="CGTR023">[11]Tablas!#REF!</definedName>
    <definedName name="CGTR031" localSheetId="8">[11]Tablas!#REF!</definedName>
    <definedName name="CGTR031" localSheetId="9">[11]Tablas!#REF!</definedName>
    <definedName name="CGTR031" localSheetId="10">[11]Tablas!#REF!</definedName>
    <definedName name="CGTR031" localSheetId="11">[11]Tablas!#REF!</definedName>
    <definedName name="CGTR031" localSheetId="12">[11]Tablas!#REF!</definedName>
    <definedName name="CGTR031" localSheetId="18">[11]Tablas!#REF!</definedName>
    <definedName name="CGTR031" localSheetId="13">[11]Tablas!#REF!</definedName>
    <definedName name="CGTR031" localSheetId="15">[11]Tablas!#REF!</definedName>
    <definedName name="CGTR031" localSheetId="16">[11]Tablas!#REF!</definedName>
    <definedName name="CGTR031" localSheetId="17">[11]Tablas!#REF!</definedName>
    <definedName name="CGTR031" localSheetId="14">[11]Tablas!#REF!</definedName>
    <definedName name="CGTR031">[11]Tablas!#REF!</definedName>
    <definedName name="CGTR032" localSheetId="8">[11]Tablas!#REF!</definedName>
    <definedName name="CGTR032" localSheetId="9">[11]Tablas!#REF!</definedName>
    <definedName name="CGTR032" localSheetId="10">[11]Tablas!#REF!</definedName>
    <definedName name="CGTR032" localSheetId="11">[11]Tablas!#REF!</definedName>
    <definedName name="CGTR032" localSheetId="12">[11]Tablas!#REF!</definedName>
    <definedName name="CGTR032" localSheetId="18">[11]Tablas!#REF!</definedName>
    <definedName name="CGTR032" localSheetId="13">[11]Tablas!#REF!</definedName>
    <definedName name="CGTR032" localSheetId="15">[11]Tablas!#REF!</definedName>
    <definedName name="CGTR032" localSheetId="16">[11]Tablas!#REF!</definedName>
    <definedName name="CGTR032" localSheetId="17">[11]Tablas!#REF!</definedName>
    <definedName name="CGTR032" localSheetId="14">[11]Tablas!#REF!</definedName>
    <definedName name="CGTR032">[11]Tablas!#REF!</definedName>
    <definedName name="CGTR033" localSheetId="8">[11]Tablas!#REF!</definedName>
    <definedName name="CGTR033" localSheetId="9">[11]Tablas!#REF!</definedName>
    <definedName name="CGTR033" localSheetId="10">[11]Tablas!#REF!</definedName>
    <definedName name="CGTR033" localSheetId="11">[11]Tablas!#REF!</definedName>
    <definedName name="CGTR033" localSheetId="12">[11]Tablas!#REF!</definedName>
    <definedName name="CGTR033" localSheetId="18">[11]Tablas!#REF!</definedName>
    <definedName name="CGTR033" localSheetId="13">[11]Tablas!#REF!</definedName>
    <definedName name="CGTR033" localSheetId="15">[11]Tablas!#REF!</definedName>
    <definedName name="CGTR033" localSheetId="16">[11]Tablas!#REF!</definedName>
    <definedName name="CGTR033" localSheetId="17">[11]Tablas!#REF!</definedName>
    <definedName name="CGTR033" localSheetId="14">[11]Tablas!#REF!</definedName>
    <definedName name="CGTR033">[11]Tablas!#REF!</definedName>
    <definedName name="CGTR034" localSheetId="8">[11]Tablas!#REF!</definedName>
    <definedName name="CGTR034" localSheetId="9">[11]Tablas!#REF!</definedName>
    <definedName name="CGTR034" localSheetId="10">[11]Tablas!#REF!</definedName>
    <definedName name="CGTR034" localSheetId="11">[11]Tablas!#REF!</definedName>
    <definedName name="CGTR034" localSheetId="12">[11]Tablas!#REF!</definedName>
    <definedName name="CGTR034" localSheetId="18">[11]Tablas!#REF!</definedName>
    <definedName name="CGTR034" localSheetId="13">[11]Tablas!#REF!</definedName>
    <definedName name="CGTR034" localSheetId="15">[11]Tablas!#REF!</definedName>
    <definedName name="CGTR034" localSheetId="16">[11]Tablas!#REF!</definedName>
    <definedName name="CGTR034" localSheetId="17">[11]Tablas!#REF!</definedName>
    <definedName name="CGTR034" localSheetId="14">[11]Tablas!#REF!</definedName>
    <definedName name="CGTR034">[11]Tablas!#REF!</definedName>
    <definedName name="CGTR035" localSheetId="8">[11]Tablas!#REF!</definedName>
    <definedName name="CGTR035" localSheetId="9">[11]Tablas!#REF!</definedName>
    <definedName name="CGTR035" localSheetId="10">[11]Tablas!#REF!</definedName>
    <definedName name="CGTR035" localSheetId="11">[11]Tablas!#REF!</definedName>
    <definedName name="CGTR035" localSheetId="12">[11]Tablas!#REF!</definedName>
    <definedName name="CGTR035" localSheetId="18">[11]Tablas!#REF!</definedName>
    <definedName name="CGTR035" localSheetId="13">[11]Tablas!#REF!</definedName>
    <definedName name="CGTR035" localSheetId="15">[11]Tablas!#REF!</definedName>
    <definedName name="CGTR035" localSheetId="16">[11]Tablas!#REF!</definedName>
    <definedName name="CGTR035" localSheetId="17">[11]Tablas!#REF!</definedName>
    <definedName name="CGTR035" localSheetId="14">[11]Tablas!#REF!</definedName>
    <definedName name="CGTR035">[11]Tablas!#REF!</definedName>
    <definedName name="CGTR036" localSheetId="8">[11]Tablas!#REF!</definedName>
    <definedName name="CGTR036" localSheetId="9">[11]Tablas!#REF!</definedName>
    <definedName name="CGTR036" localSheetId="10">[11]Tablas!#REF!</definedName>
    <definedName name="CGTR036" localSheetId="11">[11]Tablas!#REF!</definedName>
    <definedName name="CGTR036" localSheetId="12">[11]Tablas!#REF!</definedName>
    <definedName name="CGTR036" localSheetId="18">[11]Tablas!#REF!</definedName>
    <definedName name="CGTR036" localSheetId="13">[11]Tablas!#REF!</definedName>
    <definedName name="CGTR036" localSheetId="15">[11]Tablas!#REF!</definedName>
    <definedName name="CGTR036" localSheetId="16">[11]Tablas!#REF!</definedName>
    <definedName name="CGTR036" localSheetId="17">[11]Tablas!#REF!</definedName>
    <definedName name="CGTR036" localSheetId="14">[11]Tablas!#REF!</definedName>
    <definedName name="CGTR036">[11]Tablas!#REF!</definedName>
    <definedName name="CGTR037" localSheetId="8">[11]Tablas!#REF!</definedName>
    <definedName name="CGTR037" localSheetId="9">[11]Tablas!#REF!</definedName>
    <definedName name="CGTR037" localSheetId="10">[11]Tablas!#REF!</definedName>
    <definedName name="CGTR037" localSheetId="11">[11]Tablas!#REF!</definedName>
    <definedName name="CGTR037" localSheetId="12">[11]Tablas!#REF!</definedName>
    <definedName name="CGTR037" localSheetId="18">[11]Tablas!#REF!</definedName>
    <definedName name="CGTR037" localSheetId="13">[11]Tablas!#REF!</definedName>
    <definedName name="CGTR037" localSheetId="15">[11]Tablas!#REF!</definedName>
    <definedName name="CGTR037" localSheetId="16">[11]Tablas!#REF!</definedName>
    <definedName name="CGTR037" localSheetId="17">[11]Tablas!#REF!</definedName>
    <definedName name="CGTR037" localSheetId="14">[11]Tablas!#REF!</definedName>
    <definedName name="CGTR037">[11]Tablas!#REF!</definedName>
    <definedName name="CGTR038" localSheetId="8">[11]Tablas!#REF!</definedName>
    <definedName name="CGTR038" localSheetId="9">[11]Tablas!#REF!</definedName>
    <definedName name="CGTR038" localSheetId="10">[11]Tablas!#REF!</definedName>
    <definedName name="CGTR038" localSheetId="11">[11]Tablas!#REF!</definedName>
    <definedName name="CGTR038" localSheetId="12">[11]Tablas!#REF!</definedName>
    <definedName name="CGTR038" localSheetId="18">[11]Tablas!#REF!</definedName>
    <definedName name="CGTR038" localSheetId="13">[11]Tablas!#REF!</definedName>
    <definedName name="CGTR038" localSheetId="15">[11]Tablas!#REF!</definedName>
    <definedName name="CGTR038" localSheetId="16">[11]Tablas!#REF!</definedName>
    <definedName name="CGTR038" localSheetId="17">[11]Tablas!#REF!</definedName>
    <definedName name="CGTR038" localSheetId="14">[11]Tablas!#REF!</definedName>
    <definedName name="CGTR038">[11]Tablas!#REF!</definedName>
    <definedName name="CGTR039" localSheetId="8">[11]Tablas!#REF!</definedName>
    <definedName name="CGTR039" localSheetId="9">[11]Tablas!#REF!</definedName>
    <definedName name="CGTR039" localSheetId="10">[11]Tablas!#REF!</definedName>
    <definedName name="CGTR039" localSheetId="11">[11]Tablas!#REF!</definedName>
    <definedName name="CGTR039" localSheetId="12">[11]Tablas!#REF!</definedName>
    <definedName name="CGTR039" localSheetId="18">[11]Tablas!#REF!</definedName>
    <definedName name="CGTR039" localSheetId="13">[11]Tablas!#REF!</definedName>
    <definedName name="CGTR039" localSheetId="15">[11]Tablas!#REF!</definedName>
    <definedName name="CGTR039" localSheetId="16">[11]Tablas!#REF!</definedName>
    <definedName name="CGTR039" localSheetId="17">[11]Tablas!#REF!</definedName>
    <definedName name="CGTR039" localSheetId="14">[11]Tablas!#REF!</definedName>
    <definedName name="CGTR039">[11]Tablas!#REF!</definedName>
    <definedName name="CGTR041" localSheetId="8">[11]Tablas!#REF!</definedName>
    <definedName name="CGTR041" localSheetId="9">[11]Tablas!#REF!</definedName>
    <definedName name="CGTR041" localSheetId="10">[11]Tablas!#REF!</definedName>
    <definedName name="CGTR041" localSheetId="11">[11]Tablas!#REF!</definedName>
    <definedName name="CGTR041" localSheetId="12">[11]Tablas!#REF!</definedName>
    <definedName name="CGTR041" localSheetId="18">[11]Tablas!#REF!</definedName>
    <definedName name="CGTR041" localSheetId="13">[11]Tablas!#REF!</definedName>
    <definedName name="CGTR041" localSheetId="15">[11]Tablas!#REF!</definedName>
    <definedName name="CGTR041" localSheetId="16">[11]Tablas!#REF!</definedName>
    <definedName name="CGTR041" localSheetId="17">[11]Tablas!#REF!</definedName>
    <definedName name="CGTR041" localSheetId="14">[11]Tablas!#REF!</definedName>
    <definedName name="CGTR041">[11]Tablas!#REF!</definedName>
    <definedName name="CGTR042" localSheetId="8">[11]Tablas!#REF!</definedName>
    <definedName name="CGTR042" localSheetId="9">[11]Tablas!#REF!</definedName>
    <definedName name="CGTR042" localSheetId="10">[11]Tablas!#REF!</definedName>
    <definedName name="CGTR042" localSheetId="11">[11]Tablas!#REF!</definedName>
    <definedName name="CGTR042" localSheetId="12">[11]Tablas!#REF!</definedName>
    <definedName name="CGTR042" localSheetId="18">[11]Tablas!#REF!</definedName>
    <definedName name="CGTR042" localSheetId="13">[11]Tablas!#REF!</definedName>
    <definedName name="CGTR042" localSheetId="15">[11]Tablas!#REF!</definedName>
    <definedName name="CGTR042" localSheetId="16">[11]Tablas!#REF!</definedName>
    <definedName name="CGTR042" localSheetId="17">[11]Tablas!#REF!</definedName>
    <definedName name="CGTR042" localSheetId="14">[11]Tablas!#REF!</definedName>
    <definedName name="CGTR042">[11]Tablas!#REF!</definedName>
    <definedName name="CGTR043" localSheetId="8">[11]Tablas!#REF!</definedName>
    <definedName name="CGTR043" localSheetId="9">[11]Tablas!#REF!</definedName>
    <definedName name="CGTR043" localSheetId="10">[11]Tablas!#REF!</definedName>
    <definedName name="CGTR043" localSheetId="11">[11]Tablas!#REF!</definedName>
    <definedName name="CGTR043" localSheetId="12">[11]Tablas!#REF!</definedName>
    <definedName name="CGTR043" localSheetId="18">[11]Tablas!#REF!</definedName>
    <definedName name="CGTR043" localSheetId="13">[11]Tablas!#REF!</definedName>
    <definedName name="CGTR043" localSheetId="15">[11]Tablas!#REF!</definedName>
    <definedName name="CGTR043" localSheetId="16">[11]Tablas!#REF!</definedName>
    <definedName name="CGTR043" localSheetId="17">[11]Tablas!#REF!</definedName>
    <definedName name="CGTR043" localSheetId="14">[11]Tablas!#REF!</definedName>
    <definedName name="CGTR043">[11]Tablas!#REF!</definedName>
    <definedName name="CGTR044" localSheetId="8">[11]Tablas!#REF!</definedName>
    <definedName name="CGTR044" localSheetId="9">[11]Tablas!#REF!</definedName>
    <definedName name="CGTR044" localSheetId="10">[11]Tablas!#REF!</definedName>
    <definedName name="CGTR044" localSheetId="11">[11]Tablas!#REF!</definedName>
    <definedName name="CGTR044" localSheetId="12">[11]Tablas!#REF!</definedName>
    <definedName name="CGTR044" localSheetId="18">[11]Tablas!#REF!</definedName>
    <definedName name="CGTR044" localSheetId="13">[11]Tablas!#REF!</definedName>
    <definedName name="CGTR044" localSheetId="15">[11]Tablas!#REF!</definedName>
    <definedName name="CGTR044" localSheetId="16">[11]Tablas!#REF!</definedName>
    <definedName name="CGTR044" localSheetId="17">[11]Tablas!#REF!</definedName>
    <definedName name="CGTR044" localSheetId="14">[11]Tablas!#REF!</definedName>
    <definedName name="CGTR044">[11]Tablas!#REF!</definedName>
    <definedName name="CGTR051" localSheetId="8">[11]Tablas!#REF!</definedName>
    <definedName name="CGTR051" localSheetId="9">[11]Tablas!#REF!</definedName>
    <definedName name="CGTR051" localSheetId="10">[11]Tablas!#REF!</definedName>
    <definedName name="CGTR051" localSheetId="11">[11]Tablas!#REF!</definedName>
    <definedName name="CGTR051" localSheetId="12">[11]Tablas!#REF!</definedName>
    <definedName name="CGTR051" localSheetId="18">[11]Tablas!#REF!</definedName>
    <definedName name="CGTR051" localSheetId="13">[11]Tablas!#REF!</definedName>
    <definedName name="CGTR051" localSheetId="15">[11]Tablas!#REF!</definedName>
    <definedName name="CGTR051" localSheetId="16">[11]Tablas!#REF!</definedName>
    <definedName name="CGTR051" localSheetId="17">[11]Tablas!#REF!</definedName>
    <definedName name="CGTR051" localSheetId="14">[11]Tablas!#REF!</definedName>
    <definedName name="CGTR051">[11]Tablas!#REF!</definedName>
    <definedName name="Ch" localSheetId="8">#REF!</definedName>
    <definedName name="Ch" localSheetId="9">#REF!</definedName>
    <definedName name="Ch" localSheetId="10">#REF!</definedName>
    <definedName name="Ch" localSheetId="11">#REF!</definedName>
    <definedName name="Ch" localSheetId="12">#REF!</definedName>
    <definedName name="Ch" localSheetId="18">#REF!</definedName>
    <definedName name="Ch" localSheetId="13">#REF!</definedName>
    <definedName name="Ch" localSheetId="15">#REF!</definedName>
    <definedName name="Ch" localSheetId="16">#REF!</definedName>
    <definedName name="Ch" localSheetId="17">#REF!</definedName>
    <definedName name="Ch" localSheetId="14">#REF!</definedName>
    <definedName name="Ch">#REF!</definedName>
    <definedName name="CHK_PU" localSheetId="8">'[3]7422CW00'!#REF!</definedName>
    <definedName name="CHK_PU" localSheetId="9">'[3]7422CW00'!#REF!</definedName>
    <definedName name="CHK_PU" localSheetId="10">'[3]7422CW00'!#REF!</definedName>
    <definedName name="CHK_PU" localSheetId="11">'[3]7422CW00'!#REF!</definedName>
    <definedName name="CHK_PU" localSheetId="12">'[3]7422CW00'!#REF!</definedName>
    <definedName name="CHK_PU" localSheetId="18">'[3]7422CW00'!#REF!</definedName>
    <definedName name="CHK_PU" localSheetId="13">'[3]7422CW00'!#REF!</definedName>
    <definedName name="CHK_PU" localSheetId="15">'[3]7422CW00'!#REF!</definedName>
    <definedName name="CHK_PU" localSheetId="16">'[3]7422CW00'!#REF!</definedName>
    <definedName name="CHK_PU" localSheetId="17">'[3]7422CW00'!#REF!</definedName>
    <definedName name="CHK_PU" localSheetId="14">'[3]7422CW00'!#REF!</definedName>
    <definedName name="CHK_PU">'[3]7422CW00'!#REF!</definedName>
    <definedName name="CHP" localSheetId="8">#REF!</definedName>
    <definedName name="CHP" localSheetId="9">#REF!</definedName>
    <definedName name="CHP" localSheetId="10">#REF!</definedName>
    <definedName name="CHP" localSheetId="11">#REF!</definedName>
    <definedName name="CHP" localSheetId="12">#REF!</definedName>
    <definedName name="CHP" localSheetId="18">#REF!</definedName>
    <definedName name="CHP" localSheetId="13">#REF!</definedName>
    <definedName name="CHP" localSheetId="15">#REF!</definedName>
    <definedName name="CHP" localSheetId="16">#REF!</definedName>
    <definedName name="CHP" localSheetId="17">#REF!</definedName>
    <definedName name="CHP" localSheetId="14">#REF!</definedName>
    <definedName name="CHP">#REF!</definedName>
    <definedName name="CISNEROS" localSheetId="8">#REF!</definedName>
    <definedName name="CISNEROS" localSheetId="9">#REF!</definedName>
    <definedName name="CISNEROS" localSheetId="10">#REF!</definedName>
    <definedName name="CISNEROS" localSheetId="11">#REF!</definedName>
    <definedName name="CISNEROS" localSheetId="12">#REF!</definedName>
    <definedName name="CISNEROS" localSheetId="18">#REF!</definedName>
    <definedName name="CISNEROS" localSheetId="13">#REF!</definedName>
    <definedName name="CISNEROS" localSheetId="15">#REF!</definedName>
    <definedName name="CISNEROS" localSheetId="16">#REF!</definedName>
    <definedName name="CISNEROS" localSheetId="17">#REF!</definedName>
    <definedName name="CISNEROS" localSheetId="14">#REF!</definedName>
    <definedName name="CISNEROS">#REF!</definedName>
    <definedName name="cjsa" localSheetId="8" hidden="1">#REF!</definedName>
    <definedName name="cjsa" localSheetId="9" hidden="1">#REF!</definedName>
    <definedName name="cjsa" localSheetId="10" hidden="1">#REF!</definedName>
    <definedName name="cjsa" localSheetId="11" hidden="1">#REF!</definedName>
    <definedName name="cjsa" localSheetId="12" hidden="1">#REF!</definedName>
    <definedName name="cjsa" localSheetId="18" hidden="1">#REF!</definedName>
    <definedName name="cjsa" localSheetId="13" hidden="1">#REF!</definedName>
    <definedName name="cjsa" localSheetId="15" hidden="1">#REF!</definedName>
    <definedName name="cjsa" localSheetId="16" hidden="1">#REF!</definedName>
    <definedName name="cjsa" localSheetId="17" hidden="1">#REF!</definedName>
    <definedName name="cjsa" localSheetId="14" hidden="1">#REF!</definedName>
    <definedName name="cjsa" hidden="1">#REF!</definedName>
    <definedName name="CL" localSheetId="8">#REF!</definedName>
    <definedName name="CL" localSheetId="9">#REF!</definedName>
    <definedName name="CL" localSheetId="10">#REF!</definedName>
    <definedName name="CL" localSheetId="11">#REF!</definedName>
    <definedName name="CL" localSheetId="12">#REF!</definedName>
    <definedName name="CL" localSheetId="18">#REF!</definedName>
    <definedName name="CL" localSheetId="13">#REF!</definedName>
    <definedName name="CL" localSheetId="15">#REF!</definedName>
    <definedName name="CL" localSheetId="16">#REF!</definedName>
    <definedName name="CL" localSheetId="17">#REF!</definedName>
    <definedName name="CL" localSheetId="14">#REF!</definedName>
    <definedName name="CL">#REF!</definedName>
    <definedName name="cmf">[55]Hoja1!$C$27</definedName>
    <definedName name="CMIBLE" localSheetId="8">#REF!</definedName>
    <definedName name="CMIBLE" localSheetId="9">#REF!</definedName>
    <definedName name="CMIBLE" localSheetId="10">#REF!</definedName>
    <definedName name="CMIBLE" localSheetId="11">#REF!</definedName>
    <definedName name="CMIBLE" localSheetId="12">#REF!</definedName>
    <definedName name="CMIBLE" localSheetId="18">#REF!</definedName>
    <definedName name="CMIBLE" localSheetId="13">#REF!</definedName>
    <definedName name="CMIBLE" localSheetId="15">#REF!</definedName>
    <definedName name="CMIBLE" localSheetId="16">#REF!</definedName>
    <definedName name="CMIBLE" localSheetId="17">#REF!</definedName>
    <definedName name="CMIBLE" localSheetId="14">#REF!</definedName>
    <definedName name="CMIBLE">#REF!</definedName>
    <definedName name="CMIBLE1" localSheetId="8">#REF!</definedName>
    <definedName name="CMIBLE1" localSheetId="9">#REF!</definedName>
    <definedName name="CMIBLE1" localSheetId="10">#REF!</definedName>
    <definedName name="CMIBLE1" localSheetId="11">#REF!</definedName>
    <definedName name="CMIBLE1" localSheetId="12">#REF!</definedName>
    <definedName name="CMIBLE1" localSheetId="18">#REF!</definedName>
    <definedName name="CMIBLE1" localSheetId="13">#REF!</definedName>
    <definedName name="CMIBLE1" localSheetId="15">#REF!</definedName>
    <definedName name="CMIBLE1" localSheetId="16">#REF!</definedName>
    <definedName name="CMIBLE1" localSheetId="17">#REF!</definedName>
    <definedName name="CMIBLE1" localSheetId="14">#REF!</definedName>
    <definedName name="CMIBLE1">#REF!</definedName>
    <definedName name="Cod" localSheetId="8">#REF!</definedName>
    <definedName name="Cod" localSheetId="9">#REF!</definedName>
    <definedName name="Cod" localSheetId="10">#REF!</definedName>
    <definedName name="Cod" localSheetId="11">#REF!</definedName>
    <definedName name="Cod" localSheetId="12">#REF!</definedName>
    <definedName name="Cod" localSheetId="18">#REF!</definedName>
    <definedName name="Cod" localSheetId="13">#REF!</definedName>
    <definedName name="Cod" localSheetId="15">#REF!</definedName>
    <definedName name="Cod" localSheetId="16">#REF!</definedName>
    <definedName name="Cod" localSheetId="17">#REF!</definedName>
    <definedName name="Cod" localSheetId="14">#REF!</definedName>
    <definedName name="Cod">#REF!</definedName>
    <definedName name="CodActEco">[10]EMPRESA!$F$10</definedName>
    <definedName name="codigo" localSheetId="8">#REF!,#REF!</definedName>
    <definedName name="codigo" localSheetId="9">#REF!,#REF!</definedName>
    <definedName name="codigo" localSheetId="10">#REF!,#REF!</definedName>
    <definedName name="codigo" localSheetId="11">#REF!,#REF!</definedName>
    <definedName name="codigo" localSheetId="12">#REF!,#REF!</definedName>
    <definedName name="codigo" localSheetId="18">#REF!,#REF!</definedName>
    <definedName name="codigo" localSheetId="13">#REF!,#REF!</definedName>
    <definedName name="codigo" localSheetId="15">#REF!,#REF!</definedName>
    <definedName name="codigo" localSheetId="16">#REF!,#REF!</definedName>
    <definedName name="codigo" localSheetId="17">#REF!,#REF!</definedName>
    <definedName name="codigo" localSheetId="14">#REF!,#REF!</definedName>
    <definedName name="codigo">#REF!,#REF!</definedName>
    <definedName name="CodigoInversion" localSheetId="8">#REF!</definedName>
    <definedName name="CodigoInversion" localSheetId="9">#REF!</definedName>
    <definedName name="CodigoInversion" localSheetId="10">#REF!</definedName>
    <definedName name="CodigoInversion" localSheetId="11">#REF!</definedName>
    <definedName name="CodigoInversion" localSheetId="12">#REF!</definedName>
    <definedName name="CodigoInversion" localSheetId="18">#REF!</definedName>
    <definedName name="CodigoInversion" localSheetId="13">#REF!</definedName>
    <definedName name="CodigoInversion" localSheetId="15">#REF!</definedName>
    <definedName name="CodigoInversion" localSheetId="16">#REF!</definedName>
    <definedName name="CodigoInversion" localSheetId="17">#REF!</definedName>
    <definedName name="CodigoInversion" localSheetId="14">#REF!</definedName>
    <definedName name="CodigoInversion">#REF!</definedName>
    <definedName name="CodigoProyecto" localSheetId="8">#REF!</definedName>
    <definedName name="CodigoProyecto" localSheetId="9">#REF!</definedName>
    <definedName name="CodigoProyecto" localSheetId="10">#REF!</definedName>
    <definedName name="CodigoProyecto" localSheetId="11">#REF!</definedName>
    <definedName name="CodigoProyecto" localSheetId="12">#REF!</definedName>
    <definedName name="CodigoProyecto" localSheetId="18">#REF!</definedName>
    <definedName name="CodigoProyecto" localSheetId="13">#REF!</definedName>
    <definedName name="CodigoProyecto" localSheetId="15">#REF!</definedName>
    <definedName name="CodigoProyecto" localSheetId="16">#REF!</definedName>
    <definedName name="CodigoProyecto" localSheetId="17">#REF!</definedName>
    <definedName name="CodigoProyecto" localSheetId="14">#REF!</definedName>
    <definedName name="CodigoProyecto">#REF!</definedName>
    <definedName name="Codigos" localSheetId="8">#REF!</definedName>
    <definedName name="Codigos" localSheetId="9">#REF!</definedName>
    <definedName name="Codigos" localSheetId="10">#REF!</definedName>
    <definedName name="Codigos" localSheetId="11">#REF!</definedName>
    <definedName name="Codigos" localSheetId="12">#REF!</definedName>
    <definedName name="Codigos" localSheetId="18">#REF!</definedName>
    <definedName name="Codigos" localSheetId="13">#REF!</definedName>
    <definedName name="Codigos" localSheetId="15">#REF!</definedName>
    <definedName name="Codigos" localSheetId="16">#REF!</definedName>
    <definedName name="Codigos" localSheetId="17">#REF!</definedName>
    <definedName name="Codigos" localSheetId="14">#REF!</definedName>
    <definedName name="Codigos">#REF!</definedName>
    <definedName name="CODOS" localSheetId="8">#REF!</definedName>
    <definedName name="CODOS" localSheetId="9">#REF!</definedName>
    <definedName name="CODOS" localSheetId="10">#REF!</definedName>
    <definedName name="CODOS" localSheetId="11">#REF!</definedName>
    <definedName name="CODOS" localSheetId="12">#REF!</definedName>
    <definedName name="CODOS" localSheetId="18">#REF!</definedName>
    <definedName name="CODOS" localSheetId="13">#REF!</definedName>
    <definedName name="CODOS" localSheetId="15">#REF!</definedName>
    <definedName name="CODOS" localSheetId="16">#REF!</definedName>
    <definedName name="CODOS" localSheetId="17">#REF!</definedName>
    <definedName name="CODOS" localSheetId="14">#REF!</definedName>
    <definedName name="CODOS">#REF!</definedName>
    <definedName name="cogvsiruj" localSheetId="8">[34]COMPARATIVO!#REF!</definedName>
    <definedName name="cogvsiruj" localSheetId="9">[34]COMPARATIVO!#REF!</definedName>
    <definedName name="cogvsiruj" localSheetId="10">[34]COMPARATIVO!#REF!</definedName>
    <definedName name="cogvsiruj" localSheetId="11">[34]COMPARATIVO!#REF!</definedName>
    <definedName name="cogvsiruj" localSheetId="12">[34]COMPARATIVO!#REF!</definedName>
    <definedName name="cogvsiruj" localSheetId="18">[34]COMPARATIVO!#REF!</definedName>
    <definedName name="cogvsiruj" localSheetId="13">[34]COMPARATIVO!#REF!</definedName>
    <definedName name="cogvsiruj" localSheetId="15">[34]COMPARATIVO!#REF!</definedName>
    <definedName name="cogvsiruj" localSheetId="16">[34]COMPARATIVO!#REF!</definedName>
    <definedName name="cogvsiruj" localSheetId="17">[34]COMPARATIVO!#REF!</definedName>
    <definedName name="cogvsiruj" localSheetId="14">[34]COMPARATIVO!#REF!</definedName>
    <definedName name="cogvsiruj">[34]COMPARATIVO!#REF!</definedName>
    <definedName name="COLON" localSheetId="8">#REF!</definedName>
    <definedName name="COLON" localSheetId="9">#REF!</definedName>
    <definedName name="COLON" localSheetId="10">#REF!</definedName>
    <definedName name="COLON" localSheetId="11">#REF!</definedName>
    <definedName name="COLON" localSheetId="12">#REF!</definedName>
    <definedName name="COLON" localSheetId="18">#REF!</definedName>
    <definedName name="COLON" localSheetId="13">#REF!</definedName>
    <definedName name="COLON" localSheetId="15">#REF!</definedName>
    <definedName name="COLON" localSheetId="16">#REF!</definedName>
    <definedName name="COLON" localSheetId="17">#REF!</definedName>
    <definedName name="COLON" localSheetId="14">#REF!</definedName>
    <definedName name="COLON">#REF!</definedName>
    <definedName name="ColTap">'[20]Coloc. e Interc. Tapones'!$E$1:$E$65536</definedName>
    <definedName name="Com">'[40]LIQUIDA-NOMINA'!$AL$4</definedName>
    <definedName name="COMIDA" localSheetId="8">#REF!</definedName>
    <definedName name="COMIDA" localSheetId="9">#REF!</definedName>
    <definedName name="COMIDA" localSheetId="10">#REF!</definedName>
    <definedName name="COMIDA" localSheetId="11">#REF!</definedName>
    <definedName name="COMIDA" localSheetId="12">#REF!</definedName>
    <definedName name="COMIDA" localSheetId="18">#REF!</definedName>
    <definedName name="COMIDA" localSheetId="13">#REF!</definedName>
    <definedName name="COMIDA" localSheetId="15">#REF!</definedName>
    <definedName name="COMIDA" localSheetId="16">#REF!</definedName>
    <definedName name="COMIDA" localSheetId="17">#REF!</definedName>
    <definedName name="COMIDA" localSheetId="14">#REF!</definedName>
    <definedName name="COMIDA">#REF!</definedName>
    <definedName name="Compresores" localSheetId="8">#REF!</definedName>
    <definedName name="Compresores" localSheetId="9">#REF!</definedName>
    <definedName name="Compresores" localSheetId="10">#REF!</definedName>
    <definedName name="Compresores" localSheetId="11">#REF!</definedName>
    <definedName name="Compresores" localSheetId="12">#REF!</definedName>
    <definedName name="Compresores" localSheetId="18">#REF!</definedName>
    <definedName name="Compresores" localSheetId="13">#REF!</definedName>
    <definedName name="Compresores" localSheetId="15">#REF!</definedName>
    <definedName name="Compresores" localSheetId="16">#REF!</definedName>
    <definedName name="Compresores" localSheetId="17">#REF!</definedName>
    <definedName name="Compresores" localSheetId="14">#REF!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7">'1,2'!ERR</definedName>
    <definedName name="COPIA" localSheetId="8">'1,3'!ERR</definedName>
    <definedName name="COPIA" localSheetId="9">'1,4'!ERR</definedName>
    <definedName name="COPIA" localSheetId="10">'1,5'!ERR</definedName>
    <definedName name="COPIA" localSheetId="11">'1,6'!ERR</definedName>
    <definedName name="COPIA" localSheetId="12">'1,7'!ERR</definedName>
    <definedName name="COPIA" localSheetId="6">'1.1'!ERR</definedName>
    <definedName name="COPIA" localSheetId="18">CARACTERIZACIÓN!ERR</definedName>
    <definedName name="COPIA" localSheetId="13">'Subproducto 1'!ERR</definedName>
    <definedName name="COPIA" localSheetId="15">'Subproducto 3'!ERR</definedName>
    <definedName name="COPIA" localSheetId="16">'Subproducto 4'!ERR</definedName>
    <definedName name="COPIA" localSheetId="17">'Subproducto 5'!ERR</definedName>
    <definedName name="COPIA" localSheetId="14">'Subroducto 2'!ERR</definedName>
    <definedName name="COPIA">[0]!ERR</definedName>
    <definedName name="COPIA1" localSheetId="8">#REF!</definedName>
    <definedName name="COPIA1" localSheetId="9">#REF!</definedName>
    <definedName name="COPIA1" localSheetId="10">#REF!</definedName>
    <definedName name="COPIA1" localSheetId="11">#REF!</definedName>
    <definedName name="COPIA1" localSheetId="12">#REF!</definedName>
    <definedName name="COPIA1" localSheetId="18">#REF!</definedName>
    <definedName name="COPIA1" localSheetId="13">#REF!</definedName>
    <definedName name="COPIA1" localSheetId="15">#REF!</definedName>
    <definedName name="COPIA1" localSheetId="16">#REF!</definedName>
    <definedName name="COPIA1" localSheetId="17">#REF!</definedName>
    <definedName name="COPIA1" localSheetId="14">#REF!</definedName>
    <definedName name="COPIA1">#REF!</definedName>
    <definedName name="COPIA2" localSheetId="8">#REF!</definedName>
    <definedName name="COPIA2" localSheetId="9">#REF!</definedName>
    <definedName name="COPIA2" localSheetId="10">#REF!</definedName>
    <definedName name="COPIA2" localSheetId="11">#REF!</definedName>
    <definedName name="COPIA2" localSheetId="12">#REF!</definedName>
    <definedName name="COPIA2" localSheetId="18">#REF!</definedName>
    <definedName name="COPIA2" localSheetId="13">#REF!</definedName>
    <definedName name="COPIA2" localSheetId="15">#REF!</definedName>
    <definedName name="COPIA2" localSheetId="16">#REF!</definedName>
    <definedName name="COPIA2" localSheetId="17">#REF!</definedName>
    <definedName name="COPIA2" localSheetId="14">#REF!</definedName>
    <definedName name="COPIA2">#REF!</definedName>
    <definedName name="copiao4" localSheetId="7">'1,2'!ERR</definedName>
    <definedName name="copiao4" localSheetId="8">'1,3'!ERR</definedName>
    <definedName name="copiao4" localSheetId="9">'1,4'!ERR</definedName>
    <definedName name="copiao4" localSheetId="10">'1,5'!ERR</definedName>
    <definedName name="copiao4" localSheetId="11">'1,6'!ERR</definedName>
    <definedName name="copiao4" localSheetId="12">'1,7'!ERR</definedName>
    <definedName name="copiao4" localSheetId="6">'1.1'!ERR</definedName>
    <definedName name="copiao4" localSheetId="18">CARACTERIZACIÓN!ERR</definedName>
    <definedName name="copiao4" localSheetId="13">'Subproducto 1'!ERR</definedName>
    <definedName name="copiao4" localSheetId="15">'Subproducto 3'!ERR</definedName>
    <definedName name="copiao4" localSheetId="16">'Subproducto 4'!ERR</definedName>
    <definedName name="copiao4" localSheetId="17">'Subproducto 5'!ERR</definedName>
    <definedName name="copiao4" localSheetId="14">'Subroducto 2'!ERR</definedName>
    <definedName name="copiao4">[0]!ERR</definedName>
    <definedName name="corri" localSheetId="7">'1,2'!ERR</definedName>
    <definedName name="corri" localSheetId="8">'1,3'!ERR</definedName>
    <definedName name="corri" localSheetId="9">'1,4'!ERR</definedName>
    <definedName name="corri" localSheetId="10">'1,5'!ERR</definedName>
    <definedName name="corri" localSheetId="11">'1,6'!ERR</definedName>
    <definedName name="corri" localSheetId="12">'1,7'!ERR</definedName>
    <definedName name="corri" localSheetId="6">'1.1'!ERR</definedName>
    <definedName name="corri" localSheetId="18">CARACTERIZACIÓN!ERR</definedName>
    <definedName name="corri" localSheetId="13">'Subproducto 1'!ERR</definedName>
    <definedName name="corri" localSheetId="15">'Subproducto 3'!ERR</definedName>
    <definedName name="corri" localSheetId="16">'Subproducto 4'!ERR</definedName>
    <definedName name="corri" localSheetId="17">'Subproducto 5'!ERR</definedName>
    <definedName name="corri" localSheetId="14">'Subroducto 2'!ERR</definedName>
    <definedName name="corri">[0]!ERR</definedName>
    <definedName name="COSTO_FRENTE">[57]BITACORA!$E$1:$E$65536</definedName>
    <definedName name="costo2" localSheetId="8" hidden="1">#REF!</definedName>
    <definedName name="costo2" localSheetId="9" hidden="1">#REF!</definedName>
    <definedName name="costo2" localSheetId="10" hidden="1">#REF!</definedName>
    <definedName name="costo2" localSheetId="11" hidden="1">#REF!</definedName>
    <definedName name="costo2" localSheetId="12" hidden="1">#REF!</definedName>
    <definedName name="costo2" localSheetId="18" hidden="1">#REF!</definedName>
    <definedName name="costo2" localSheetId="13" hidden="1">#REF!</definedName>
    <definedName name="costo2" localSheetId="15" hidden="1">#REF!</definedName>
    <definedName name="costo2" localSheetId="16" hidden="1">#REF!</definedName>
    <definedName name="costo2" localSheetId="17" hidden="1">#REF!</definedName>
    <definedName name="costo2" localSheetId="14" hidden="1">#REF!</definedName>
    <definedName name="costo2" hidden="1">#REF!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6">#REF!</definedName>
    <definedName name="COSTODIRECTO" localSheetId="18">#REF!</definedName>
    <definedName name="COSTODIRECTO" localSheetId="13">#REF!</definedName>
    <definedName name="COSTODIRECTO" localSheetId="15">#REF!</definedName>
    <definedName name="COSTODIRECTO" localSheetId="16">#REF!</definedName>
    <definedName name="COSTODIRECTO" localSheetId="17">#REF!</definedName>
    <definedName name="COSTODIRECTO" localSheetId="14">#REF!</definedName>
    <definedName name="COSTODIRECTO">#REF!</definedName>
    <definedName name="COSTOS">[58]TARIFAS!$A$1:$F$52</definedName>
    <definedName name="CRIT" localSheetId="8">#REF!</definedName>
    <definedName name="CRIT" localSheetId="9">#REF!</definedName>
    <definedName name="CRIT" localSheetId="10">#REF!</definedName>
    <definedName name="CRIT" localSheetId="11">#REF!</definedName>
    <definedName name="CRIT" localSheetId="12">#REF!</definedName>
    <definedName name="CRIT" localSheetId="18">#REF!</definedName>
    <definedName name="CRIT" localSheetId="13">#REF!</definedName>
    <definedName name="CRIT" localSheetId="15">#REF!</definedName>
    <definedName name="CRIT" localSheetId="16">#REF!</definedName>
    <definedName name="CRIT" localSheetId="17">#REF!</definedName>
    <definedName name="CRIT" localSheetId="14">#REF!</definedName>
    <definedName name="CRIT">#REF!</definedName>
    <definedName name="CRIT_APIAY" localSheetId="8">#REF!</definedName>
    <definedName name="CRIT_APIAY" localSheetId="9">#REF!</definedName>
    <definedName name="CRIT_APIAY" localSheetId="10">#REF!</definedName>
    <definedName name="CRIT_APIAY" localSheetId="11">#REF!</definedName>
    <definedName name="CRIT_APIAY" localSheetId="12">#REF!</definedName>
    <definedName name="CRIT_APIAY" localSheetId="18">#REF!</definedName>
    <definedName name="CRIT_APIAY" localSheetId="13">#REF!</definedName>
    <definedName name="CRIT_APIAY" localSheetId="15">#REF!</definedName>
    <definedName name="CRIT_APIAY" localSheetId="16">#REF!</definedName>
    <definedName name="CRIT_APIAY" localSheetId="17">#REF!</definedName>
    <definedName name="CRIT_APIAY" localSheetId="14">#REF!</definedName>
    <definedName name="CRIT_APIAY">#REF!</definedName>
    <definedName name="CRIT_CHICHI" localSheetId="8">#REF!</definedName>
    <definedName name="CRIT_CHICHI" localSheetId="9">#REF!</definedName>
    <definedName name="CRIT_CHICHI" localSheetId="10">#REF!</definedName>
    <definedName name="CRIT_CHICHI" localSheetId="11">#REF!</definedName>
    <definedName name="CRIT_CHICHI" localSheetId="12">#REF!</definedName>
    <definedName name="CRIT_CHICHI" localSheetId="18">#REF!</definedName>
    <definedName name="CRIT_CHICHI" localSheetId="13">#REF!</definedName>
    <definedName name="CRIT_CHICHI" localSheetId="15">#REF!</definedName>
    <definedName name="CRIT_CHICHI" localSheetId="16">#REF!</definedName>
    <definedName name="CRIT_CHICHI" localSheetId="17">#REF!</definedName>
    <definedName name="CRIT_CHICHI" localSheetId="14">#REF!</definedName>
    <definedName name="CRIT_CHICHI">#REF!</definedName>
    <definedName name="CRIT_CHICHI1" localSheetId="8">#REF!</definedName>
    <definedName name="CRIT_CHICHI1" localSheetId="9">#REF!</definedName>
    <definedName name="CRIT_CHICHI1" localSheetId="10">#REF!</definedName>
    <definedName name="CRIT_CHICHI1" localSheetId="11">#REF!</definedName>
    <definedName name="CRIT_CHICHI1" localSheetId="12">#REF!</definedName>
    <definedName name="CRIT_CHICHI1" localSheetId="18">#REF!</definedName>
    <definedName name="CRIT_CHICHI1" localSheetId="13">#REF!</definedName>
    <definedName name="CRIT_CHICHI1" localSheetId="15">#REF!</definedName>
    <definedName name="CRIT_CHICHI1" localSheetId="16">#REF!</definedName>
    <definedName name="CRIT_CHICHI1" localSheetId="17">#REF!</definedName>
    <definedName name="CRIT_CHICHI1" localSheetId="14">#REF!</definedName>
    <definedName name="CRIT_CHICHI1">#REF!</definedName>
    <definedName name="CRIT_DOL" localSheetId="8">#REF!</definedName>
    <definedName name="CRIT_DOL" localSheetId="9">#REF!</definedName>
    <definedName name="CRIT_DOL" localSheetId="10">#REF!</definedName>
    <definedName name="CRIT_DOL" localSheetId="11">#REF!</definedName>
    <definedName name="CRIT_DOL" localSheetId="12">#REF!</definedName>
    <definedName name="CRIT_DOL" localSheetId="18">#REF!</definedName>
    <definedName name="CRIT_DOL" localSheetId="13">#REF!</definedName>
    <definedName name="CRIT_DOL" localSheetId="15">#REF!</definedName>
    <definedName name="CRIT_DOL" localSheetId="16">#REF!</definedName>
    <definedName name="CRIT_DOL" localSheetId="17">#REF!</definedName>
    <definedName name="CRIT_DOL" localSheetId="14">#REF!</definedName>
    <definedName name="CRIT_DOL">#REF!</definedName>
    <definedName name="CRIT_DOL1" localSheetId="8">#REF!</definedName>
    <definedName name="CRIT_DOL1" localSheetId="9">#REF!</definedName>
    <definedName name="CRIT_DOL1" localSheetId="10">#REF!</definedName>
    <definedName name="CRIT_DOL1" localSheetId="11">#REF!</definedName>
    <definedName name="CRIT_DOL1" localSheetId="12">#REF!</definedName>
    <definedName name="CRIT_DOL1" localSheetId="18">#REF!</definedName>
    <definedName name="CRIT_DOL1" localSheetId="13">#REF!</definedName>
    <definedName name="CRIT_DOL1" localSheetId="15">#REF!</definedName>
    <definedName name="CRIT_DOL1" localSheetId="16">#REF!</definedName>
    <definedName name="CRIT_DOL1" localSheetId="17">#REF!</definedName>
    <definedName name="CRIT_DOL1" localSheetId="14">#REF!</definedName>
    <definedName name="CRIT_DOL1">#REF!</definedName>
    <definedName name="CRIT1" localSheetId="8">#REF!</definedName>
    <definedName name="CRIT1" localSheetId="9">#REF!</definedName>
    <definedName name="CRIT1" localSheetId="10">#REF!</definedName>
    <definedName name="CRIT1" localSheetId="11">#REF!</definedName>
    <definedName name="CRIT1" localSheetId="12">#REF!</definedName>
    <definedName name="CRIT1" localSheetId="18">#REF!</definedName>
    <definedName name="CRIT1" localSheetId="13">#REF!</definedName>
    <definedName name="CRIT1" localSheetId="15">#REF!</definedName>
    <definedName name="CRIT1" localSheetId="16">#REF!</definedName>
    <definedName name="CRIT1" localSheetId="17">#REF!</definedName>
    <definedName name="CRIT1" localSheetId="14">#REF!</definedName>
    <definedName name="CRIT1">#REF!</definedName>
    <definedName name="Criteria_MI">[59]civ_roma!$C$803:$G$804</definedName>
    <definedName name="Criterios_IM" localSheetId="8">'[3]7422CW00'!#REF!</definedName>
    <definedName name="Criterios_IM" localSheetId="9">'[3]7422CW00'!#REF!</definedName>
    <definedName name="Criterios_IM" localSheetId="10">'[3]7422CW00'!#REF!</definedName>
    <definedName name="Criterios_IM" localSheetId="11">'[3]7422CW00'!#REF!</definedName>
    <definedName name="Criterios_IM" localSheetId="12">'[3]7422CW00'!#REF!</definedName>
    <definedName name="Criterios_IM" localSheetId="18">'[3]7422CW00'!#REF!</definedName>
    <definedName name="Criterios_IM" localSheetId="13">'[3]7422CW00'!#REF!</definedName>
    <definedName name="Criterios_IM" localSheetId="15">'[3]7422CW00'!#REF!</definedName>
    <definedName name="Criterios_IM" localSheetId="16">'[3]7422CW00'!#REF!</definedName>
    <definedName name="Criterios_IM" localSheetId="17">'[3]7422CW00'!#REF!</definedName>
    <definedName name="Criterios_IM" localSheetId="14">'[3]7422CW00'!#REF!</definedName>
    <definedName name="Criterios_IM">'[3]7422CW00'!#REF!</definedName>
    <definedName name="Criticidad">[60]Tabla!$A$1:$A$5</definedName>
    <definedName name="cs" localSheetId="8">#REF!</definedName>
    <definedName name="cs" localSheetId="9">#REF!</definedName>
    <definedName name="cs" localSheetId="10">#REF!</definedName>
    <definedName name="cs" localSheetId="11">#REF!</definedName>
    <definedName name="cs" localSheetId="12">#REF!</definedName>
    <definedName name="cs" localSheetId="18">#REF!</definedName>
    <definedName name="cs" localSheetId="13">#REF!</definedName>
    <definedName name="cs" localSheetId="15">#REF!</definedName>
    <definedName name="cs" localSheetId="16">#REF!</definedName>
    <definedName name="cs" localSheetId="17">#REF!</definedName>
    <definedName name="cs" localSheetId="14">#REF!</definedName>
    <definedName name="cs">#REF!</definedName>
    <definedName name="CS_AVG_SIZE" localSheetId="8">#REF!</definedName>
    <definedName name="CS_AVG_SIZE" localSheetId="9">#REF!</definedName>
    <definedName name="CS_AVG_SIZE" localSheetId="10">#REF!</definedName>
    <definedName name="CS_AVG_SIZE" localSheetId="11">#REF!</definedName>
    <definedName name="CS_AVG_SIZE" localSheetId="12">#REF!</definedName>
    <definedName name="CS_AVG_SIZE" localSheetId="18">#REF!</definedName>
    <definedName name="CS_AVG_SIZE" localSheetId="13">#REF!</definedName>
    <definedName name="CS_AVG_SIZE" localSheetId="15">#REF!</definedName>
    <definedName name="CS_AVG_SIZE" localSheetId="16">#REF!</definedName>
    <definedName name="CS_AVG_SIZE" localSheetId="17">#REF!</definedName>
    <definedName name="CS_AVG_SIZE" localSheetId="14">#REF!</definedName>
    <definedName name="CS_AVG_SIZE">#REF!</definedName>
    <definedName name="CS_WELDING" localSheetId="8">#REF!</definedName>
    <definedName name="CS_WELDING" localSheetId="9">#REF!</definedName>
    <definedName name="CS_WELDING" localSheetId="10">#REF!</definedName>
    <definedName name="CS_WELDING" localSheetId="11">#REF!</definedName>
    <definedName name="CS_WELDING" localSheetId="12">#REF!</definedName>
    <definedName name="CS_WELDING" localSheetId="18">#REF!</definedName>
    <definedName name="CS_WELDING" localSheetId="13">#REF!</definedName>
    <definedName name="CS_WELDING" localSheetId="15">#REF!</definedName>
    <definedName name="CS_WELDING" localSheetId="16">#REF!</definedName>
    <definedName name="CS_WELDING" localSheetId="17">#REF!</definedName>
    <definedName name="CS_WELDING" localSheetId="14">#REF!</definedName>
    <definedName name="CS_WELDING">#REF!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6">#REF!</definedName>
    <definedName name="CTA" localSheetId="18">#REF!</definedName>
    <definedName name="CTA" localSheetId="13">#REF!</definedName>
    <definedName name="CTA" localSheetId="15">#REF!</definedName>
    <definedName name="CTA" localSheetId="16">#REF!</definedName>
    <definedName name="CTA" localSheetId="17">#REF!</definedName>
    <definedName name="CTA" localSheetId="14">#REF!</definedName>
    <definedName name="CTA">#REF!</definedName>
    <definedName name="CTE" localSheetId="8">#REF!</definedName>
    <definedName name="CTE" localSheetId="9">#REF!</definedName>
    <definedName name="CTE" localSheetId="10">#REF!</definedName>
    <definedName name="CTE" localSheetId="11">#REF!</definedName>
    <definedName name="CTE" localSheetId="12">#REF!</definedName>
    <definedName name="CTE" localSheetId="18">#REF!</definedName>
    <definedName name="CTE" localSheetId="13">#REF!</definedName>
    <definedName name="CTE" localSheetId="15">#REF!</definedName>
    <definedName name="CTE" localSheetId="16">#REF!</definedName>
    <definedName name="CTE" localSheetId="17">#REF!</definedName>
    <definedName name="CTE" localSheetId="14">#REF!</definedName>
    <definedName name="CTE">#REF!</definedName>
    <definedName name="CTR" localSheetId="8">'[3]7422CW00'!#REF!</definedName>
    <definedName name="CTR" localSheetId="9">'[3]7422CW00'!#REF!</definedName>
    <definedName name="CTR" localSheetId="10">'[3]7422CW00'!#REF!</definedName>
    <definedName name="CTR" localSheetId="11">'[3]7422CW00'!#REF!</definedName>
    <definedName name="CTR" localSheetId="12">'[3]7422CW00'!#REF!</definedName>
    <definedName name="CTR" localSheetId="18">'[3]7422CW00'!#REF!</definedName>
    <definedName name="CTR" localSheetId="13">'[3]7422CW00'!#REF!</definedName>
    <definedName name="CTR" localSheetId="15">'[3]7422CW00'!#REF!</definedName>
    <definedName name="CTR" localSheetId="16">'[3]7422CW00'!#REF!</definedName>
    <definedName name="CTR" localSheetId="17">'[3]7422CW00'!#REF!</definedName>
    <definedName name="CTR" localSheetId="14">'[3]7422CW00'!#REF!</definedName>
    <definedName name="CTR">'[3]7422CW00'!#REF!</definedName>
    <definedName name="CTRPAG" localSheetId="8">'[3]7422CW00'!#REF!</definedName>
    <definedName name="CTRPAG" localSheetId="9">'[3]7422CW00'!#REF!</definedName>
    <definedName name="CTRPAG" localSheetId="10">'[3]7422CW00'!#REF!</definedName>
    <definedName name="CTRPAG" localSheetId="11">'[3]7422CW00'!#REF!</definedName>
    <definedName name="CTRPAG" localSheetId="12">'[3]7422CW00'!#REF!</definedName>
    <definedName name="CTRPAG" localSheetId="18">'[3]7422CW00'!#REF!</definedName>
    <definedName name="CTRPAG" localSheetId="13">'[3]7422CW00'!#REF!</definedName>
    <definedName name="CTRPAG" localSheetId="15">'[3]7422CW00'!#REF!</definedName>
    <definedName name="CTRPAG" localSheetId="16">'[3]7422CW00'!#REF!</definedName>
    <definedName name="CTRPAG" localSheetId="17">'[3]7422CW00'!#REF!</definedName>
    <definedName name="CTRPAG" localSheetId="14">'[3]7422CW00'!#REF!</definedName>
    <definedName name="CTRPAG">'[3]7422CW00'!#REF!</definedName>
    <definedName name="CUAL" localSheetId="7">'1,2'!ERR</definedName>
    <definedName name="CUAL" localSheetId="8">'1,3'!ERR</definedName>
    <definedName name="CUAL" localSheetId="9">'1,4'!ERR</definedName>
    <definedName name="CUAL" localSheetId="10">'1,5'!ERR</definedName>
    <definedName name="CUAL" localSheetId="11">'1,6'!ERR</definedName>
    <definedName name="CUAL" localSheetId="12">'1,7'!ERR</definedName>
    <definedName name="CUAL" localSheetId="6">'1.1'!ERR</definedName>
    <definedName name="CUAL" localSheetId="18">CARACTERIZACIÓN!ERR</definedName>
    <definedName name="CUAL" localSheetId="13">'Subproducto 1'!ERR</definedName>
    <definedName name="CUAL" localSheetId="15">'Subproducto 3'!ERR</definedName>
    <definedName name="CUAL" localSheetId="16">'Subproducto 4'!ERR</definedName>
    <definedName name="CUAL" localSheetId="17">'Subproducto 5'!ERR</definedName>
    <definedName name="CUAL" localSheetId="14">'Subroducto 2'!ERR</definedName>
    <definedName name="CUAL">[0]!ERR</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6">#REF!</definedName>
    <definedName name="CUBS" localSheetId="18">#REF!</definedName>
    <definedName name="CUBS" localSheetId="13">#REF!</definedName>
    <definedName name="CUBS" localSheetId="15">#REF!</definedName>
    <definedName name="CUBS" localSheetId="16">#REF!</definedName>
    <definedName name="CUBS" localSheetId="17">#REF!</definedName>
    <definedName name="CUBS" localSheetId="14">#REF!</definedName>
    <definedName name="CUBS">#REF!</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6" hidden="1">{"via1",#N/A,TRUE,"general";"via2",#N/A,TRUE,"general";"via3",#N/A,TRUE,"general"}</definedName>
    <definedName name="CUNET" localSheetId="18" hidden="1">{"via1",#N/A,TRUE,"general";"via2",#N/A,TRUE,"general";"via3",#N/A,TRUE,"general"}</definedName>
    <definedName name="CUNET" localSheetId="13"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4" hidden="1">{"via1",#N/A,TRUE,"general";"via2",#N/A,TRUE,"general";"via3",#N/A,TRUE,"general"}</definedName>
    <definedName name="CUNET" hidden="1">{"via1",#N/A,TRUE,"general";"via2",#N/A,TRUE,"general";"via3",#N/A,TRUE,"general"}</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8">[50]!Customize</definedName>
    <definedName name="Customize" localSheetId="13">[50]!Customize</definedName>
    <definedName name="Customize" localSheetId="15">[50]!Customize</definedName>
    <definedName name="Customize" localSheetId="16">[50]!Customize</definedName>
    <definedName name="Customize" localSheetId="17">[50]!Customize</definedName>
    <definedName name="Customize" localSheetId="14">[50]!Customize</definedName>
    <definedName name="Customize">[50]!Customize</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6">#REF!</definedName>
    <definedName name="cv" localSheetId="18">#REF!</definedName>
    <definedName name="cv" localSheetId="13">#REF!</definedName>
    <definedName name="cv" localSheetId="15">#REF!</definedName>
    <definedName name="cv" localSheetId="16">#REF!</definedName>
    <definedName name="cv" localSheetId="17">#REF!</definedName>
    <definedName name="cv" localSheetId="14">#REF!</definedName>
    <definedName name="cv">#REF!</definedName>
    <definedName name="CVa">'[20]Cambio de Valv.'!$E$1:$E$65536</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6" hidden="1">{"via1",#N/A,TRUE,"general";"via2",#N/A,TRUE,"general";"via3",#N/A,TRUE,"general"}</definedName>
    <definedName name="cvfvd" localSheetId="18" hidden="1">{"via1",#N/A,TRUE,"general";"via2",#N/A,TRUE,"general";"via3",#N/A,TRUE,"general"}</definedName>
    <definedName name="cvfvd" localSheetId="13"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4"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6" hidden="1">{"TAB1",#N/A,TRUE,"GENERAL";"TAB2",#N/A,TRUE,"GENERAL";"TAB3",#N/A,TRUE,"GENERAL";"TAB4",#N/A,TRUE,"GENERAL";"TAB5",#N/A,TRUE,"GENERAL"}</definedName>
    <definedName name="cvn" localSheetId="18" hidden="1">{"TAB1",#N/A,TRUE,"GENERAL";"TAB2",#N/A,TRUE,"GENERAL";"TAB3",#N/A,TRUE,"GENERAL";"TAB4",#N/A,TRUE,"GENERAL";"TAB5",#N/A,TRUE,"GENERAL"}</definedName>
    <definedName name="cvn" localSheetId="13"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4"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6" hidden="1">{"via1",#N/A,TRUE,"general";"via2",#N/A,TRUE,"general";"via3",#N/A,TRUE,"general"}</definedName>
    <definedName name="CVXC" localSheetId="18" hidden="1">{"via1",#N/A,TRUE,"general";"via2",#N/A,TRUE,"general";"via3",#N/A,TRUE,"general"}</definedName>
    <definedName name="CVXC" localSheetId="13"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4"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6" hidden="1">{"TAB1",#N/A,TRUE,"GENERAL";"TAB2",#N/A,TRUE,"GENERAL";"TAB3",#N/A,TRUE,"GENERAL";"TAB4",#N/A,TRUE,"GENERAL";"TAB5",#N/A,TRUE,"GENERAL"}</definedName>
    <definedName name="d" localSheetId="18" hidden="1">{"TAB1",#N/A,TRUE,"GENERAL";"TAB2",#N/A,TRUE,"GENERAL";"TAB3",#N/A,TRUE,"GENERAL";"TAB4",#N/A,TRUE,"GENERAL";"TAB5",#N/A,TRUE,"GENERAL"}</definedName>
    <definedName name="d" localSheetId="13"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4" hidden="1">{"TAB1",#N/A,TRUE,"GENERAL";"TAB2",#N/A,TRUE,"GENERAL";"TAB3",#N/A,TRUE,"GENERAL";"TAB4",#N/A,TRUE,"GENERAL";"TAB5",#N/A,TRUE,"GENERAL"}</definedName>
    <definedName name="d" hidden="1">{"TAB1",#N/A,TRUE,"GENERAL";"TAB2",#N/A,TRUE,"GENERAL";"TAB3",#N/A,TRUE,"GENERAL";"TAB4",#N/A,TRUE,"GENERAL";"TAB5",#N/A,TRUE,"GENERAL"}</definedName>
    <definedName name="D_1" localSheetId="8">#REF!</definedName>
    <definedName name="D_1" localSheetId="9">#REF!</definedName>
    <definedName name="D_1" localSheetId="10">#REF!</definedName>
    <definedName name="D_1" localSheetId="11">#REF!</definedName>
    <definedName name="D_1" localSheetId="12">#REF!</definedName>
    <definedName name="D_1" localSheetId="18">#REF!</definedName>
    <definedName name="D_1" localSheetId="13">#REF!</definedName>
    <definedName name="D_1" localSheetId="15">#REF!</definedName>
    <definedName name="D_1" localSheetId="16">#REF!</definedName>
    <definedName name="D_1" localSheetId="17">#REF!</definedName>
    <definedName name="D_1" localSheetId="14">#REF!</definedName>
    <definedName name="D_1">#REF!</definedName>
    <definedName name="DAFT" localSheetId="8">#REF!</definedName>
    <definedName name="DAFT" localSheetId="9">#REF!</definedName>
    <definedName name="DAFT" localSheetId="10">#REF!</definedName>
    <definedName name="DAFT" localSheetId="11">#REF!</definedName>
    <definedName name="DAFT" localSheetId="12">#REF!</definedName>
    <definedName name="DAFT" localSheetId="18">#REF!</definedName>
    <definedName name="DAFT" localSheetId="13">#REF!</definedName>
    <definedName name="DAFT" localSheetId="15">#REF!</definedName>
    <definedName name="DAFT" localSheetId="16">#REF!</definedName>
    <definedName name="DAFT" localSheetId="17">#REF!</definedName>
    <definedName name="DAFT" localSheetId="14">#REF!</definedName>
    <definedName name="DAFT">#REF!</definedName>
    <definedName name="DANODO" localSheetId="8">#REF!</definedName>
    <definedName name="DANODO" localSheetId="9">#REF!</definedName>
    <definedName name="DANODO" localSheetId="10">#REF!</definedName>
    <definedName name="DANODO" localSheetId="11">#REF!</definedName>
    <definedName name="DANODO" localSheetId="12">#REF!</definedName>
    <definedName name="DANODO" localSheetId="18">#REF!</definedName>
    <definedName name="DANODO" localSheetId="13">#REF!</definedName>
    <definedName name="DANODO" localSheetId="15">#REF!</definedName>
    <definedName name="DANODO" localSheetId="16">#REF!</definedName>
    <definedName name="DANODO" localSheetId="17">#REF!</definedName>
    <definedName name="DANODO" localSheetId="14">#REF!</definedName>
    <definedName name="DANODO">#REF!</definedName>
    <definedName name="DANODOF" localSheetId="8">#REF!</definedName>
    <definedName name="DANODOF" localSheetId="9">#REF!</definedName>
    <definedName name="DANODOF" localSheetId="10">#REF!</definedName>
    <definedName name="DANODOF" localSheetId="11">#REF!</definedName>
    <definedName name="DANODOF" localSheetId="12">#REF!</definedName>
    <definedName name="DANODOF" localSheetId="18">#REF!</definedName>
    <definedName name="DANODOF" localSheetId="13">#REF!</definedName>
    <definedName name="DANODOF" localSheetId="15">#REF!</definedName>
    <definedName name="DANODOF" localSheetId="16">#REF!</definedName>
    <definedName name="DANODOF" localSheetId="17">#REF!</definedName>
    <definedName name="DANODOF" localSheetId="14">#REF!</definedName>
    <definedName name="DANODOF">#REF!</definedName>
    <definedName name="DANODOFT" localSheetId="8">#REF!</definedName>
    <definedName name="DANODOFT" localSheetId="9">#REF!</definedName>
    <definedName name="DANODOFT" localSheetId="10">#REF!</definedName>
    <definedName name="DANODOFT" localSheetId="11">#REF!</definedName>
    <definedName name="DANODOFT" localSheetId="12">#REF!</definedName>
    <definedName name="DANODOFT" localSheetId="18">#REF!</definedName>
    <definedName name="DANODOFT" localSheetId="13">#REF!</definedName>
    <definedName name="DANODOFT" localSheetId="15">#REF!</definedName>
    <definedName name="DANODOFT" localSheetId="16">#REF!</definedName>
    <definedName name="DANODOFT" localSheetId="17">#REF!</definedName>
    <definedName name="DANODOFT" localSheetId="14">#REF!</definedName>
    <definedName name="DANODOFT">#REF!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6">'[23]GPI 526'!#REF!</definedName>
    <definedName name="dario" localSheetId="18">'[23]GPI 526'!#REF!</definedName>
    <definedName name="dario" localSheetId="13">'[23]GPI 526'!#REF!</definedName>
    <definedName name="dario" localSheetId="15">'[23]GPI 526'!#REF!</definedName>
    <definedName name="dario" localSheetId="16">'[23]GPI 526'!#REF!</definedName>
    <definedName name="dario" localSheetId="17">'[23]GPI 526'!#REF!</definedName>
    <definedName name="dario" localSheetId="14">'[23]GPI 526'!#REF!</definedName>
    <definedName name="dario">'[23]GPI 526'!#REF!</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6" hidden="1">{"TAB1",#N/A,TRUE,"GENERAL";"TAB2",#N/A,TRUE,"GENERAL";"TAB3",#N/A,TRUE,"GENERAL";"TAB4",#N/A,TRUE,"GENERAL";"TAB5",#N/A,TRUE,"GENERAL"}</definedName>
    <definedName name="DASD" localSheetId="18" hidden="1">{"TAB1",#N/A,TRUE,"GENERAL";"TAB2",#N/A,TRUE,"GENERAL";"TAB3",#N/A,TRUE,"GENERAL";"TAB4",#N/A,TRUE,"GENERAL";"TAB5",#N/A,TRUE,"GENERAL"}</definedName>
    <definedName name="DASD" localSheetId="13"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4" hidden="1">{"TAB1",#N/A,TRUE,"GENERAL";"TAB2",#N/A,TRUE,"GENERAL";"TAB3",#N/A,TRUE,"GENERAL";"TAB4",#N/A,TRUE,"GENERAL";"TAB5",#N/A,TRUE,"GENERAL"}</definedName>
    <definedName name="DASD" hidden="1">{"TAB1",#N/A,TRUE,"GENERAL";"TAB2",#N/A,TRUE,"GENERAL";"TAB3",#N/A,TRUE,"GENERAL";"TAB4",#N/A,TRUE,"GENERAL";"TAB5",#N/A,TRUE,"GENERAL"}</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8">#REF!</definedName>
    <definedName name="Data" localSheetId="13">#REF!</definedName>
    <definedName name="Data" localSheetId="15">#REF!</definedName>
    <definedName name="Data" localSheetId="16">#REF!</definedName>
    <definedName name="Data" localSheetId="17">#REF!</definedName>
    <definedName name="Data" localSheetId="14">#REF!</definedName>
    <definedName name="Data">#REF!</definedName>
    <definedName name="data1" localSheetId="8">#REF!</definedName>
    <definedName name="data1" localSheetId="9">#REF!</definedName>
    <definedName name="data1" localSheetId="10">#REF!</definedName>
    <definedName name="data1" localSheetId="11">#REF!</definedName>
    <definedName name="data1" localSheetId="12">#REF!</definedName>
    <definedName name="data1" localSheetId="18">#REF!</definedName>
    <definedName name="data1" localSheetId="13">#REF!</definedName>
    <definedName name="data1" localSheetId="15">#REF!</definedName>
    <definedName name="data1" localSheetId="16">#REF!</definedName>
    <definedName name="data1" localSheetId="17">#REF!</definedName>
    <definedName name="data1" localSheetId="14">#REF!</definedName>
    <definedName name="data1">#REF!</definedName>
    <definedName name="data10" localSheetId="8">#REF!</definedName>
    <definedName name="data10" localSheetId="9">#REF!</definedName>
    <definedName name="data10" localSheetId="10">#REF!</definedName>
    <definedName name="data10" localSheetId="11">#REF!</definedName>
    <definedName name="data10" localSheetId="12">#REF!</definedName>
    <definedName name="data10" localSheetId="18">#REF!</definedName>
    <definedName name="data10" localSheetId="13">#REF!</definedName>
    <definedName name="data10" localSheetId="15">#REF!</definedName>
    <definedName name="data10" localSheetId="16">#REF!</definedName>
    <definedName name="data10" localSheetId="17">#REF!</definedName>
    <definedName name="data10" localSheetId="14">#REF!</definedName>
    <definedName name="data10">#REF!</definedName>
    <definedName name="data11" localSheetId="8">#REF!</definedName>
    <definedName name="data11" localSheetId="9">#REF!</definedName>
    <definedName name="data11" localSheetId="10">#REF!</definedName>
    <definedName name="data11" localSheetId="11">#REF!</definedName>
    <definedName name="data11" localSheetId="12">#REF!</definedName>
    <definedName name="data11" localSheetId="18">#REF!</definedName>
    <definedName name="data11" localSheetId="13">#REF!</definedName>
    <definedName name="data11" localSheetId="15">#REF!</definedName>
    <definedName name="data11" localSheetId="16">#REF!</definedName>
    <definedName name="data11" localSheetId="17">#REF!</definedName>
    <definedName name="data11" localSheetId="14">#REF!</definedName>
    <definedName name="data11">#REF!</definedName>
    <definedName name="data12" localSheetId="8">#REF!</definedName>
    <definedName name="data12" localSheetId="9">#REF!</definedName>
    <definedName name="data12" localSheetId="10">#REF!</definedName>
    <definedName name="data12" localSheetId="11">#REF!</definedName>
    <definedName name="data12" localSheetId="12">#REF!</definedName>
    <definedName name="data12" localSheetId="18">#REF!</definedName>
    <definedName name="data12" localSheetId="13">#REF!</definedName>
    <definedName name="data12" localSheetId="15">#REF!</definedName>
    <definedName name="data12" localSheetId="16">#REF!</definedName>
    <definedName name="data12" localSheetId="17">#REF!</definedName>
    <definedName name="data12" localSheetId="14">#REF!</definedName>
    <definedName name="data12">#REF!</definedName>
    <definedName name="data13" localSheetId="8">#REF!</definedName>
    <definedName name="data13" localSheetId="9">#REF!</definedName>
    <definedName name="data13" localSheetId="10">#REF!</definedName>
    <definedName name="data13" localSheetId="11">#REF!</definedName>
    <definedName name="data13" localSheetId="12">#REF!</definedName>
    <definedName name="data13" localSheetId="18">#REF!</definedName>
    <definedName name="data13" localSheetId="13">#REF!</definedName>
    <definedName name="data13" localSheetId="15">#REF!</definedName>
    <definedName name="data13" localSheetId="16">#REF!</definedName>
    <definedName name="data13" localSheetId="17">#REF!</definedName>
    <definedName name="data13" localSheetId="14">#REF!</definedName>
    <definedName name="data13">#REF!</definedName>
    <definedName name="data14" localSheetId="8">#REF!</definedName>
    <definedName name="data14" localSheetId="9">#REF!</definedName>
    <definedName name="data14" localSheetId="10">#REF!</definedName>
    <definedName name="data14" localSheetId="11">#REF!</definedName>
    <definedName name="data14" localSheetId="12">#REF!</definedName>
    <definedName name="data14" localSheetId="18">#REF!</definedName>
    <definedName name="data14" localSheetId="13">#REF!</definedName>
    <definedName name="data14" localSheetId="15">#REF!</definedName>
    <definedName name="data14" localSheetId="16">#REF!</definedName>
    <definedName name="data14" localSheetId="17">#REF!</definedName>
    <definedName name="data14" localSheetId="14">#REF!</definedName>
    <definedName name="data14">#REF!</definedName>
    <definedName name="data15" localSheetId="8">#REF!</definedName>
    <definedName name="data15" localSheetId="9">#REF!</definedName>
    <definedName name="data15" localSheetId="10">#REF!</definedName>
    <definedName name="data15" localSheetId="11">#REF!</definedName>
    <definedName name="data15" localSheetId="12">#REF!</definedName>
    <definedName name="data15" localSheetId="18">#REF!</definedName>
    <definedName name="data15" localSheetId="13">#REF!</definedName>
    <definedName name="data15" localSheetId="15">#REF!</definedName>
    <definedName name="data15" localSheetId="16">#REF!</definedName>
    <definedName name="data15" localSheetId="17">#REF!</definedName>
    <definedName name="data15" localSheetId="14">#REF!</definedName>
    <definedName name="data15">#REF!</definedName>
    <definedName name="data16" localSheetId="8">#REF!</definedName>
    <definedName name="data16" localSheetId="9">#REF!</definedName>
    <definedName name="data16" localSheetId="10">#REF!</definedName>
    <definedName name="data16" localSheetId="11">#REF!</definedName>
    <definedName name="data16" localSheetId="12">#REF!</definedName>
    <definedName name="data16" localSheetId="18">#REF!</definedName>
    <definedName name="data16" localSheetId="13">#REF!</definedName>
    <definedName name="data16" localSheetId="15">#REF!</definedName>
    <definedName name="data16" localSheetId="16">#REF!</definedName>
    <definedName name="data16" localSheetId="17">#REF!</definedName>
    <definedName name="data16" localSheetId="14">#REF!</definedName>
    <definedName name="data16">#REF!</definedName>
    <definedName name="data17" localSheetId="8">#REF!</definedName>
    <definedName name="data17" localSheetId="9">#REF!</definedName>
    <definedName name="data17" localSheetId="10">#REF!</definedName>
    <definedName name="data17" localSheetId="11">#REF!</definedName>
    <definedName name="data17" localSheetId="12">#REF!</definedName>
    <definedName name="data17" localSheetId="18">#REF!</definedName>
    <definedName name="data17" localSheetId="13">#REF!</definedName>
    <definedName name="data17" localSheetId="15">#REF!</definedName>
    <definedName name="data17" localSheetId="16">#REF!</definedName>
    <definedName name="data17" localSheetId="17">#REF!</definedName>
    <definedName name="data17" localSheetId="14">#REF!</definedName>
    <definedName name="data17">#REF!</definedName>
    <definedName name="data18" localSheetId="8">#REF!</definedName>
    <definedName name="data18" localSheetId="9">#REF!</definedName>
    <definedName name="data18" localSheetId="10">#REF!</definedName>
    <definedName name="data18" localSheetId="11">#REF!</definedName>
    <definedName name="data18" localSheetId="12">#REF!</definedName>
    <definedName name="data18" localSheetId="18">#REF!</definedName>
    <definedName name="data18" localSheetId="13">#REF!</definedName>
    <definedName name="data18" localSheetId="15">#REF!</definedName>
    <definedName name="data18" localSheetId="16">#REF!</definedName>
    <definedName name="data18" localSheetId="17">#REF!</definedName>
    <definedName name="data18" localSheetId="14">#REF!</definedName>
    <definedName name="data18">#REF!</definedName>
    <definedName name="data19" localSheetId="8">#REF!</definedName>
    <definedName name="data19" localSheetId="9">#REF!</definedName>
    <definedName name="data19" localSheetId="10">#REF!</definedName>
    <definedName name="data19" localSheetId="11">#REF!</definedName>
    <definedName name="data19" localSheetId="12">#REF!</definedName>
    <definedName name="data19" localSheetId="18">#REF!</definedName>
    <definedName name="data19" localSheetId="13">#REF!</definedName>
    <definedName name="data19" localSheetId="15">#REF!</definedName>
    <definedName name="data19" localSheetId="16">#REF!</definedName>
    <definedName name="data19" localSheetId="17">#REF!</definedName>
    <definedName name="data19" localSheetId="14">#REF!</definedName>
    <definedName name="data19">#REF!</definedName>
    <definedName name="data2" localSheetId="8">#REF!</definedName>
    <definedName name="data2" localSheetId="9">#REF!</definedName>
    <definedName name="data2" localSheetId="10">#REF!</definedName>
    <definedName name="data2" localSheetId="11">#REF!</definedName>
    <definedName name="data2" localSheetId="12">#REF!</definedName>
    <definedName name="data2" localSheetId="18">#REF!</definedName>
    <definedName name="data2" localSheetId="13">#REF!</definedName>
    <definedName name="data2" localSheetId="15">#REF!</definedName>
    <definedName name="data2" localSheetId="16">#REF!</definedName>
    <definedName name="data2" localSheetId="17">#REF!</definedName>
    <definedName name="data2" localSheetId="14">#REF!</definedName>
    <definedName name="data2">#REF!</definedName>
    <definedName name="data20" localSheetId="8">#REF!</definedName>
    <definedName name="data20" localSheetId="9">#REF!</definedName>
    <definedName name="data20" localSheetId="10">#REF!</definedName>
    <definedName name="data20" localSheetId="11">#REF!</definedName>
    <definedName name="data20" localSheetId="12">#REF!</definedName>
    <definedName name="data20" localSheetId="18">#REF!</definedName>
    <definedName name="data20" localSheetId="13">#REF!</definedName>
    <definedName name="data20" localSheetId="15">#REF!</definedName>
    <definedName name="data20" localSheetId="16">#REF!</definedName>
    <definedName name="data20" localSheetId="17">#REF!</definedName>
    <definedName name="data20" localSheetId="14">#REF!</definedName>
    <definedName name="data20">#REF!</definedName>
    <definedName name="data21" localSheetId="8">#REF!</definedName>
    <definedName name="data21" localSheetId="9">#REF!</definedName>
    <definedName name="data21" localSheetId="10">#REF!</definedName>
    <definedName name="data21" localSheetId="11">#REF!</definedName>
    <definedName name="data21" localSheetId="12">#REF!</definedName>
    <definedName name="data21" localSheetId="18">#REF!</definedName>
    <definedName name="data21" localSheetId="13">#REF!</definedName>
    <definedName name="data21" localSheetId="15">#REF!</definedName>
    <definedName name="data21" localSheetId="16">#REF!</definedName>
    <definedName name="data21" localSheetId="17">#REF!</definedName>
    <definedName name="data21" localSheetId="14">#REF!</definedName>
    <definedName name="data21">#REF!</definedName>
    <definedName name="data22" localSheetId="8">#REF!</definedName>
    <definedName name="data22" localSheetId="9">#REF!</definedName>
    <definedName name="data22" localSheetId="10">#REF!</definedName>
    <definedName name="data22" localSheetId="11">#REF!</definedName>
    <definedName name="data22" localSheetId="12">#REF!</definedName>
    <definedName name="data22" localSheetId="18">#REF!</definedName>
    <definedName name="data22" localSheetId="13">#REF!</definedName>
    <definedName name="data22" localSheetId="15">#REF!</definedName>
    <definedName name="data22" localSheetId="16">#REF!</definedName>
    <definedName name="data22" localSheetId="17">#REF!</definedName>
    <definedName name="data22" localSheetId="14">#REF!</definedName>
    <definedName name="data22">#REF!</definedName>
    <definedName name="data23" localSheetId="8">#REF!</definedName>
    <definedName name="data23" localSheetId="9">#REF!</definedName>
    <definedName name="data23" localSheetId="10">#REF!</definedName>
    <definedName name="data23" localSheetId="11">#REF!</definedName>
    <definedName name="data23" localSheetId="12">#REF!</definedName>
    <definedName name="data23" localSheetId="18">#REF!</definedName>
    <definedName name="data23" localSheetId="13">#REF!</definedName>
    <definedName name="data23" localSheetId="15">#REF!</definedName>
    <definedName name="data23" localSheetId="16">#REF!</definedName>
    <definedName name="data23" localSheetId="17">#REF!</definedName>
    <definedName name="data23" localSheetId="14">#REF!</definedName>
    <definedName name="data23">#REF!</definedName>
    <definedName name="data24" localSheetId="8">#REF!</definedName>
    <definedName name="data24" localSheetId="9">#REF!</definedName>
    <definedName name="data24" localSheetId="10">#REF!</definedName>
    <definedName name="data24" localSheetId="11">#REF!</definedName>
    <definedName name="data24" localSheetId="12">#REF!</definedName>
    <definedName name="data24" localSheetId="18">#REF!</definedName>
    <definedName name="data24" localSheetId="13">#REF!</definedName>
    <definedName name="data24" localSheetId="15">#REF!</definedName>
    <definedName name="data24" localSheetId="16">#REF!</definedName>
    <definedName name="data24" localSheetId="17">#REF!</definedName>
    <definedName name="data24" localSheetId="14">#REF!</definedName>
    <definedName name="data24">#REF!</definedName>
    <definedName name="data25" localSheetId="8">#REF!</definedName>
    <definedName name="data25" localSheetId="9">#REF!</definedName>
    <definedName name="data25" localSheetId="10">#REF!</definedName>
    <definedName name="data25" localSheetId="11">#REF!</definedName>
    <definedName name="data25" localSheetId="12">#REF!</definedName>
    <definedName name="data25" localSheetId="18">#REF!</definedName>
    <definedName name="data25" localSheetId="13">#REF!</definedName>
    <definedName name="data25" localSheetId="15">#REF!</definedName>
    <definedName name="data25" localSheetId="16">#REF!</definedName>
    <definedName name="data25" localSheetId="17">#REF!</definedName>
    <definedName name="data25" localSheetId="14">#REF!</definedName>
    <definedName name="data25">#REF!</definedName>
    <definedName name="data26" localSheetId="8">#REF!</definedName>
    <definedName name="data26" localSheetId="9">#REF!</definedName>
    <definedName name="data26" localSheetId="10">#REF!</definedName>
    <definedName name="data26" localSheetId="11">#REF!</definedName>
    <definedName name="data26" localSheetId="12">#REF!</definedName>
    <definedName name="data26" localSheetId="18">#REF!</definedName>
    <definedName name="data26" localSheetId="13">#REF!</definedName>
    <definedName name="data26" localSheetId="15">#REF!</definedName>
    <definedName name="data26" localSheetId="16">#REF!</definedName>
    <definedName name="data26" localSheetId="17">#REF!</definedName>
    <definedName name="data26" localSheetId="14">#REF!</definedName>
    <definedName name="data26">#REF!</definedName>
    <definedName name="data27" localSheetId="8">#REF!</definedName>
    <definedName name="data27" localSheetId="9">#REF!</definedName>
    <definedName name="data27" localSheetId="10">#REF!</definedName>
    <definedName name="data27" localSheetId="11">#REF!</definedName>
    <definedName name="data27" localSheetId="12">#REF!</definedName>
    <definedName name="data27" localSheetId="18">#REF!</definedName>
    <definedName name="data27" localSheetId="13">#REF!</definedName>
    <definedName name="data27" localSheetId="15">#REF!</definedName>
    <definedName name="data27" localSheetId="16">#REF!</definedName>
    <definedName name="data27" localSheetId="17">#REF!</definedName>
    <definedName name="data27" localSheetId="14">#REF!</definedName>
    <definedName name="data27">#REF!</definedName>
    <definedName name="data28" localSheetId="8">#REF!</definedName>
    <definedName name="data28" localSheetId="9">#REF!</definedName>
    <definedName name="data28" localSheetId="10">#REF!</definedName>
    <definedName name="data28" localSheetId="11">#REF!</definedName>
    <definedName name="data28" localSheetId="12">#REF!</definedName>
    <definedName name="data28" localSheetId="18">#REF!</definedName>
    <definedName name="data28" localSheetId="13">#REF!</definedName>
    <definedName name="data28" localSheetId="15">#REF!</definedName>
    <definedName name="data28" localSheetId="16">#REF!</definedName>
    <definedName name="data28" localSheetId="17">#REF!</definedName>
    <definedName name="data28" localSheetId="14">#REF!</definedName>
    <definedName name="data28">#REF!</definedName>
    <definedName name="data29" localSheetId="8">#REF!</definedName>
    <definedName name="data29" localSheetId="9">#REF!</definedName>
    <definedName name="data29" localSheetId="10">#REF!</definedName>
    <definedName name="data29" localSheetId="11">#REF!</definedName>
    <definedName name="data29" localSheetId="12">#REF!</definedName>
    <definedName name="data29" localSheetId="18">#REF!</definedName>
    <definedName name="data29" localSheetId="13">#REF!</definedName>
    <definedName name="data29" localSheetId="15">#REF!</definedName>
    <definedName name="data29" localSheetId="16">#REF!</definedName>
    <definedName name="data29" localSheetId="17">#REF!</definedName>
    <definedName name="data29" localSheetId="14">#REF!</definedName>
    <definedName name="data29">#REF!</definedName>
    <definedName name="data3" localSheetId="8">#REF!</definedName>
    <definedName name="data3" localSheetId="9">#REF!</definedName>
    <definedName name="data3" localSheetId="10">#REF!</definedName>
    <definedName name="data3" localSheetId="11">#REF!</definedName>
    <definedName name="data3" localSheetId="12">#REF!</definedName>
    <definedName name="data3" localSheetId="18">#REF!</definedName>
    <definedName name="data3" localSheetId="13">#REF!</definedName>
    <definedName name="data3" localSheetId="15">#REF!</definedName>
    <definedName name="data3" localSheetId="16">#REF!</definedName>
    <definedName name="data3" localSheetId="17">#REF!</definedName>
    <definedName name="data3" localSheetId="14">#REF!</definedName>
    <definedName name="data3">#REF!</definedName>
    <definedName name="data30" localSheetId="8">#REF!</definedName>
    <definedName name="data30" localSheetId="9">#REF!</definedName>
    <definedName name="data30" localSheetId="10">#REF!</definedName>
    <definedName name="data30" localSheetId="11">#REF!</definedName>
    <definedName name="data30" localSheetId="12">#REF!</definedName>
    <definedName name="data30" localSheetId="18">#REF!</definedName>
    <definedName name="data30" localSheetId="13">#REF!</definedName>
    <definedName name="data30" localSheetId="15">#REF!</definedName>
    <definedName name="data30" localSheetId="16">#REF!</definedName>
    <definedName name="data30" localSheetId="17">#REF!</definedName>
    <definedName name="data30" localSheetId="14">#REF!</definedName>
    <definedName name="data30">#REF!</definedName>
    <definedName name="data31" localSheetId="8">#REF!</definedName>
    <definedName name="data31" localSheetId="9">#REF!</definedName>
    <definedName name="data31" localSheetId="10">#REF!</definedName>
    <definedName name="data31" localSheetId="11">#REF!</definedName>
    <definedName name="data31" localSheetId="12">#REF!</definedName>
    <definedName name="data31" localSheetId="18">#REF!</definedName>
    <definedName name="data31" localSheetId="13">#REF!</definedName>
    <definedName name="data31" localSheetId="15">#REF!</definedName>
    <definedName name="data31" localSheetId="16">#REF!</definedName>
    <definedName name="data31" localSheetId="17">#REF!</definedName>
    <definedName name="data31" localSheetId="14">#REF!</definedName>
    <definedName name="data31">#REF!</definedName>
    <definedName name="data32" localSheetId="8">#REF!</definedName>
    <definedName name="data32" localSheetId="9">#REF!</definedName>
    <definedName name="data32" localSheetId="10">#REF!</definedName>
    <definedName name="data32" localSheetId="11">#REF!</definedName>
    <definedName name="data32" localSheetId="12">#REF!</definedName>
    <definedName name="data32" localSheetId="18">#REF!</definedName>
    <definedName name="data32" localSheetId="13">#REF!</definedName>
    <definedName name="data32" localSheetId="15">#REF!</definedName>
    <definedName name="data32" localSheetId="16">#REF!</definedName>
    <definedName name="data32" localSheetId="17">#REF!</definedName>
    <definedName name="data32" localSheetId="14">#REF!</definedName>
    <definedName name="data32">#REF!</definedName>
    <definedName name="data33" localSheetId="8">#REF!</definedName>
    <definedName name="data33" localSheetId="9">#REF!</definedName>
    <definedName name="data33" localSheetId="10">#REF!</definedName>
    <definedName name="data33" localSheetId="11">#REF!</definedName>
    <definedName name="data33" localSheetId="12">#REF!</definedName>
    <definedName name="data33" localSheetId="18">#REF!</definedName>
    <definedName name="data33" localSheetId="13">#REF!</definedName>
    <definedName name="data33" localSheetId="15">#REF!</definedName>
    <definedName name="data33" localSheetId="16">#REF!</definedName>
    <definedName name="data33" localSheetId="17">#REF!</definedName>
    <definedName name="data33" localSheetId="14">#REF!</definedName>
    <definedName name="data33">#REF!</definedName>
    <definedName name="data34" localSheetId="8">#REF!</definedName>
    <definedName name="data34" localSheetId="9">#REF!</definedName>
    <definedName name="data34" localSheetId="10">#REF!</definedName>
    <definedName name="data34" localSheetId="11">#REF!</definedName>
    <definedName name="data34" localSheetId="12">#REF!</definedName>
    <definedName name="data34" localSheetId="18">#REF!</definedName>
    <definedName name="data34" localSheetId="13">#REF!</definedName>
    <definedName name="data34" localSheetId="15">#REF!</definedName>
    <definedName name="data34" localSheetId="16">#REF!</definedName>
    <definedName name="data34" localSheetId="17">#REF!</definedName>
    <definedName name="data34" localSheetId="14">#REF!</definedName>
    <definedName name="data34">#REF!</definedName>
    <definedName name="data35" localSheetId="8">#REF!</definedName>
    <definedName name="data35" localSheetId="9">#REF!</definedName>
    <definedName name="data35" localSheetId="10">#REF!</definedName>
    <definedName name="data35" localSheetId="11">#REF!</definedName>
    <definedName name="data35" localSheetId="12">#REF!</definedName>
    <definedName name="data35" localSheetId="18">#REF!</definedName>
    <definedName name="data35" localSheetId="13">#REF!</definedName>
    <definedName name="data35" localSheetId="15">#REF!</definedName>
    <definedName name="data35" localSheetId="16">#REF!</definedName>
    <definedName name="data35" localSheetId="17">#REF!</definedName>
    <definedName name="data35" localSheetId="14">#REF!</definedName>
    <definedName name="data35">#REF!</definedName>
    <definedName name="data36" localSheetId="8">#REF!</definedName>
    <definedName name="data36" localSheetId="9">#REF!</definedName>
    <definedName name="data36" localSheetId="10">#REF!</definedName>
    <definedName name="data36" localSheetId="11">#REF!</definedName>
    <definedName name="data36" localSheetId="12">#REF!</definedName>
    <definedName name="data36" localSheetId="18">#REF!</definedName>
    <definedName name="data36" localSheetId="13">#REF!</definedName>
    <definedName name="data36" localSheetId="15">#REF!</definedName>
    <definedName name="data36" localSheetId="16">#REF!</definedName>
    <definedName name="data36" localSheetId="17">#REF!</definedName>
    <definedName name="data36" localSheetId="14">#REF!</definedName>
    <definedName name="data36">#REF!</definedName>
    <definedName name="data37" localSheetId="8">#REF!</definedName>
    <definedName name="data37" localSheetId="9">#REF!</definedName>
    <definedName name="data37" localSheetId="10">#REF!</definedName>
    <definedName name="data37" localSheetId="11">#REF!</definedName>
    <definedName name="data37" localSheetId="12">#REF!</definedName>
    <definedName name="data37" localSheetId="18">#REF!</definedName>
    <definedName name="data37" localSheetId="13">#REF!</definedName>
    <definedName name="data37" localSheetId="15">#REF!</definedName>
    <definedName name="data37" localSheetId="16">#REF!</definedName>
    <definedName name="data37" localSheetId="17">#REF!</definedName>
    <definedName name="data37" localSheetId="14">#REF!</definedName>
    <definedName name="data37">#REF!</definedName>
    <definedName name="data38" localSheetId="8">#REF!</definedName>
    <definedName name="data38" localSheetId="9">#REF!</definedName>
    <definedName name="data38" localSheetId="10">#REF!</definedName>
    <definedName name="data38" localSheetId="11">#REF!</definedName>
    <definedName name="data38" localSheetId="12">#REF!</definedName>
    <definedName name="data38" localSheetId="18">#REF!</definedName>
    <definedName name="data38" localSheetId="13">#REF!</definedName>
    <definedName name="data38" localSheetId="15">#REF!</definedName>
    <definedName name="data38" localSheetId="16">#REF!</definedName>
    <definedName name="data38" localSheetId="17">#REF!</definedName>
    <definedName name="data38" localSheetId="14">#REF!</definedName>
    <definedName name="data38">#REF!</definedName>
    <definedName name="data39" localSheetId="8">#REF!</definedName>
    <definedName name="data39" localSheetId="9">#REF!</definedName>
    <definedName name="data39" localSheetId="10">#REF!</definedName>
    <definedName name="data39" localSheetId="11">#REF!</definedName>
    <definedName name="data39" localSheetId="12">#REF!</definedName>
    <definedName name="data39" localSheetId="18">#REF!</definedName>
    <definedName name="data39" localSheetId="13">#REF!</definedName>
    <definedName name="data39" localSheetId="15">#REF!</definedName>
    <definedName name="data39" localSheetId="16">#REF!</definedName>
    <definedName name="data39" localSheetId="17">#REF!</definedName>
    <definedName name="data39" localSheetId="14">#REF!</definedName>
    <definedName name="data39">#REF!</definedName>
    <definedName name="data4" localSheetId="8">#REF!</definedName>
    <definedName name="data4" localSheetId="9">#REF!</definedName>
    <definedName name="data4" localSheetId="10">#REF!</definedName>
    <definedName name="data4" localSheetId="11">#REF!</definedName>
    <definedName name="data4" localSheetId="12">#REF!</definedName>
    <definedName name="data4" localSheetId="18">#REF!</definedName>
    <definedName name="data4" localSheetId="13">#REF!</definedName>
    <definedName name="data4" localSheetId="15">#REF!</definedName>
    <definedName name="data4" localSheetId="16">#REF!</definedName>
    <definedName name="data4" localSheetId="17">#REF!</definedName>
    <definedName name="data4" localSheetId="14">#REF!</definedName>
    <definedName name="data4">#REF!</definedName>
    <definedName name="data40" localSheetId="8">#REF!</definedName>
    <definedName name="data40" localSheetId="9">#REF!</definedName>
    <definedName name="data40" localSheetId="10">#REF!</definedName>
    <definedName name="data40" localSheetId="11">#REF!</definedName>
    <definedName name="data40" localSheetId="12">#REF!</definedName>
    <definedName name="data40" localSheetId="18">#REF!</definedName>
    <definedName name="data40" localSheetId="13">#REF!</definedName>
    <definedName name="data40" localSheetId="15">#REF!</definedName>
    <definedName name="data40" localSheetId="16">#REF!</definedName>
    <definedName name="data40" localSheetId="17">#REF!</definedName>
    <definedName name="data40" localSheetId="14">#REF!</definedName>
    <definedName name="data40">#REF!</definedName>
    <definedName name="data41" localSheetId="8">#REF!</definedName>
    <definedName name="data41" localSheetId="9">#REF!</definedName>
    <definedName name="data41" localSheetId="10">#REF!</definedName>
    <definedName name="data41" localSheetId="11">#REF!</definedName>
    <definedName name="data41" localSheetId="12">#REF!</definedName>
    <definedName name="data41" localSheetId="18">#REF!</definedName>
    <definedName name="data41" localSheetId="13">#REF!</definedName>
    <definedName name="data41" localSheetId="15">#REF!</definedName>
    <definedName name="data41" localSheetId="16">#REF!</definedName>
    <definedName name="data41" localSheetId="17">#REF!</definedName>
    <definedName name="data41" localSheetId="14">#REF!</definedName>
    <definedName name="data41">#REF!</definedName>
    <definedName name="data42" localSheetId="8">#REF!</definedName>
    <definedName name="data42" localSheetId="9">#REF!</definedName>
    <definedName name="data42" localSheetId="10">#REF!</definedName>
    <definedName name="data42" localSheetId="11">#REF!</definedName>
    <definedName name="data42" localSheetId="12">#REF!</definedName>
    <definedName name="data42" localSheetId="18">#REF!</definedName>
    <definedName name="data42" localSheetId="13">#REF!</definedName>
    <definedName name="data42" localSheetId="15">#REF!</definedName>
    <definedName name="data42" localSheetId="16">#REF!</definedName>
    <definedName name="data42" localSheetId="17">#REF!</definedName>
    <definedName name="data42" localSheetId="14">#REF!</definedName>
    <definedName name="data42">#REF!</definedName>
    <definedName name="data43" localSheetId="8">#REF!</definedName>
    <definedName name="data43" localSheetId="9">#REF!</definedName>
    <definedName name="data43" localSheetId="10">#REF!</definedName>
    <definedName name="data43" localSheetId="11">#REF!</definedName>
    <definedName name="data43" localSheetId="12">#REF!</definedName>
    <definedName name="data43" localSheetId="18">#REF!</definedName>
    <definedName name="data43" localSheetId="13">#REF!</definedName>
    <definedName name="data43" localSheetId="15">#REF!</definedName>
    <definedName name="data43" localSheetId="16">#REF!</definedName>
    <definedName name="data43" localSheetId="17">#REF!</definedName>
    <definedName name="data43" localSheetId="14">#REF!</definedName>
    <definedName name="data43">#REF!</definedName>
    <definedName name="data44" localSheetId="8">#REF!</definedName>
    <definedName name="data44" localSheetId="9">#REF!</definedName>
    <definedName name="data44" localSheetId="10">#REF!</definedName>
    <definedName name="data44" localSheetId="11">#REF!</definedName>
    <definedName name="data44" localSheetId="12">#REF!</definedName>
    <definedName name="data44" localSheetId="18">#REF!</definedName>
    <definedName name="data44" localSheetId="13">#REF!</definedName>
    <definedName name="data44" localSheetId="15">#REF!</definedName>
    <definedName name="data44" localSheetId="16">#REF!</definedName>
    <definedName name="data44" localSheetId="17">#REF!</definedName>
    <definedName name="data44" localSheetId="14">#REF!</definedName>
    <definedName name="data44">#REF!</definedName>
    <definedName name="data45" localSheetId="8">#REF!</definedName>
    <definedName name="data45" localSheetId="9">#REF!</definedName>
    <definedName name="data45" localSheetId="10">#REF!</definedName>
    <definedName name="data45" localSheetId="11">#REF!</definedName>
    <definedName name="data45" localSheetId="12">#REF!</definedName>
    <definedName name="data45" localSheetId="18">#REF!</definedName>
    <definedName name="data45" localSheetId="13">#REF!</definedName>
    <definedName name="data45" localSheetId="15">#REF!</definedName>
    <definedName name="data45" localSheetId="16">#REF!</definedName>
    <definedName name="data45" localSheetId="17">#REF!</definedName>
    <definedName name="data45" localSheetId="14">#REF!</definedName>
    <definedName name="data45">#REF!</definedName>
    <definedName name="data46" localSheetId="8">#REF!</definedName>
    <definedName name="data46" localSheetId="9">#REF!</definedName>
    <definedName name="data46" localSheetId="10">#REF!</definedName>
    <definedName name="data46" localSheetId="11">#REF!</definedName>
    <definedName name="data46" localSheetId="12">#REF!</definedName>
    <definedName name="data46" localSheetId="18">#REF!</definedName>
    <definedName name="data46" localSheetId="13">#REF!</definedName>
    <definedName name="data46" localSheetId="15">#REF!</definedName>
    <definedName name="data46" localSheetId="16">#REF!</definedName>
    <definedName name="data46" localSheetId="17">#REF!</definedName>
    <definedName name="data46" localSheetId="14">#REF!</definedName>
    <definedName name="data46">#REF!</definedName>
    <definedName name="data47" localSheetId="8">#REF!</definedName>
    <definedName name="data47" localSheetId="9">#REF!</definedName>
    <definedName name="data47" localSheetId="10">#REF!</definedName>
    <definedName name="data47" localSheetId="11">#REF!</definedName>
    <definedName name="data47" localSheetId="12">#REF!</definedName>
    <definedName name="data47" localSheetId="18">#REF!</definedName>
    <definedName name="data47" localSheetId="13">#REF!</definedName>
    <definedName name="data47" localSheetId="15">#REF!</definedName>
    <definedName name="data47" localSheetId="16">#REF!</definedName>
    <definedName name="data47" localSheetId="17">#REF!</definedName>
    <definedName name="data47" localSheetId="14">#REF!</definedName>
    <definedName name="data47">#REF!</definedName>
    <definedName name="data48" localSheetId="8">#REF!</definedName>
    <definedName name="data48" localSheetId="9">#REF!</definedName>
    <definedName name="data48" localSheetId="10">#REF!</definedName>
    <definedName name="data48" localSheetId="11">#REF!</definedName>
    <definedName name="data48" localSheetId="12">#REF!</definedName>
    <definedName name="data48" localSheetId="18">#REF!</definedName>
    <definedName name="data48" localSheetId="13">#REF!</definedName>
    <definedName name="data48" localSheetId="15">#REF!</definedName>
    <definedName name="data48" localSheetId="16">#REF!</definedName>
    <definedName name="data48" localSheetId="17">#REF!</definedName>
    <definedName name="data48" localSheetId="14">#REF!</definedName>
    <definedName name="data48">#REF!</definedName>
    <definedName name="data49" localSheetId="8">#REF!</definedName>
    <definedName name="data49" localSheetId="9">#REF!</definedName>
    <definedName name="data49" localSheetId="10">#REF!</definedName>
    <definedName name="data49" localSheetId="11">#REF!</definedName>
    <definedName name="data49" localSheetId="12">#REF!</definedName>
    <definedName name="data49" localSheetId="18">#REF!</definedName>
    <definedName name="data49" localSheetId="13">#REF!</definedName>
    <definedName name="data49" localSheetId="15">#REF!</definedName>
    <definedName name="data49" localSheetId="16">#REF!</definedName>
    <definedName name="data49" localSheetId="17">#REF!</definedName>
    <definedName name="data49" localSheetId="14">#REF!</definedName>
    <definedName name="data49">#REF!</definedName>
    <definedName name="data5" localSheetId="8">#REF!</definedName>
    <definedName name="data5" localSheetId="9">#REF!</definedName>
    <definedName name="data5" localSheetId="10">#REF!</definedName>
    <definedName name="data5" localSheetId="11">#REF!</definedName>
    <definedName name="data5" localSheetId="12">#REF!</definedName>
    <definedName name="data5" localSheetId="18">#REF!</definedName>
    <definedName name="data5" localSheetId="13">#REF!</definedName>
    <definedName name="data5" localSheetId="15">#REF!</definedName>
    <definedName name="data5" localSheetId="16">#REF!</definedName>
    <definedName name="data5" localSheetId="17">#REF!</definedName>
    <definedName name="data5" localSheetId="14">#REF!</definedName>
    <definedName name="data5">#REF!</definedName>
    <definedName name="data50" localSheetId="8">#REF!</definedName>
    <definedName name="data50" localSheetId="9">#REF!</definedName>
    <definedName name="data50" localSheetId="10">#REF!</definedName>
    <definedName name="data50" localSheetId="11">#REF!</definedName>
    <definedName name="data50" localSheetId="12">#REF!</definedName>
    <definedName name="data50" localSheetId="18">#REF!</definedName>
    <definedName name="data50" localSheetId="13">#REF!</definedName>
    <definedName name="data50" localSheetId="15">#REF!</definedName>
    <definedName name="data50" localSheetId="16">#REF!</definedName>
    <definedName name="data50" localSheetId="17">#REF!</definedName>
    <definedName name="data50" localSheetId="14">#REF!</definedName>
    <definedName name="data50">#REF!</definedName>
    <definedName name="data51" localSheetId="8">#REF!</definedName>
    <definedName name="data51" localSheetId="9">#REF!</definedName>
    <definedName name="data51" localSheetId="10">#REF!</definedName>
    <definedName name="data51" localSheetId="11">#REF!</definedName>
    <definedName name="data51" localSheetId="12">#REF!</definedName>
    <definedName name="data51" localSheetId="18">#REF!</definedName>
    <definedName name="data51" localSheetId="13">#REF!</definedName>
    <definedName name="data51" localSheetId="15">#REF!</definedName>
    <definedName name="data51" localSheetId="16">#REF!</definedName>
    <definedName name="data51" localSheetId="17">#REF!</definedName>
    <definedName name="data51" localSheetId="14">#REF!</definedName>
    <definedName name="data51">#REF!</definedName>
    <definedName name="data52" localSheetId="8">#REF!</definedName>
    <definedName name="data52" localSheetId="9">#REF!</definedName>
    <definedName name="data52" localSheetId="10">#REF!</definedName>
    <definedName name="data52" localSheetId="11">#REF!</definedName>
    <definedName name="data52" localSheetId="12">#REF!</definedName>
    <definedName name="data52" localSheetId="18">#REF!</definedName>
    <definedName name="data52" localSheetId="13">#REF!</definedName>
    <definedName name="data52" localSheetId="15">#REF!</definedName>
    <definedName name="data52" localSheetId="16">#REF!</definedName>
    <definedName name="data52" localSheetId="17">#REF!</definedName>
    <definedName name="data52" localSheetId="14">#REF!</definedName>
    <definedName name="data52">#REF!</definedName>
    <definedName name="data53" localSheetId="8">#REF!</definedName>
    <definedName name="data53" localSheetId="9">#REF!</definedName>
    <definedName name="data53" localSheetId="10">#REF!</definedName>
    <definedName name="data53" localSheetId="11">#REF!</definedName>
    <definedName name="data53" localSheetId="12">#REF!</definedName>
    <definedName name="data53" localSheetId="18">#REF!</definedName>
    <definedName name="data53" localSheetId="13">#REF!</definedName>
    <definedName name="data53" localSheetId="15">#REF!</definedName>
    <definedName name="data53" localSheetId="16">#REF!</definedName>
    <definedName name="data53" localSheetId="17">#REF!</definedName>
    <definedName name="data53" localSheetId="14">#REF!</definedName>
    <definedName name="data53">#REF!</definedName>
    <definedName name="data54" localSheetId="8">#REF!</definedName>
    <definedName name="data54" localSheetId="9">#REF!</definedName>
    <definedName name="data54" localSheetId="10">#REF!</definedName>
    <definedName name="data54" localSheetId="11">#REF!</definedName>
    <definedName name="data54" localSheetId="12">#REF!</definedName>
    <definedName name="data54" localSheetId="18">#REF!</definedName>
    <definedName name="data54" localSheetId="13">#REF!</definedName>
    <definedName name="data54" localSheetId="15">#REF!</definedName>
    <definedName name="data54" localSheetId="16">#REF!</definedName>
    <definedName name="data54" localSheetId="17">#REF!</definedName>
    <definedName name="data54" localSheetId="14">#REF!</definedName>
    <definedName name="data54">#REF!</definedName>
    <definedName name="data55" localSheetId="8">#REF!</definedName>
    <definedName name="data55" localSheetId="9">#REF!</definedName>
    <definedName name="data55" localSheetId="10">#REF!</definedName>
    <definedName name="data55" localSheetId="11">#REF!</definedName>
    <definedName name="data55" localSheetId="12">#REF!</definedName>
    <definedName name="data55" localSheetId="18">#REF!</definedName>
    <definedName name="data55" localSheetId="13">#REF!</definedName>
    <definedName name="data55" localSheetId="15">#REF!</definedName>
    <definedName name="data55" localSheetId="16">#REF!</definedName>
    <definedName name="data55" localSheetId="17">#REF!</definedName>
    <definedName name="data55" localSheetId="14">#REF!</definedName>
    <definedName name="data55">#REF!</definedName>
    <definedName name="data56" localSheetId="8">#REF!</definedName>
    <definedName name="data56" localSheetId="9">#REF!</definedName>
    <definedName name="data56" localSheetId="10">#REF!</definedName>
    <definedName name="data56" localSheetId="11">#REF!</definedName>
    <definedName name="data56" localSheetId="12">#REF!</definedName>
    <definedName name="data56" localSheetId="18">#REF!</definedName>
    <definedName name="data56" localSheetId="13">#REF!</definedName>
    <definedName name="data56" localSheetId="15">#REF!</definedName>
    <definedName name="data56" localSheetId="16">#REF!</definedName>
    <definedName name="data56" localSheetId="17">#REF!</definedName>
    <definedName name="data56" localSheetId="14">#REF!</definedName>
    <definedName name="data56">#REF!</definedName>
    <definedName name="data57" localSheetId="8">#REF!</definedName>
    <definedName name="data57" localSheetId="9">#REF!</definedName>
    <definedName name="data57" localSheetId="10">#REF!</definedName>
    <definedName name="data57" localSheetId="11">#REF!</definedName>
    <definedName name="data57" localSheetId="12">#REF!</definedName>
    <definedName name="data57" localSheetId="18">#REF!</definedName>
    <definedName name="data57" localSheetId="13">#REF!</definedName>
    <definedName name="data57" localSheetId="15">#REF!</definedName>
    <definedName name="data57" localSheetId="16">#REF!</definedName>
    <definedName name="data57" localSheetId="17">#REF!</definedName>
    <definedName name="data57" localSheetId="14">#REF!</definedName>
    <definedName name="data57">#REF!</definedName>
    <definedName name="data58" localSheetId="8">#REF!</definedName>
    <definedName name="data58" localSheetId="9">#REF!</definedName>
    <definedName name="data58" localSheetId="10">#REF!</definedName>
    <definedName name="data58" localSheetId="11">#REF!</definedName>
    <definedName name="data58" localSheetId="12">#REF!</definedName>
    <definedName name="data58" localSheetId="18">#REF!</definedName>
    <definedName name="data58" localSheetId="13">#REF!</definedName>
    <definedName name="data58" localSheetId="15">#REF!</definedName>
    <definedName name="data58" localSheetId="16">#REF!</definedName>
    <definedName name="data58" localSheetId="17">#REF!</definedName>
    <definedName name="data58" localSheetId="14">#REF!</definedName>
    <definedName name="data58">#REF!</definedName>
    <definedName name="data59" localSheetId="8">#REF!</definedName>
    <definedName name="data59" localSheetId="9">#REF!</definedName>
    <definedName name="data59" localSheetId="10">#REF!</definedName>
    <definedName name="data59" localSheetId="11">#REF!</definedName>
    <definedName name="data59" localSheetId="12">#REF!</definedName>
    <definedName name="data59" localSheetId="18">#REF!</definedName>
    <definedName name="data59" localSheetId="13">#REF!</definedName>
    <definedName name="data59" localSheetId="15">#REF!</definedName>
    <definedName name="data59" localSheetId="16">#REF!</definedName>
    <definedName name="data59" localSheetId="17">#REF!</definedName>
    <definedName name="data59" localSheetId="14">#REF!</definedName>
    <definedName name="data59">#REF!</definedName>
    <definedName name="data6" localSheetId="8">#REF!</definedName>
    <definedName name="data6" localSheetId="9">#REF!</definedName>
    <definedName name="data6" localSheetId="10">#REF!</definedName>
    <definedName name="data6" localSheetId="11">#REF!</definedName>
    <definedName name="data6" localSheetId="12">#REF!</definedName>
    <definedName name="data6" localSheetId="18">#REF!</definedName>
    <definedName name="data6" localSheetId="13">#REF!</definedName>
    <definedName name="data6" localSheetId="15">#REF!</definedName>
    <definedName name="data6" localSheetId="16">#REF!</definedName>
    <definedName name="data6" localSheetId="17">#REF!</definedName>
    <definedName name="data6" localSheetId="14">#REF!</definedName>
    <definedName name="data6">#REF!</definedName>
    <definedName name="data60" localSheetId="8">#REF!</definedName>
    <definedName name="data60" localSheetId="9">#REF!</definedName>
    <definedName name="data60" localSheetId="10">#REF!</definedName>
    <definedName name="data60" localSheetId="11">#REF!</definedName>
    <definedName name="data60" localSheetId="12">#REF!</definedName>
    <definedName name="data60" localSheetId="18">#REF!</definedName>
    <definedName name="data60" localSheetId="13">#REF!</definedName>
    <definedName name="data60" localSheetId="15">#REF!</definedName>
    <definedName name="data60" localSheetId="16">#REF!</definedName>
    <definedName name="data60" localSheetId="17">#REF!</definedName>
    <definedName name="data60" localSheetId="14">#REF!</definedName>
    <definedName name="data60">#REF!</definedName>
    <definedName name="data61" localSheetId="8">#REF!</definedName>
    <definedName name="data61" localSheetId="9">#REF!</definedName>
    <definedName name="data61" localSheetId="10">#REF!</definedName>
    <definedName name="data61" localSheetId="11">#REF!</definedName>
    <definedName name="data61" localSheetId="12">#REF!</definedName>
    <definedName name="data61" localSheetId="18">#REF!</definedName>
    <definedName name="data61" localSheetId="13">#REF!</definedName>
    <definedName name="data61" localSheetId="15">#REF!</definedName>
    <definedName name="data61" localSheetId="16">#REF!</definedName>
    <definedName name="data61" localSheetId="17">#REF!</definedName>
    <definedName name="data61" localSheetId="14">#REF!</definedName>
    <definedName name="data61">#REF!</definedName>
    <definedName name="data62" localSheetId="8">#REF!</definedName>
    <definedName name="data62" localSheetId="9">#REF!</definedName>
    <definedName name="data62" localSheetId="10">#REF!</definedName>
    <definedName name="data62" localSheetId="11">#REF!</definedName>
    <definedName name="data62" localSheetId="12">#REF!</definedName>
    <definedName name="data62" localSheetId="18">#REF!</definedName>
    <definedName name="data62" localSheetId="13">#REF!</definedName>
    <definedName name="data62" localSheetId="15">#REF!</definedName>
    <definedName name="data62" localSheetId="16">#REF!</definedName>
    <definedName name="data62" localSheetId="17">#REF!</definedName>
    <definedName name="data62" localSheetId="14">#REF!</definedName>
    <definedName name="data62">#REF!</definedName>
    <definedName name="data63" localSheetId="8">#REF!</definedName>
    <definedName name="data63" localSheetId="9">#REF!</definedName>
    <definedName name="data63" localSheetId="10">#REF!</definedName>
    <definedName name="data63" localSheetId="11">#REF!</definedName>
    <definedName name="data63" localSheetId="12">#REF!</definedName>
    <definedName name="data63" localSheetId="18">#REF!</definedName>
    <definedName name="data63" localSheetId="13">#REF!</definedName>
    <definedName name="data63" localSheetId="15">#REF!</definedName>
    <definedName name="data63" localSheetId="16">#REF!</definedName>
    <definedName name="data63" localSheetId="17">#REF!</definedName>
    <definedName name="data63" localSheetId="14">#REF!</definedName>
    <definedName name="data63">#REF!</definedName>
    <definedName name="data64" localSheetId="8">#REF!</definedName>
    <definedName name="data64" localSheetId="9">#REF!</definedName>
    <definedName name="data64" localSheetId="10">#REF!</definedName>
    <definedName name="data64" localSheetId="11">#REF!</definedName>
    <definedName name="data64" localSheetId="12">#REF!</definedName>
    <definedName name="data64" localSheetId="18">#REF!</definedName>
    <definedName name="data64" localSheetId="13">#REF!</definedName>
    <definedName name="data64" localSheetId="15">#REF!</definedName>
    <definedName name="data64" localSheetId="16">#REF!</definedName>
    <definedName name="data64" localSheetId="17">#REF!</definedName>
    <definedName name="data64" localSheetId="14">#REF!</definedName>
    <definedName name="data64">#REF!</definedName>
    <definedName name="data65" localSheetId="8">#REF!</definedName>
    <definedName name="data65" localSheetId="9">#REF!</definedName>
    <definedName name="data65" localSheetId="10">#REF!</definedName>
    <definedName name="data65" localSheetId="11">#REF!</definedName>
    <definedName name="data65" localSheetId="12">#REF!</definedName>
    <definedName name="data65" localSheetId="18">#REF!</definedName>
    <definedName name="data65" localSheetId="13">#REF!</definedName>
    <definedName name="data65" localSheetId="15">#REF!</definedName>
    <definedName name="data65" localSheetId="16">#REF!</definedName>
    <definedName name="data65" localSheetId="17">#REF!</definedName>
    <definedName name="data65" localSheetId="14">#REF!</definedName>
    <definedName name="data65">#REF!</definedName>
    <definedName name="data66" localSheetId="8">#REF!</definedName>
    <definedName name="data66" localSheetId="9">#REF!</definedName>
    <definedName name="data66" localSheetId="10">#REF!</definedName>
    <definedName name="data66" localSheetId="11">#REF!</definedName>
    <definedName name="data66" localSheetId="12">#REF!</definedName>
    <definedName name="data66" localSheetId="18">#REF!</definedName>
    <definedName name="data66" localSheetId="13">#REF!</definedName>
    <definedName name="data66" localSheetId="15">#REF!</definedName>
    <definedName name="data66" localSheetId="16">#REF!</definedName>
    <definedName name="data66" localSheetId="17">#REF!</definedName>
    <definedName name="data66" localSheetId="14">#REF!</definedName>
    <definedName name="data66">#REF!</definedName>
    <definedName name="data67" localSheetId="8">#REF!</definedName>
    <definedName name="data67" localSheetId="9">#REF!</definedName>
    <definedName name="data67" localSheetId="10">#REF!</definedName>
    <definedName name="data67" localSheetId="11">#REF!</definedName>
    <definedName name="data67" localSheetId="12">#REF!</definedName>
    <definedName name="data67" localSheetId="18">#REF!</definedName>
    <definedName name="data67" localSheetId="13">#REF!</definedName>
    <definedName name="data67" localSheetId="15">#REF!</definedName>
    <definedName name="data67" localSheetId="16">#REF!</definedName>
    <definedName name="data67" localSheetId="17">#REF!</definedName>
    <definedName name="data67" localSheetId="14">#REF!</definedName>
    <definedName name="data67">#REF!</definedName>
    <definedName name="data68" localSheetId="8">#REF!</definedName>
    <definedName name="data68" localSheetId="9">#REF!</definedName>
    <definedName name="data68" localSheetId="10">#REF!</definedName>
    <definedName name="data68" localSheetId="11">#REF!</definedName>
    <definedName name="data68" localSheetId="12">#REF!</definedName>
    <definedName name="data68" localSheetId="18">#REF!</definedName>
    <definedName name="data68" localSheetId="13">#REF!</definedName>
    <definedName name="data68" localSheetId="15">#REF!</definedName>
    <definedName name="data68" localSheetId="16">#REF!</definedName>
    <definedName name="data68" localSheetId="17">#REF!</definedName>
    <definedName name="data68" localSheetId="14">#REF!</definedName>
    <definedName name="data68">#REF!</definedName>
    <definedName name="data69" localSheetId="8">#REF!</definedName>
    <definedName name="data69" localSheetId="9">#REF!</definedName>
    <definedName name="data69" localSheetId="10">#REF!</definedName>
    <definedName name="data69" localSheetId="11">#REF!</definedName>
    <definedName name="data69" localSheetId="12">#REF!</definedName>
    <definedName name="data69" localSheetId="18">#REF!</definedName>
    <definedName name="data69" localSheetId="13">#REF!</definedName>
    <definedName name="data69" localSheetId="15">#REF!</definedName>
    <definedName name="data69" localSheetId="16">#REF!</definedName>
    <definedName name="data69" localSheetId="17">#REF!</definedName>
    <definedName name="data69" localSheetId="14">#REF!</definedName>
    <definedName name="data69">#REF!</definedName>
    <definedName name="data7" localSheetId="8">#REF!</definedName>
    <definedName name="data7" localSheetId="9">#REF!</definedName>
    <definedName name="data7" localSheetId="10">#REF!</definedName>
    <definedName name="data7" localSheetId="11">#REF!</definedName>
    <definedName name="data7" localSheetId="12">#REF!</definedName>
    <definedName name="data7" localSheetId="18">#REF!</definedName>
    <definedName name="data7" localSheetId="13">#REF!</definedName>
    <definedName name="data7" localSheetId="15">#REF!</definedName>
    <definedName name="data7" localSheetId="16">#REF!</definedName>
    <definedName name="data7" localSheetId="17">#REF!</definedName>
    <definedName name="data7" localSheetId="14">#REF!</definedName>
    <definedName name="data7">#REF!</definedName>
    <definedName name="data70" localSheetId="8">#REF!</definedName>
    <definedName name="data70" localSheetId="9">#REF!</definedName>
    <definedName name="data70" localSheetId="10">#REF!</definedName>
    <definedName name="data70" localSheetId="11">#REF!</definedName>
    <definedName name="data70" localSheetId="12">#REF!</definedName>
    <definedName name="data70" localSheetId="18">#REF!</definedName>
    <definedName name="data70" localSheetId="13">#REF!</definedName>
    <definedName name="data70" localSheetId="15">#REF!</definedName>
    <definedName name="data70" localSheetId="16">#REF!</definedName>
    <definedName name="data70" localSheetId="17">#REF!</definedName>
    <definedName name="data70" localSheetId="14">#REF!</definedName>
    <definedName name="data70">#REF!</definedName>
    <definedName name="data8" localSheetId="8">#REF!</definedName>
    <definedName name="data8" localSheetId="9">#REF!</definedName>
    <definedName name="data8" localSheetId="10">#REF!</definedName>
    <definedName name="data8" localSheetId="11">#REF!</definedName>
    <definedName name="data8" localSheetId="12">#REF!</definedName>
    <definedName name="data8" localSheetId="18">#REF!</definedName>
    <definedName name="data8" localSheetId="13">#REF!</definedName>
    <definedName name="data8" localSheetId="15">#REF!</definedName>
    <definedName name="data8" localSheetId="16">#REF!</definedName>
    <definedName name="data8" localSheetId="17">#REF!</definedName>
    <definedName name="data8" localSheetId="14">#REF!</definedName>
    <definedName name="data8">#REF!</definedName>
    <definedName name="data9" localSheetId="8">#REF!</definedName>
    <definedName name="data9" localSheetId="9">#REF!</definedName>
    <definedName name="data9" localSheetId="10">#REF!</definedName>
    <definedName name="data9" localSheetId="11">#REF!</definedName>
    <definedName name="data9" localSheetId="12">#REF!</definedName>
    <definedName name="data9" localSheetId="18">#REF!</definedName>
    <definedName name="data9" localSheetId="13">#REF!</definedName>
    <definedName name="data9" localSheetId="15">#REF!</definedName>
    <definedName name="data9" localSheetId="16">#REF!</definedName>
    <definedName name="data9" localSheetId="17">#REF!</definedName>
    <definedName name="data9" localSheetId="14">#REF!</definedName>
    <definedName name="data9">#REF!</definedName>
    <definedName name="Database" localSheetId="8">#REF!</definedName>
    <definedName name="Database" localSheetId="9">#REF!</definedName>
    <definedName name="Database" localSheetId="10">#REF!</definedName>
    <definedName name="Database" localSheetId="11">#REF!</definedName>
    <definedName name="Database" localSheetId="12">#REF!</definedName>
    <definedName name="Database" localSheetId="18">#REF!</definedName>
    <definedName name="Database" localSheetId="13">#REF!</definedName>
    <definedName name="Database" localSheetId="15">#REF!</definedName>
    <definedName name="Database" localSheetId="16">#REF!</definedName>
    <definedName name="Database" localSheetId="17">#REF!</definedName>
    <definedName name="Database" localSheetId="14">#REF!</definedName>
    <definedName name="Database">#REF!</definedName>
    <definedName name="Database_MI">[59]civ_roma!$C$9:$G$799</definedName>
    <definedName name="DATO1">'[61]46'!$D$3:$CK$429</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6">#REF!</definedName>
    <definedName name="DATOS" localSheetId="18">#REF!</definedName>
    <definedName name="DATOS" localSheetId="13">#REF!</definedName>
    <definedName name="DATOS" localSheetId="15">#REF!</definedName>
    <definedName name="DATOS" localSheetId="16">#REF!</definedName>
    <definedName name="DATOS" localSheetId="17">#REF!</definedName>
    <definedName name="DATOS" localSheetId="14">#REF!</definedName>
    <definedName name="datos">#REF!</definedName>
    <definedName name="DBASE1" localSheetId="8">#REF!</definedName>
    <definedName name="DBASE1" localSheetId="9">#REF!</definedName>
    <definedName name="DBASE1" localSheetId="10">#REF!</definedName>
    <definedName name="DBASE1" localSheetId="11">#REF!</definedName>
    <definedName name="DBASE1" localSheetId="12">#REF!</definedName>
    <definedName name="DBASE1" localSheetId="18">#REF!</definedName>
    <definedName name="DBASE1" localSheetId="13">#REF!</definedName>
    <definedName name="DBASE1" localSheetId="15">#REF!</definedName>
    <definedName name="DBASE1" localSheetId="16">#REF!</definedName>
    <definedName name="DBASE1" localSheetId="17">#REF!</definedName>
    <definedName name="DBASE1" localSheetId="14">#REF!</definedName>
    <definedName name="DBASE1">#REF!</definedName>
    <definedName name="DBASE2" localSheetId="8">#REF!</definedName>
    <definedName name="DBASE2" localSheetId="9">#REF!</definedName>
    <definedName name="DBASE2" localSheetId="10">#REF!</definedName>
    <definedName name="DBASE2" localSheetId="11">#REF!</definedName>
    <definedName name="DBASE2" localSheetId="12">#REF!</definedName>
    <definedName name="DBASE2" localSheetId="18">#REF!</definedName>
    <definedName name="DBASE2" localSheetId="13">#REF!</definedName>
    <definedName name="DBASE2" localSheetId="15">#REF!</definedName>
    <definedName name="DBASE2" localSheetId="16">#REF!</definedName>
    <definedName name="DBASE2" localSheetId="17">#REF!</definedName>
    <definedName name="DBASE2" localSheetId="14">#REF!</definedName>
    <definedName name="DBASE2">#REF!</definedName>
    <definedName name="DBASE3" localSheetId="8">#REF!</definedName>
    <definedName name="DBASE3" localSheetId="9">#REF!</definedName>
    <definedName name="DBASE3" localSheetId="10">#REF!</definedName>
    <definedName name="DBASE3" localSheetId="11">#REF!</definedName>
    <definedName name="DBASE3" localSheetId="12">#REF!</definedName>
    <definedName name="DBASE3" localSheetId="18">#REF!</definedName>
    <definedName name="DBASE3" localSheetId="13">#REF!</definedName>
    <definedName name="DBASE3" localSheetId="15">#REF!</definedName>
    <definedName name="DBASE3" localSheetId="16">#REF!</definedName>
    <definedName name="DBASE3" localSheetId="17">#REF!</definedName>
    <definedName name="DBASE3" localSheetId="14">#REF!</definedName>
    <definedName name="DBASE3">#REF!</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4" hidden="1">{"TAB1",#N/A,TRUE,"GENERAL";"TAB2",#N/A,TRUE,"GENERAL";"TAB3",#N/A,TRUE,"GENERAL";"TAB4",#N/A,TRUE,"GENERAL";"TAB5",#N/A,TRUE,"GENERAL"}</definedName>
    <definedName name="dbfdfbi" hidden="1">{"TAB1",#N/A,TRUE,"GENERAL";"TAB2",#N/A,TRUE,"GENERAL";"TAB3",#N/A,TRUE,"GENERAL";"TAB4",#N/A,TRUE,"GENERAL";"TAB5",#N/A,TRUE,"GENERAL"}</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6">#REF!</definedName>
    <definedName name="Dbgcm" localSheetId="18">#REF!</definedName>
    <definedName name="Dbgcm" localSheetId="13">#REF!</definedName>
    <definedName name="Dbgcm" localSheetId="15">#REF!</definedName>
    <definedName name="Dbgcm" localSheetId="16">#REF!</definedName>
    <definedName name="Dbgcm" localSheetId="17">#REF!</definedName>
    <definedName name="Dbgcm" localSheetId="14">#REF!</definedName>
    <definedName name="Dbgcm">#REF!</definedName>
    <definedName name="dc" localSheetId="8">#REF!</definedName>
    <definedName name="dc" localSheetId="9">#REF!</definedName>
    <definedName name="dc" localSheetId="10">#REF!</definedName>
    <definedName name="dc" localSheetId="11">#REF!</definedName>
    <definedName name="dc" localSheetId="12">#REF!</definedName>
    <definedName name="dc" localSheetId="18">#REF!</definedName>
    <definedName name="dc" localSheetId="13">#REF!</definedName>
    <definedName name="dc" localSheetId="15">#REF!</definedName>
    <definedName name="dc" localSheetId="16">#REF!</definedName>
    <definedName name="dc" localSheetId="17">#REF!</definedName>
    <definedName name="dc" localSheetId="14">#REF!</definedName>
    <definedName name="dc">#REF!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6">#REF!</definedName>
    <definedName name="Dcacm" localSheetId="18">#REF!</definedName>
    <definedName name="Dcacm" localSheetId="13">#REF!</definedName>
    <definedName name="Dcacm" localSheetId="15">#REF!</definedName>
    <definedName name="Dcacm" localSheetId="16">#REF!</definedName>
    <definedName name="Dcacm" localSheetId="17">#REF!</definedName>
    <definedName name="Dcacm" localSheetId="14">#REF!</definedName>
    <definedName name="Dcacm">#REF!</definedName>
    <definedName name="DCI" localSheetId="8">[12]Tablas!#REF!</definedName>
    <definedName name="DCI" localSheetId="9">[12]Tablas!#REF!</definedName>
    <definedName name="DCI" localSheetId="10">[12]Tablas!#REF!</definedName>
    <definedName name="DCI" localSheetId="11">[12]Tablas!#REF!</definedName>
    <definedName name="DCI" localSheetId="12">[12]Tablas!#REF!</definedName>
    <definedName name="DCI" localSheetId="18">[12]Tablas!#REF!</definedName>
    <definedName name="DCI" localSheetId="13">[12]Tablas!#REF!</definedName>
    <definedName name="DCI" localSheetId="15">[12]Tablas!#REF!</definedName>
    <definedName name="DCI" localSheetId="16">[12]Tablas!#REF!</definedName>
    <definedName name="DCI" localSheetId="17">[12]Tablas!#REF!</definedName>
    <definedName name="DCI" localSheetId="14">[12]Tablas!#REF!</definedName>
    <definedName name="DCI">[12]Tablas!#REF!</definedName>
    <definedName name="DCI1_1" localSheetId="8">[12]Tablas!#REF!</definedName>
    <definedName name="DCI1_1" localSheetId="9">[12]Tablas!#REF!</definedName>
    <definedName name="DCI1_1" localSheetId="10">[12]Tablas!#REF!</definedName>
    <definedName name="DCI1_1" localSheetId="11">[12]Tablas!#REF!</definedName>
    <definedName name="DCI1_1" localSheetId="12">[12]Tablas!#REF!</definedName>
    <definedName name="DCI1_1" localSheetId="18">[12]Tablas!#REF!</definedName>
    <definedName name="DCI1_1" localSheetId="13">[12]Tablas!#REF!</definedName>
    <definedName name="DCI1_1" localSheetId="15">[12]Tablas!#REF!</definedName>
    <definedName name="DCI1_1" localSheetId="16">[12]Tablas!#REF!</definedName>
    <definedName name="DCI1_1" localSheetId="17">[12]Tablas!#REF!</definedName>
    <definedName name="DCI1_1" localSheetId="14">[12]Tablas!#REF!</definedName>
    <definedName name="DCI1_1">[12]Tablas!#REF!</definedName>
    <definedName name="DCI1_1_1" localSheetId="8">[12]Tablas!#REF!</definedName>
    <definedName name="DCI1_1_1" localSheetId="9">[12]Tablas!#REF!</definedName>
    <definedName name="DCI1_1_1" localSheetId="10">[12]Tablas!#REF!</definedName>
    <definedName name="DCI1_1_1" localSheetId="11">[12]Tablas!#REF!</definedName>
    <definedName name="DCI1_1_1" localSheetId="12">[12]Tablas!#REF!</definedName>
    <definedName name="DCI1_1_1" localSheetId="18">[12]Tablas!#REF!</definedName>
    <definedName name="DCI1_1_1" localSheetId="13">[12]Tablas!#REF!</definedName>
    <definedName name="DCI1_1_1" localSheetId="15">[12]Tablas!#REF!</definedName>
    <definedName name="DCI1_1_1" localSheetId="16">[12]Tablas!#REF!</definedName>
    <definedName name="DCI1_1_1" localSheetId="17">[12]Tablas!#REF!</definedName>
    <definedName name="DCI1_1_1" localSheetId="14">[12]Tablas!#REF!</definedName>
    <definedName name="DCI1_1_1">[12]Tablas!#REF!</definedName>
    <definedName name="DCI1_1_2" localSheetId="8">[12]Tablas!#REF!</definedName>
    <definedName name="DCI1_1_2" localSheetId="9">[12]Tablas!#REF!</definedName>
    <definedName name="DCI1_1_2" localSheetId="10">[12]Tablas!#REF!</definedName>
    <definedName name="DCI1_1_2" localSheetId="11">[12]Tablas!#REF!</definedName>
    <definedName name="DCI1_1_2" localSheetId="12">[12]Tablas!#REF!</definedName>
    <definedName name="DCI1_1_2" localSheetId="18">[12]Tablas!#REF!</definedName>
    <definedName name="DCI1_1_2" localSheetId="13">[12]Tablas!#REF!</definedName>
    <definedName name="DCI1_1_2" localSheetId="15">[12]Tablas!#REF!</definedName>
    <definedName name="DCI1_1_2" localSheetId="16">[12]Tablas!#REF!</definedName>
    <definedName name="DCI1_1_2" localSheetId="17">[12]Tablas!#REF!</definedName>
    <definedName name="DCI1_1_2" localSheetId="14">[12]Tablas!#REF!</definedName>
    <definedName name="DCI1_1_2">[12]Tablas!#REF!</definedName>
    <definedName name="DCI1_1_3" localSheetId="8">[12]Tablas!#REF!</definedName>
    <definedName name="DCI1_1_3" localSheetId="9">[12]Tablas!#REF!</definedName>
    <definedName name="DCI1_1_3" localSheetId="10">[12]Tablas!#REF!</definedName>
    <definedName name="DCI1_1_3" localSheetId="11">[12]Tablas!#REF!</definedName>
    <definedName name="DCI1_1_3" localSheetId="12">[12]Tablas!#REF!</definedName>
    <definedName name="DCI1_1_3" localSheetId="18">[12]Tablas!#REF!</definedName>
    <definedName name="DCI1_1_3" localSheetId="13">[12]Tablas!#REF!</definedName>
    <definedName name="DCI1_1_3" localSheetId="15">[12]Tablas!#REF!</definedName>
    <definedName name="DCI1_1_3" localSheetId="16">[12]Tablas!#REF!</definedName>
    <definedName name="DCI1_1_3" localSheetId="17">[12]Tablas!#REF!</definedName>
    <definedName name="DCI1_1_3" localSheetId="14">[12]Tablas!#REF!</definedName>
    <definedName name="DCI1_1_3">[12]Tablas!#REF!</definedName>
    <definedName name="DCI1_1_4" localSheetId="8">[12]Tablas!#REF!</definedName>
    <definedName name="DCI1_1_4" localSheetId="9">[12]Tablas!#REF!</definedName>
    <definedName name="DCI1_1_4" localSheetId="10">[12]Tablas!#REF!</definedName>
    <definedName name="DCI1_1_4" localSheetId="11">[12]Tablas!#REF!</definedName>
    <definedName name="DCI1_1_4" localSheetId="12">[12]Tablas!#REF!</definedName>
    <definedName name="DCI1_1_4" localSheetId="18">[12]Tablas!#REF!</definedName>
    <definedName name="DCI1_1_4" localSheetId="13">[12]Tablas!#REF!</definedName>
    <definedName name="DCI1_1_4" localSheetId="15">[12]Tablas!#REF!</definedName>
    <definedName name="DCI1_1_4" localSheetId="16">[12]Tablas!#REF!</definedName>
    <definedName name="DCI1_1_4" localSheetId="17">[12]Tablas!#REF!</definedName>
    <definedName name="DCI1_1_4" localSheetId="14">[12]Tablas!#REF!</definedName>
    <definedName name="DCI1_1_4">[12]Tablas!#REF!</definedName>
    <definedName name="DCI1_2" localSheetId="8">[12]Tablas!#REF!</definedName>
    <definedName name="DCI1_2" localSheetId="9">[12]Tablas!#REF!</definedName>
    <definedName name="DCI1_2" localSheetId="10">[12]Tablas!#REF!</definedName>
    <definedName name="DCI1_2" localSheetId="11">[12]Tablas!#REF!</definedName>
    <definedName name="DCI1_2" localSheetId="12">[12]Tablas!#REF!</definedName>
    <definedName name="DCI1_2" localSheetId="18">[12]Tablas!#REF!</definedName>
    <definedName name="DCI1_2" localSheetId="13">[12]Tablas!#REF!</definedName>
    <definedName name="DCI1_2" localSheetId="15">[12]Tablas!#REF!</definedName>
    <definedName name="DCI1_2" localSheetId="16">[12]Tablas!#REF!</definedName>
    <definedName name="DCI1_2" localSheetId="17">[12]Tablas!#REF!</definedName>
    <definedName name="DCI1_2" localSheetId="14">[12]Tablas!#REF!</definedName>
    <definedName name="DCI1_2">[12]Tablas!#REF!</definedName>
    <definedName name="DCI1_3" localSheetId="8">[12]Tablas!#REF!</definedName>
    <definedName name="DCI1_3" localSheetId="9">[12]Tablas!#REF!</definedName>
    <definedName name="DCI1_3" localSheetId="10">[12]Tablas!#REF!</definedName>
    <definedName name="DCI1_3" localSheetId="11">[12]Tablas!#REF!</definedName>
    <definedName name="DCI1_3" localSheetId="12">[12]Tablas!#REF!</definedName>
    <definedName name="DCI1_3" localSheetId="18">[12]Tablas!#REF!</definedName>
    <definedName name="DCI1_3" localSheetId="13">[12]Tablas!#REF!</definedName>
    <definedName name="DCI1_3" localSheetId="15">[12]Tablas!#REF!</definedName>
    <definedName name="DCI1_3" localSheetId="16">[12]Tablas!#REF!</definedName>
    <definedName name="DCI1_3" localSheetId="17">[12]Tablas!#REF!</definedName>
    <definedName name="DCI1_3" localSheetId="14">[12]Tablas!#REF!</definedName>
    <definedName name="DCI1_3">[12]Tablas!#REF!</definedName>
    <definedName name="DCI1_4" localSheetId="8">[12]Tablas!#REF!</definedName>
    <definedName name="DCI1_4" localSheetId="9">[12]Tablas!#REF!</definedName>
    <definedName name="DCI1_4" localSheetId="10">[12]Tablas!#REF!</definedName>
    <definedName name="DCI1_4" localSheetId="11">[12]Tablas!#REF!</definedName>
    <definedName name="DCI1_4" localSheetId="12">[12]Tablas!#REF!</definedName>
    <definedName name="DCI1_4" localSheetId="18">[12]Tablas!#REF!</definedName>
    <definedName name="DCI1_4" localSheetId="13">[12]Tablas!#REF!</definedName>
    <definedName name="DCI1_4" localSheetId="15">[12]Tablas!#REF!</definedName>
    <definedName name="DCI1_4" localSheetId="16">[12]Tablas!#REF!</definedName>
    <definedName name="DCI1_4" localSheetId="17">[12]Tablas!#REF!</definedName>
    <definedName name="DCI1_4" localSheetId="14">[12]Tablas!#REF!</definedName>
    <definedName name="DCI1_4">[12]Tablas!#REF!</definedName>
    <definedName name="DCorriente" localSheetId="8">#REF!</definedName>
    <definedName name="DCorriente" localSheetId="9">#REF!</definedName>
    <definedName name="DCorriente" localSheetId="10">#REF!</definedName>
    <definedName name="DCorriente" localSheetId="11">#REF!</definedName>
    <definedName name="DCorriente" localSheetId="12">#REF!</definedName>
    <definedName name="DCorriente" localSheetId="18">#REF!</definedName>
    <definedName name="DCorriente" localSheetId="13">#REF!</definedName>
    <definedName name="DCorriente" localSheetId="15">#REF!</definedName>
    <definedName name="DCorriente" localSheetId="16">#REF!</definedName>
    <definedName name="DCorriente" localSheetId="17">#REF!</definedName>
    <definedName name="DCorriente" localSheetId="14">#REF!</definedName>
    <definedName name="DCorriente">#REF!</definedName>
    <definedName name="Dcorriente1" localSheetId="8">'[62]Pta a tierra'!#REF!</definedName>
    <definedName name="Dcorriente1" localSheetId="9">'[62]Pta a tierra'!#REF!</definedName>
    <definedName name="Dcorriente1" localSheetId="10">'[62]Pta a tierra'!#REF!</definedName>
    <definedName name="Dcorriente1" localSheetId="11">'[62]Pta a tierra'!#REF!</definedName>
    <definedName name="Dcorriente1" localSheetId="12">'[62]Pta a tierra'!#REF!</definedName>
    <definedName name="Dcorriente1" localSheetId="18">'[62]Pta a tierra'!#REF!</definedName>
    <definedName name="Dcorriente1" localSheetId="13">'[62]Pta a tierra'!#REF!</definedName>
    <definedName name="Dcorriente1" localSheetId="15">'[62]Pta a tierra'!#REF!</definedName>
    <definedName name="Dcorriente1" localSheetId="16">'[62]Pta a tierra'!#REF!</definedName>
    <definedName name="Dcorriente1" localSheetId="17">'[62]Pta a tierra'!#REF!</definedName>
    <definedName name="Dcorriente1" localSheetId="14">'[62]Pta a tierra'!#REF!</definedName>
    <definedName name="Dcorriente1">'[62]Pta a tierra'!#REF!</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6" hidden="1">{"via1",#N/A,TRUE,"general";"via2",#N/A,TRUE,"general";"via3",#N/A,TRUE,"general"}</definedName>
    <definedName name="DCSDCTV" localSheetId="18" hidden="1">{"via1",#N/A,TRUE,"general";"via2",#N/A,TRUE,"general";"via3",#N/A,TRUE,"general"}</definedName>
    <definedName name="DCSDCTV" localSheetId="13"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4" hidden="1">{"via1",#N/A,TRUE,"general";"via2",#N/A,TRUE,"general";"via3",#N/A,TRUE,"general"}</definedName>
    <definedName name="DCSDCTV" hidden="1">{"via1",#N/A,TRUE,"general";"via2",#N/A,TRUE,"general";"via3",#N/A,TRUE,"general"}</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6">#REF!</definedName>
    <definedName name="dd" localSheetId="18">#REF!</definedName>
    <definedName name="dd" localSheetId="13">#REF!</definedName>
    <definedName name="dd" localSheetId="15">#REF!</definedName>
    <definedName name="dd" localSheetId="16">#REF!</definedName>
    <definedName name="dd" localSheetId="17">#REF!</definedName>
    <definedName name="dd" localSheetId="14">#REF!</definedName>
    <definedName name="dd">#REF!</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6" hidden="1">{"via1",#N/A,TRUE,"general";"via2",#N/A,TRUE,"general";"via3",#N/A,TRUE,"general"}</definedName>
    <definedName name="ddd" localSheetId="18" hidden="1">{"via1",#N/A,TRUE,"general";"via2",#N/A,TRUE,"general";"via3",#N/A,TRUE,"general"}</definedName>
    <definedName name="ddd" localSheetId="13"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4" hidden="1">{"via1",#N/A,TRUE,"general";"via2",#N/A,TRUE,"general";"via3",#N/A,TRUE,"general"}</definedName>
    <definedName name="ddd" hidden="1">{"via1",#N/A,TRUE,"general";"via2",#N/A,TRUE,"general";"via3",#N/A,TRUE,"general"}</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6" hidden="1">{"via1",#N/A,TRUE,"general";"via2",#N/A,TRUE,"general";"via3",#N/A,TRUE,"general"}</definedName>
    <definedName name="ddddt" localSheetId="18" hidden="1">{"via1",#N/A,TRUE,"general";"via2",#N/A,TRUE,"general";"via3",#N/A,TRUE,"general"}</definedName>
    <definedName name="ddddt" localSheetId="13"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4"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4"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4"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4" hidden="1">{"TAB1",#N/A,TRUE,"GENERAL";"TAB2",#N/A,TRUE,"GENERAL";"TAB3",#N/A,TRUE,"GENERAL";"TAB4",#N/A,TRUE,"GENERAL";"TAB5",#N/A,TRUE,"GENERAL"}</definedName>
    <definedName name="DDGSDP" hidden="1">{"TAB1",#N/A,TRUE,"GENERAL";"TAB2",#N/A,TRUE,"GENERAL";"TAB3",#N/A,TRUE,"GENERAL";"TAB4",#N/A,TRUE,"GENERAL";"TAB5",#N/A,TRUE,"GENERAL"}</definedName>
    <definedName name="DDS" localSheetId="8">[12]Tablas!#REF!</definedName>
    <definedName name="DDS" localSheetId="9">[12]Tablas!#REF!</definedName>
    <definedName name="DDS" localSheetId="10">[12]Tablas!#REF!</definedName>
    <definedName name="DDS" localSheetId="11">[12]Tablas!#REF!</definedName>
    <definedName name="DDS" localSheetId="12">[12]Tablas!#REF!</definedName>
    <definedName name="DDS" localSheetId="18">[12]Tablas!#REF!</definedName>
    <definedName name="DDS" localSheetId="13">[12]Tablas!#REF!</definedName>
    <definedName name="DDS" localSheetId="15">[12]Tablas!#REF!</definedName>
    <definedName name="DDS" localSheetId="16">[12]Tablas!#REF!</definedName>
    <definedName name="DDS" localSheetId="17">[12]Tablas!#REF!</definedName>
    <definedName name="DDS" localSheetId="14">[12]Tablas!#REF!</definedName>
    <definedName name="DDS">[12]Tablas!#REF!</definedName>
    <definedName name="DDS1_1" localSheetId="8">[12]Tablas!#REF!</definedName>
    <definedName name="DDS1_1" localSheetId="9">[12]Tablas!#REF!</definedName>
    <definedName name="DDS1_1" localSheetId="10">[12]Tablas!#REF!</definedName>
    <definedName name="DDS1_1" localSheetId="11">[12]Tablas!#REF!</definedName>
    <definedName name="DDS1_1" localSheetId="12">[12]Tablas!#REF!</definedName>
    <definedName name="DDS1_1" localSheetId="18">[12]Tablas!#REF!</definedName>
    <definedName name="DDS1_1" localSheetId="13">[12]Tablas!#REF!</definedName>
    <definedName name="DDS1_1" localSheetId="15">[12]Tablas!#REF!</definedName>
    <definedName name="DDS1_1" localSheetId="16">[12]Tablas!#REF!</definedName>
    <definedName name="DDS1_1" localSheetId="17">[12]Tablas!#REF!</definedName>
    <definedName name="DDS1_1" localSheetId="14">[12]Tablas!#REF!</definedName>
    <definedName name="DDS1_1">[12]Tablas!#REF!</definedName>
    <definedName name="DDS1_1_1" localSheetId="8">[12]Tablas!#REF!</definedName>
    <definedName name="DDS1_1_1" localSheetId="9">[12]Tablas!#REF!</definedName>
    <definedName name="DDS1_1_1" localSheetId="10">[12]Tablas!#REF!</definedName>
    <definedName name="DDS1_1_1" localSheetId="11">[12]Tablas!#REF!</definedName>
    <definedName name="DDS1_1_1" localSheetId="12">[12]Tablas!#REF!</definedName>
    <definedName name="DDS1_1_1" localSheetId="18">[12]Tablas!#REF!</definedName>
    <definedName name="DDS1_1_1" localSheetId="13">[12]Tablas!#REF!</definedName>
    <definedName name="DDS1_1_1" localSheetId="15">[12]Tablas!#REF!</definedName>
    <definedName name="DDS1_1_1" localSheetId="16">[12]Tablas!#REF!</definedName>
    <definedName name="DDS1_1_1" localSheetId="17">[12]Tablas!#REF!</definedName>
    <definedName name="DDS1_1_1" localSheetId="14">[12]Tablas!#REF!</definedName>
    <definedName name="DDS1_1_1">[12]Tablas!#REF!</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4"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6" hidden="1">{"via1",#N/A,TRUE,"general";"via2",#N/A,TRUE,"general";"via3",#N/A,TRUE,"general"}</definedName>
    <definedName name="defd" localSheetId="18" hidden="1">{"via1",#N/A,TRUE,"general";"via2",#N/A,TRUE,"general";"via3",#N/A,TRUE,"general"}</definedName>
    <definedName name="defd" localSheetId="13"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4" hidden="1">{"via1",#N/A,TRUE,"general";"via2",#N/A,TRUE,"general";"via3",#N/A,TRUE,"general"}</definedName>
    <definedName name="defd" hidden="1">{"via1",#N/A,TRUE,"general";"via2",#N/A,TRUE,"general";"via3",#N/A,TRUE,"general"}</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6">#REF!</definedName>
    <definedName name="demanto" localSheetId="18">#REF!</definedName>
    <definedName name="demanto" localSheetId="13">#REF!</definedName>
    <definedName name="demanto" localSheetId="15">#REF!</definedName>
    <definedName name="demanto" localSheetId="16">#REF!</definedName>
    <definedName name="demanto" localSheetId="17">#REF!</definedName>
    <definedName name="demanto" localSheetId="14">#REF!</definedName>
    <definedName name="demanto">#REF!</definedName>
    <definedName name="DEMOLICIÓN">'[63]BASE-LISTAS'!$B$24:$B$29</definedName>
    <definedName name="DEP_VPR_GRM" localSheetId="8">#REF!</definedName>
    <definedName name="DEP_VPR_GRM" localSheetId="9">#REF!</definedName>
    <definedName name="DEP_VPR_GRM" localSheetId="10">#REF!</definedName>
    <definedName name="DEP_VPR_GRM" localSheetId="11">#REF!</definedName>
    <definedName name="DEP_VPR_GRM" localSheetId="12">#REF!</definedName>
    <definedName name="DEP_VPR_GRM" localSheetId="18">#REF!</definedName>
    <definedName name="DEP_VPR_GRM" localSheetId="13">#REF!</definedName>
    <definedName name="DEP_VPR_GRM" localSheetId="15">#REF!</definedName>
    <definedName name="DEP_VPR_GRM" localSheetId="16">#REF!</definedName>
    <definedName name="DEP_VPR_GRM" localSheetId="17">#REF!</definedName>
    <definedName name="DEP_VPR_GRM" localSheetId="14">#REF!</definedName>
    <definedName name="DEP_VPR_GRM">#REF!</definedName>
    <definedName name="DEP_VPR_GRN" localSheetId="8">#REF!</definedName>
    <definedName name="DEP_VPR_GRN" localSheetId="9">#REF!</definedName>
    <definedName name="DEP_VPR_GRN" localSheetId="10">#REF!</definedName>
    <definedName name="DEP_VPR_GRN" localSheetId="11">#REF!</definedName>
    <definedName name="DEP_VPR_GRN" localSheetId="12">#REF!</definedName>
    <definedName name="DEP_VPR_GRN" localSheetId="18">#REF!</definedName>
    <definedName name="DEP_VPR_GRN" localSheetId="13">#REF!</definedName>
    <definedName name="DEP_VPR_GRN" localSheetId="15">#REF!</definedName>
    <definedName name="DEP_VPR_GRN" localSheetId="16">#REF!</definedName>
    <definedName name="DEP_VPR_GRN" localSheetId="17">#REF!</definedName>
    <definedName name="DEP_VPR_GRN" localSheetId="14">#REF!</definedName>
    <definedName name="DEP_VPR_GRN">#REF!</definedName>
    <definedName name="DEP_VPR_GRS" localSheetId="8">#REF!</definedName>
    <definedName name="DEP_VPR_GRS" localSheetId="9">#REF!</definedName>
    <definedName name="DEP_VPR_GRS" localSheetId="10">#REF!</definedName>
    <definedName name="DEP_VPR_GRS" localSheetId="11">#REF!</definedName>
    <definedName name="DEP_VPR_GRS" localSheetId="12">#REF!</definedName>
    <definedName name="DEP_VPR_GRS" localSheetId="18">#REF!</definedName>
    <definedName name="DEP_VPR_GRS" localSheetId="13">#REF!</definedName>
    <definedName name="DEP_VPR_GRS" localSheetId="15">#REF!</definedName>
    <definedName name="DEP_VPR_GRS" localSheetId="16">#REF!</definedName>
    <definedName name="DEP_VPR_GRS" localSheetId="17">#REF!</definedName>
    <definedName name="DEP_VPR_GRS" localSheetId="14">#REF!</definedName>
    <definedName name="DEP_VPR_GRS">#REF!</definedName>
    <definedName name="DEP_VPR_GTP" localSheetId="8">#REF!</definedName>
    <definedName name="DEP_VPR_GTP" localSheetId="9">#REF!</definedName>
    <definedName name="DEP_VPR_GTP" localSheetId="10">#REF!</definedName>
    <definedName name="DEP_VPR_GTP" localSheetId="11">#REF!</definedName>
    <definedName name="DEP_VPR_GTP" localSheetId="12">#REF!</definedName>
    <definedName name="DEP_VPR_GTP" localSheetId="18">#REF!</definedName>
    <definedName name="DEP_VPR_GTP" localSheetId="13">#REF!</definedName>
    <definedName name="DEP_VPR_GTP" localSheetId="15">#REF!</definedName>
    <definedName name="DEP_VPR_GTP" localSheetId="16">#REF!</definedName>
    <definedName name="DEP_VPR_GTP" localSheetId="17">#REF!</definedName>
    <definedName name="DEP_VPR_GTP" localSheetId="14">#REF!</definedName>
    <definedName name="DEP_VPR_GTP">#REF!</definedName>
    <definedName name="DEP_VPR_NA" localSheetId="8">#REF!</definedName>
    <definedName name="DEP_VPR_NA" localSheetId="9">#REF!</definedName>
    <definedName name="DEP_VPR_NA" localSheetId="10">#REF!</definedName>
    <definedName name="DEP_VPR_NA" localSheetId="11">#REF!</definedName>
    <definedName name="DEP_VPR_NA" localSheetId="12">#REF!</definedName>
    <definedName name="DEP_VPR_NA" localSheetId="18">#REF!</definedName>
    <definedName name="DEP_VPR_NA" localSheetId="13">#REF!</definedName>
    <definedName name="DEP_VPR_NA" localSheetId="15">#REF!</definedName>
    <definedName name="DEP_VPR_NA" localSheetId="16">#REF!</definedName>
    <definedName name="DEP_VPR_NA" localSheetId="17">#REF!</definedName>
    <definedName name="DEP_VPR_NA" localSheetId="14">#REF!</definedName>
    <definedName name="DEP_VPR_NA">#REF!</definedName>
    <definedName name="DEPEND">[60]Tabla!$B$1:$B$397</definedName>
    <definedName name="DEPENDENCIA">[60]Tabla!$B$1:$B$397</definedName>
    <definedName name="DEPENDENCIAS">[60]Tabla!$B$1:$B$397</definedName>
    <definedName name="DERFE" localSheetId="8">#REF!</definedName>
    <definedName name="DERFE" localSheetId="9">#REF!</definedName>
    <definedName name="DERFE" localSheetId="10">#REF!</definedName>
    <definedName name="DERFE" localSheetId="11">#REF!</definedName>
    <definedName name="DERFE" localSheetId="12">#REF!</definedName>
    <definedName name="DERFE" localSheetId="18">#REF!</definedName>
    <definedName name="DERFE" localSheetId="13">#REF!</definedName>
    <definedName name="DERFE" localSheetId="15">#REF!</definedName>
    <definedName name="DERFE" localSheetId="16">#REF!</definedName>
    <definedName name="DERFE" localSheetId="17">#REF!</definedName>
    <definedName name="DERFE" localSheetId="14">#REF!</definedName>
    <definedName name="DERFE">#REF!</definedName>
    <definedName name="desarrolladas">'[27]Reservas de Petróleo'!$A$2,'[27]Reservas de Petróleo'!$A$1,'[27]Reservas de Petróleo'!$D$4,'[27]Reservas de Petróleo'!$F$1:$F$65536</definedName>
    <definedName name="DESCUNMI" localSheetId="8">#REF!</definedName>
    <definedName name="DESCUNMI" localSheetId="9">#REF!</definedName>
    <definedName name="DESCUNMI" localSheetId="10">#REF!</definedName>
    <definedName name="DESCUNMI" localSheetId="11">#REF!</definedName>
    <definedName name="DESCUNMI" localSheetId="12">#REF!</definedName>
    <definedName name="DESCUNMI" localSheetId="18">#REF!</definedName>
    <definedName name="DESCUNMI" localSheetId="13">#REF!</definedName>
    <definedName name="DESCUNMI" localSheetId="15">#REF!</definedName>
    <definedName name="DESCUNMI" localSheetId="16">#REF!</definedName>
    <definedName name="DESCUNMI" localSheetId="17">#REF!</definedName>
    <definedName name="DESCUNMI" localSheetId="14">#REF!</definedName>
    <definedName name="DESCUNMI">#REF!</definedName>
    <definedName name="DEST_ART" localSheetId="8">[45]steel!#REF!</definedName>
    <definedName name="DEST_ART" localSheetId="9">[45]steel!#REF!</definedName>
    <definedName name="DEST_ART" localSheetId="10">[45]steel!#REF!</definedName>
    <definedName name="DEST_ART" localSheetId="11">[45]steel!#REF!</definedName>
    <definedName name="DEST_ART" localSheetId="12">[45]steel!#REF!</definedName>
    <definedName name="DEST_ART" localSheetId="18">[45]steel!#REF!</definedName>
    <definedName name="DEST_ART" localSheetId="13">[45]steel!#REF!</definedName>
    <definedName name="DEST_ART" localSheetId="15">[45]steel!#REF!</definedName>
    <definedName name="DEST_ART" localSheetId="16">[45]steel!#REF!</definedName>
    <definedName name="DEST_ART" localSheetId="17">[45]steel!#REF!</definedName>
    <definedName name="DEST_ART" localSheetId="14">[45]steel!#REF!</definedName>
    <definedName name="DEST_ART">[45]steel!#REF!</definedName>
    <definedName name="DESTCOD" localSheetId="8">'[3]7422CW00'!#REF!</definedName>
    <definedName name="DESTCOD" localSheetId="9">'[3]7422CW00'!#REF!</definedName>
    <definedName name="DESTCOD" localSheetId="10">'[3]7422CW00'!#REF!</definedName>
    <definedName name="DESTCOD" localSheetId="11">'[3]7422CW00'!#REF!</definedName>
    <definedName name="DESTCOD" localSheetId="12">'[3]7422CW00'!#REF!</definedName>
    <definedName name="DESTCOD" localSheetId="18">'[3]7422CW00'!#REF!</definedName>
    <definedName name="DESTCOD" localSheetId="13">'[3]7422CW00'!#REF!</definedName>
    <definedName name="DESTCOD" localSheetId="15">'[3]7422CW00'!#REF!</definedName>
    <definedName name="DESTCOD" localSheetId="16">'[3]7422CW00'!#REF!</definedName>
    <definedName name="DESTCOD" localSheetId="17">'[3]7422CW00'!#REF!</definedName>
    <definedName name="DESTCOD" localSheetId="14">'[3]7422CW00'!#REF!</definedName>
    <definedName name="DESTCOD">'[3]7422CW00'!#REF!</definedName>
    <definedName name="DESTFG" localSheetId="8">'[3]7422CW00'!#REF!</definedName>
    <definedName name="DESTFG" localSheetId="9">'[3]7422CW00'!#REF!</definedName>
    <definedName name="DESTFG" localSheetId="10">'[3]7422CW00'!#REF!</definedName>
    <definedName name="DESTFG" localSheetId="11">'[3]7422CW00'!#REF!</definedName>
    <definedName name="DESTFG" localSheetId="12">'[3]7422CW00'!#REF!</definedName>
    <definedName name="DESTFG" localSheetId="18">'[3]7422CW00'!#REF!</definedName>
    <definedName name="DESTFG" localSheetId="13">'[3]7422CW00'!#REF!</definedName>
    <definedName name="DESTFG" localSheetId="15">'[3]7422CW00'!#REF!</definedName>
    <definedName name="DESTFG" localSheetId="16">'[3]7422CW00'!#REF!</definedName>
    <definedName name="DESTFG" localSheetId="17">'[3]7422CW00'!#REF!</definedName>
    <definedName name="DESTFG" localSheetId="14">'[3]7422CW00'!#REF!</definedName>
    <definedName name="DESTFG">'[3]7422CW00'!#REF!</definedName>
    <definedName name="DESTQTY" localSheetId="8">'[3]7422CW00'!#REF!</definedName>
    <definedName name="DESTQTY" localSheetId="9">'[3]7422CW00'!#REF!</definedName>
    <definedName name="DESTQTY" localSheetId="10">'[3]7422CW00'!#REF!</definedName>
    <definedName name="DESTQTY" localSheetId="11">'[3]7422CW00'!#REF!</definedName>
    <definedName name="DESTQTY" localSheetId="12">'[3]7422CW00'!#REF!</definedName>
    <definedName name="DESTQTY" localSheetId="18">'[3]7422CW00'!#REF!</definedName>
    <definedName name="DESTQTY" localSheetId="13">'[3]7422CW00'!#REF!</definedName>
    <definedName name="DESTQTY" localSheetId="15">'[3]7422CW00'!#REF!</definedName>
    <definedName name="DESTQTY" localSheetId="16">'[3]7422CW00'!#REF!</definedName>
    <definedName name="DESTQTY" localSheetId="17">'[3]7422CW00'!#REF!</definedName>
    <definedName name="DESTQTY" localSheetId="14">'[3]7422CW00'!#REF!</definedName>
    <definedName name="DESTQTY">'[3]7422CW00'!#REF!</definedName>
    <definedName name="DETAIL" localSheetId="8">#REF!</definedName>
    <definedName name="DETAIL" localSheetId="9">#REF!</definedName>
    <definedName name="DETAIL" localSheetId="10">#REF!</definedName>
    <definedName name="DETAIL" localSheetId="11">#REF!</definedName>
    <definedName name="DETAIL" localSheetId="12">#REF!</definedName>
    <definedName name="DETAIL" localSheetId="18">#REF!</definedName>
    <definedName name="DETAIL" localSheetId="13">#REF!</definedName>
    <definedName name="DETAIL" localSheetId="15">#REF!</definedName>
    <definedName name="DETAIL" localSheetId="16">#REF!</definedName>
    <definedName name="DETAIL" localSheetId="17">#REF!</definedName>
    <definedName name="DETAIL" localSheetId="14">#REF!</definedName>
    <definedName name="DETAIL">#REF!</definedName>
    <definedName name="Detalle_Reserva" localSheetId="8">#REF!</definedName>
    <definedName name="Detalle_Reserva" localSheetId="9">#REF!</definedName>
    <definedName name="Detalle_Reserva" localSheetId="10">#REF!</definedName>
    <definedName name="Detalle_Reserva" localSheetId="11">#REF!</definedName>
    <definedName name="Detalle_Reserva" localSheetId="12">#REF!</definedName>
    <definedName name="Detalle_Reserva" localSheetId="18">#REF!</definedName>
    <definedName name="Detalle_Reserva" localSheetId="13">#REF!</definedName>
    <definedName name="Detalle_Reserva" localSheetId="15">#REF!</definedName>
    <definedName name="Detalle_Reserva" localSheetId="16">#REF!</definedName>
    <definedName name="Detalle_Reserva" localSheetId="17">#REF!</definedName>
    <definedName name="Detalle_Reserva" localSheetId="14">#REF!</definedName>
    <definedName name="Detalle_Reserva">#REF!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6">#REF!</definedName>
    <definedName name="DEX" localSheetId="18">#REF!</definedName>
    <definedName name="DEX" localSheetId="13">#REF!</definedName>
    <definedName name="DEX" localSheetId="15">#REF!</definedName>
    <definedName name="DEX" localSheetId="16">#REF!</definedName>
    <definedName name="DEX" localSheetId="17">#REF!</definedName>
    <definedName name="DEX" localSheetId="14">#REF!</definedName>
    <definedName name="DEX">#REF!</definedName>
    <definedName name="DF" localSheetId="8">[64]Cronograma!#REF!</definedName>
    <definedName name="DF" localSheetId="9">[64]Cronograma!#REF!</definedName>
    <definedName name="DF" localSheetId="10">[64]Cronograma!#REF!</definedName>
    <definedName name="DF" localSheetId="11">[64]Cronograma!#REF!</definedName>
    <definedName name="DF" localSheetId="12">[64]Cronograma!#REF!</definedName>
    <definedName name="DF" localSheetId="18">[64]Cronograma!#REF!</definedName>
    <definedName name="DF" localSheetId="13">[64]Cronograma!#REF!</definedName>
    <definedName name="DF" localSheetId="15">[64]Cronograma!#REF!</definedName>
    <definedName name="DF" localSheetId="16">[64]Cronograma!#REF!</definedName>
    <definedName name="DF" localSheetId="17">[64]Cronograma!#REF!</definedName>
    <definedName name="DF" localSheetId="14">[64]Cronograma!#REF!</definedName>
    <definedName name="DF">[64]Cronograma!#REF!</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6" hidden="1">{"TAB1",#N/A,TRUE,"GENERAL";"TAB2",#N/A,TRUE,"GENERAL";"TAB3",#N/A,TRUE,"GENERAL";"TAB4",#N/A,TRUE,"GENERAL";"TAB5",#N/A,TRUE,"GENERAL"}</definedName>
    <definedName name="dfa" localSheetId="18" hidden="1">{"TAB1",#N/A,TRUE,"GENERAL";"TAB2",#N/A,TRUE,"GENERAL";"TAB3",#N/A,TRUE,"GENERAL";"TAB4",#N/A,TRUE,"GENERAL";"TAB5",#N/A,TRUE,"GENERAL"}</definedName>
    <definedName name="dfa" localSheetId="13"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4"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4"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6" hidden="1">{"via1",#N/A,TRUE,"general";"via2",#N/A,TRUE,"general";"via3",#N/A,TRUE,"general"}</definedName>
    <definedName name="DFBNJ" localSheetId="18" hidden="1">{"via1",#N/A,TRUE,"general";"via2",#N/A,TRUE,"general";"via3",#N/A,TRUE,"general"}</definedName>
    <definedName name="DFBNJ" localSheetId="13"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4"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6" hidden="1">{"TAB1",#N/A,TRUE,"GENERAL";"TAB2",#N/A,TRUE,"GENERAL";"TAB3",#N/A,TRUE,"GENERAL";"TAB4",#N/A,TRUE,"GENERAL";"TAB5",#N/A,TRUE,"GENERAL"}</definedName>
    <definedName name="dfds" localSheetId="18" hidden="1">{"TAB1",#N/A,TRUE,"GENERAL";"TAB2",#N/A,TRUE,"GENERAL";"TAB3",#N/A,TRUE,"GENERAL";"TAB4",#N/A,TRUE,"GENERAL";"TAB5",#N/A,TRUE,"GENERAL"}</definedName>
    <definedName name="dfds" localSheetId="13"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4"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6" hidden="1">{"via1",#N/A,TRUE,"general";"via2",#N/A,TRUE,"general";"via3",#N/A,TRUE,"general"}</definedName>
    <definedName name="dfdsfi" localSheetId="18" hidden="1">{"via1",#N/A,TRUE,"general";"via2",#N/A,TRUE,"general";"via3",#N/A,TRUE,"general"}</definedName>
    <definedName name="dfdsfi" localSheetId="13"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4"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4"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6" hidden="1">{"via1",#N/A,TRUE,"general";"via2",#N/A,TRUE,"general";"via3",#N/A,TRUE,"general"}</definedName>
    <definedName name="DFG" localSheetId="18" hidden="1">{"via1",#N/A,TRUE,"general";"via2",#N/A,TRUE,"general";"via3",#N/A,TRUE,"general"}</definedName>
    <definedName name="DFG" localSheetId="13"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4"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6" hidden="1">{"via1",#N/A,TRUE,"general";"via2",#N/A,TRUE,"general";"via3",#N/A,TRUE,"general"}</definedName>
    <definedName name="DFGBHJ" localSheetId="18" hidden="1">{"via1",#N/A,TRUE,"general";"via2",#N/A,TRUE,"general";"via3",#N/A,TRUE,"general"}</definedName>
    <definedName name="DFGBHJ" localSheetId="13"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4"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6" hidden="1">{"via1",#N/A,TRUE,"general";"via2",#N/A,TRUE,"general";"via3",#N/A,TRUE,"general"}</definedName>
    <definedName name="DFGDFG" localSheetId="18" hidden="1">{"via1",#N/A,TRUE,"general";"via2",#N/A,TRUE,"general";"via3",#N/A,TRUE,"general"}</definedName>
    <definedName name="DFGDFG" localSheetId="13"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4"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4"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6" hidden="1">{"via1",#N/A,TRUE,"general";"via2",#N/A,TRUE,"general";"via3",#N/A,TRUE,"general"}</definedName>
    <definedName name="dfgf" localSheetId="18" hidden="1">{"via1",#N/A,TRUE,"general";"via2",#N/A,TRUE,"general";"via3",#N/A,TRUE,"general"}</definedName>
    <definedName name="dfgf" localSheetId="13"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4"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4"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4"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6" hidden="1">{"TAB1",#N/A,TRUE,"GENERAL";"TAB2",#N/A,TRUE,"GENERAL";"TAB3",#N/A,TRUE,"GENERAL";"TAB4",#N/A,TRUE,"GENERAL";"TAB5",#N/A,TRUE,"GENERAL"}</definedName>
    <definedName name="DFGV" localSheetId="18" hidden="1">{"TAB1",#N/A,TRUE,"GENERAL";"TAB2",#N/A,TRUE,"GENERAL";"TAB3",#N/A,TRUE,"GENERAL";"TAB4",#N/A,TRUE,"GENERAL";"TAB5",#N/A,TRUE,"GENERAL"}</definedName>
    <definedName name="DFGV" localSheetId="13"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4"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4"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6" hidden="1">{"TAB1",#N/A,TRUE,"GENERAL";"TAB2",#N/A,TRUE,"GENERAL";"TAB3",#N/A,TRUE,"GENERAL";"TAB4",#N/A,TRUE,"GENERAL";"TAB5",#N/A,TRUE,"GENERAL"}</definedName>
    <definedName name="dfh" localSheetId="18" hidden="1">{"TAB1",#N/A,TRUE,"GENERAL";"TAB2",#N/A,TRUE,"GENERAL";"TAB3",#N/A,TRUE,"GENERAL";"TAB4",#N/A,TRUE,"GENERAL";"TAB5",#N/A,TRUE,"GENERAL"}</definedName>
    <definedName name="dfh" localSheetId="13"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4"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6" hidden="1">{"via1",#N/A,TRUE,"general";"via2",#N/A,TRUE,"general";"via3",#N/A,TRUE,"general"}</definedName>
    <definedName name="dfhdr" localSheetId="18" hidden="1">{"via1",#N/A,TRUE,"general";"via2",#N/A,TRUE,"general";"via3",#N/A,TRUE,"general"}</definedName>
    <definedName name="dfhdr" localSheetId="13"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4"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6" hidden="1">{"via1",#N/A,TRUE,"general";"via2",#N/A,TRUE,"general";"via3",#N/A,TRUE,"general"}</definedName>
    <definedName name="dfhgh" localSheetId="18" hidden="1">{"via1",#N/A,TRUE,"general";"via2",#N/A,TRUE,"general";"via3",#N/A,TRUE,"general"}</definedName>
    <definedName name="dfhgh" localSheetId="13"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4"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6" hidden="1">{"via1",#N/A,TRUE,"general";"via2",#N/A,TRUE,"general";"via3",#N/A,TRUE,"general"}</definedName>
    <definedName name="dfj" localSheetId="18" hidden="1">{"via1",#N/A,TRUE,"general";"via2",#N/A,TRUE,"general";"via3",#N/A,TRUE,"general"}</definedName>
    <definedName name="dfj" localSheetId="13"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6" hidden="1">{"via1",#N/A,TRUE,"general";"via2",#N/A,TRUE,"general";"via3",#N/A,TRUE,"general"}</definedName>
    <definedName name="DFRFRF" localSheetId="18" hidden="1">{"via1",#N/A,TRUE,"general";"via2",#N/A,TRUE,"general";"via3",#N/A,TRUE,"general"}</definedName>
    <definedName name="DFRFRF" localSheetId="13"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4"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6" hidden="1">{"via1",#N/A,TRUE,"general";"via2",#N/A,TRUE,"general";"via3",#N/A,TRUE,"general"}</definedName>
    <definedName name="DFVUI" localSheetId="18" hidden="1">{"via1",#N/A,TRUE,"general";"via2",#N/A,TRUE,"general";"via3",#N/A,TRUE,"general"}</definedName>
    <definedName name="DFVUI" localSheetId="13"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4"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6" hidden="1">{"via1",#N/A,TRUE,"general";"via2",#N/A,TRUE,"general";"via3",#N/A,TRUE,"general"}</definedName>
    <definedName name="dg" localSheetId="18" hidden="1">{"via1",#N/A,TRUE,"general";"via2",#N/A,TRUE,"general";"via3",#N/A,TRUE,"general"}</definedName>
    <definedName name="dg" localSheetId="13"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4"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6" hidden="1">{"via1",#N/A,TRUE,"general";"via2",#N/A,TRUE,"general";"via3",#N/A,TRUE,"general"}</definedName>
    <definedName name="dgdgr" localSheetId="18" hidden="1">{"via1",#N/A,TRUE,"general";"via2",#N/A,TRUE,"general";"via3",#N/A,TRUE,"general"}</definedName>
    <definedName name="dgdgr" localSheetId="13"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4"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6" hidden="1">{"TAB1",#N/A,TRUE,"GENERAL";"TAB2",#N/A,TRUE,"GENERAL";"TAB3",#N/A,TRUE,"GENERAL";"TAB4",#N/A,TRUE,"GENERAL";"TAB5",#N/A,TRUE,"GENERAL"}</definedName>
    <definedName name="dgfd" localSheetId="18" hidden="1">{"TAB1",#N/A,TRUE,"GENERAL";"TAB2",#N/A,TRUE,"GENERAL";"TAB3",#N/A,TRUE,"GENERAL";"TAB4",#N/A,TRUE,"GENERAL";"TAB5",#N/A,TRUE,"GENERAL"}</definedName>
    <definedName name="dgfd" localSheetId="13"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4"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6" hidden="1">{"via1",#N/A,TRUE,"general";"via2",#N/A,TRUE,"general";"via3",#N/A,TRUE,"general"}</definedName>
    <definedName name="DGFDFVSDF" localSheetId="18" hidden="1">{"via1",#N/A,TRUE,"general";"via2",#N/A,TRUE,"general";"via3",#N/A,TRUE,"general"}</definedName>
    <definedName name="DGFDFVSDF" localSheetId="13"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4"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6" hidden="1">{"via1",#N/A,TRUE,"general";"via2",#N/A,TRUE,"general";"via3",#N/A,TRUE,"general"}</definedName>
    <definedName name="dgfdg" localSheetId="18" hidden="1">{"via1",#N/A,TRUE,"general";"via2",#N/A,TRUE,"general";"via3",#N/A,TRUE,"general"}</definedName>
    <definedName name="dgfdg" localSheetId="13"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4"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6" hidden="1">{"via1",#N/A,TRUE,"general";"via2",#N/A,TRUE,"general";"via3",#N/A,TRUE,"general"}</definedName>
    <definedName name="DGFG" localSheetId="18" hidden="1">{"via1",#N/A,TRUE,"general";"via2",#N/A,TRUE,"general";"via3",#N/A,TRUE,"general"}</definedName>
    <definedName name="DGFG" localSheetId="13"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4"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4" hidden="1">{"TAB1",#N/A,TRUE,"GENERAL";"TAB2",#N/A,TRUE,"GENERAL";"TAB3",#N/A,TRUE,"GENERAL";"TAB4",#N/A,TRUE,"GENERAL";"TAB5",#N/A,TRUE,"GENERAL"}</definedName>
    <definedName name="dgfsado" hidden="1">{"TAB1",#N/A,TRUE,"GENERAL";"TAB2",#N/A,TRUE,"GENERAL";"TAB3",#N/A,TRUE,"GENERAL";"TAB4",#N/A,TRUE,"GENERAL";"TAB5",#N/A,TRUE,"GENERAL"}</definedName>
    <definedName name="DGO" localSheetId="8">[12]Tablas!#REF!</definedName>
    <definedName name="DGO" localSheetId="9">[12]Tablas!#REF!</definedName>
    <definedName name="DGO" localSheetId="10">[12]Tablas!#REF!</definedName>
    <definedName name="DGO" localSheetId="11">[12]Tablas!#REF!</definedName>
    <definedName name="DGO" localSheetId="12">[12]Tablas!#REF!</definedName>
    <definedName name="DGO" localSheetId="18">[12]Tablas!#REF!</definedName>
    <definedName name="DGO" localSheetId="13">[12]Tablas!#REF!</definedName>
    <definedName name="DGO" localSheetId="15">[12]Tablas!#REF!</definedName>
    <definedName name="DGO" localSheetId="16">[12]Tablas!#REF!</definedName>
    <definedName name="DGO" localSheetId="17">[12]Tablas!#REF!</definedName>
    <definedName name="DGO" localSheetId="14">[12]Tablas!#REF!</definedName>
    <definedName name="DGO">[12]Tablas!#REF!</definedName>
    <definedName name="DGO1_1" localSheetId="8">[12]Tablas!#REF!</definedName>
    <definedName name="DGO1_1" localSheetId="9">[12]Tablas!#REF!</definedName>
    <definedName name="DGO1_1" localSheetId="10">[12]Tablas!#REF!</definedName>
    <definedName name="DGO1_1" localSheetId="11">[12]Tablas!#REF!</definedName>
    <definedName name="DGO1_1" localSheetId="12">[12]Tablas!#REF!</definedName>
    <definedName name="DGO1_1" localSheetId="18">[12]Tablas!#REF!</definedName>
    <definedName name="DGO1_1" localSheetId="13">[12]Tablas!#REF!</definedName>
    <definedName name="DGO1_1" localSheetId="15">[12]Tablas!#REF!</definedName>
    <definedName name="DGO1_1" localSheetId="16">[12]Tablas!#REF!</definedName>
    <definedName name="DGO1_1" localSheetId="17">[12]Tablas!#REF!</definedName>
    <definedName name="DGO1_1" localSheetId="14">[12]Tablas!#REF!</definedName>
    <definedName name="DGO1_1">[12]Tablas!#REF!</definedName>
    <definedName name="DGO1_1_1" localSheetId="8">[12]Tablas!#REF!</definedName>
    <definedName name="DGO1_1_1" localSheetId="9">[12]Tablas!#REF!</definedName>
    <definedName name="DGO1_1_1" localSheetId="10">[12]Tablas!#REF!</definedName>
    <definedName name="DGO1_1_1" localSheetId="11">[12]Tablas!#REF!</definedName>
    <definedName name="DGO1_1_1" localSheetId="12">[12]Tablas!#REF!</definedName>
    <definedName name="DGO1_1_1" localSheetId="18">[12]Tablas!#REF!</definedName>
    <definedName name="DGO1_1_1" localSheetId="13">[12]Tablas!#REF!</definedName>
    <definedName name="DGO1_1_1" localSheetId="15">[12]Tablas!#REF!</definedName>
    <definedName name="DGO1_1_1" localSheetId="16">[12]Tablas!#REF!</definedName>
    <definedName name="DGO1_1_1" localSheetId="17">[12]Tablas!#REF!</definedName>
    <definedName name="DGO1_1_1" localSheetId="14">[12]Tablas!#REF!</definedName>
    <definedName name="DGO1_1_1">[12]Tablas!#REF!</definedName>
    <definedName name="DGP" localSheetId="8">[12]Tablas!#REF!</definedName>
    <definedName name="DGP" localSheetId="9">[12]Tablas!#REF!</definedName>
    <definedName name="DGP" localSheetId="10">[12]Tablas!#REF!</definedName>
    <definedName name="DGP" localSheetId="11">[12]Tablas!#REF!</definedName>
    <definedName name="DGP" localSheetId="12">[12]Tablas!#REF!</definedName>
    <definedName name="DGP" localSheetId="18">[12]Tablas!#REF!</definedName>
    <definedName name="DGP" localSheetId="13">[12]Tablas!#REF!</definedName>
    <definedName name="DGP" localSheetId="15">[12]Tablas!#REF!</definedName>
    <definedName name="DGP" localSheetId="16">[12]Tablas!#REF!</definedName>
    <definedName name="DGP" localSheetId="17">[12]Tablas!#REF!</definedName>
    <definedName name="DGP" localSheetId="14">[12]Tablas!#REF!</definedName>
    <definedName name="DGP">[12]Tablas!#REF!</definedName>
    <definedName name="DGP1_1" localSheetId="8">[12]Tablas!#REF!</definedName>
    <definedName name="DGP1_1" localSheetId="9">[12]Tablas!#REF!</definedName>
    <definedName name="DGP1_1" localSheetId="10">[12]Tablas!#REF!</definedName>
    <definedName name="DGP1_1" localSheetId="11">[12]Tablas!#REF!</definedName>
    <definedName name="DGP1_1" localSheetId="12">[12]Tablas!#REF!</definedName>
    <definedName name="DGP1_1" localSheetId="18">[12]Tablas!#REF!</definedName>
    <definedName name="DGP1_1" localSheetId="13">[12]Tablas!#REF!</definedName>
    <definedName name="DGP1_1" localSheetId="15">[12]Tablas!#REF!</definedName>
    <definedName name="DGP1_1" localSheetId="16">[12]Tablas!#REF!</definedName>
    <definedName name="DGP1_1" localSheetId="17">[12]Tablas!#REF!</definedName>
    <definedName name="DGP1_1" localSheetId="14">[12]Tablas!#REF!</definedName>
    <definedName name="DGP1_1">[12]Tablas!#REF!</definedName>
    <definedName name="DGP1_1_1" localSheetId="8">[12]Tablas!#REF!</definedName>
    <definedName name="DGP1_1_1" localSheetId="9">[12]Tablas!#REF!</definedName>
    <definedName name="DGP1_1_1" localSheetId="10">[12]Tablas!#REF!</definedName>
    <definedName name="DGP1_1_1" localSheetId="11">[12]Tablas!#REF!</definedName>
    <definedName name="DGP1_1_1" localSheetId="12">[12]Tablas!#REF!</definedName>
    <definedName name="DGP1_1_1" localSheetId="18">[12]Tablas!#REF!</definedName>
    <definedName name="DGP1_1_1" localSheetId="13">[12]Tablas!#REF!</definedName>
    <definedName name="DGP1_1_1" localSheetId="15">[12]Tablas!#REF!</definedName>
    <definedName name="DGP1_1_1" localSheetId="16">[12]Tablas!#REF!</definedName>
    <definedName name="DGP1_1_1" localSheetId="17">[12]Tablas!#REF!</definedName>
    <definedName name="DGP1_1_1" localSheetId="14">[12]Tablas!#REF!</definedName>
    <definedName name="DGP1_1_1">[12]Tablas!#REF!</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4"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6" hidden="1">{"via1",#N/A,TRUE,"general";"via2",#N/A,TRUE,"general";"via3",#N/A,TRUE,"general"}</definedName>
    <definedName name="dgreg" localSheetId="18" hidden="1">{"via1",#N/A,TRUE,"general";"via2",#N/A,TRUE,"general";"via3",#N/A,TRUE,"general"}</definedName>
    <definedName name="dgreg" localSheetId="13"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4"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6" hidden="1">{"via1",#N/A,TRUE,"general";"via2",#N/A,TRUE,"general";"via3",#N/A,TRUE,"general"}</definedName>
    <definedName name="DH" localSheetId="18" hidden="1">{"via1",#N/A,TRUE,"general";"via2",#N/A,TRUE,"general";"via3",#N/A,TRUE,"general"}</definedName>
    <definedName name="DH" localSheetId="13"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4"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4"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6" hidden="1">{"via1",#N/A,TRUE,"general";"via2",#N/A,TRUE,"general";"via3",#N/A,TRUE,"general"}</definedName>
    <definedName name="dhgh" localSheetId="18" hidden="1">{"via1",#N/A,TRUE,"general";"via2",#N/A,TRUE,"general";"via3",#N/A,TRUE,"general"}</definedName>
    <definedName name="dhgh" localSheetId="13"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4" hidden="1">{"via1",#N/A,TRUE,"general";"via2",#N/A,TRUE,"general";"via3",#N/A,TRUE,"general"}</definedName>
    <definedName name="dhgh" hidden="1">{"via1",#N/A,TRUE,"general";"via2",#N/A,TRUE,"general";"via3",#N/A,TRUE,"general"}</definedName>
    <definedName name="DIA">[25]PRESUPUESTO!$B$13</definedName>
    <definedName name="Diámetro" localSheetId="8">#REF!</definedName>
    <definedName name="Diámetro" localSheetId="9">#REF!</definedName>
    <definedName name="Diámetro" localSheetId="10">#REF!</definedName>
    <definedName name="Diámetro" localSheetId="11">#REF!</definedName>
    <definedName name="Diámetro" localSheetId="12">#REF!</definedName>
    <definedName name="Diámetro" localSheetId="18">#REF!</definedName>
    <definedName name="Diámetro" localSheetId="13">#REF!</definedName>
    <definedName name="Diámetro" localSheetId="15">#REF!</definedName>
    <definedName name="Diámetro" localSheetId="16">#REF!</definedName>
    <definedName name="Diámetro" localSheetId="17">#REF!</definedName>
    <definedName name="Diámetro" localSheetId="14">#REF!</definedName>
    <definedName name="Diámetro">#REF!</definedName>
    <definedName name="diámetroft" localSheetId="8">#REF!</definedName>
    <definedName name="diámetroft" localSheetId="9">#REF!</definedName>
    <definedName name="diámetroft" localSheetId="10">#REF!</definedName>
    <definedName name="diámetroft" localSheetId="11">#REF!</definedName>
    <definedName name="diámetroft" localSheetId="12">#REF!</definedName>
    <definedName name="diámetroft" localSheetId="18">#REF!</definedName>
    <definedName name="diámetroft" localSheetId="13">#REF!</definedName>
    <definedName name="diámetroft" localSheetId="15">#REF!</definedName>
    <definedName name="diámetroft" localSheetId="16">#REF!</definedName>
    <definedName name="diámetroft" localSheetId="17">#REF!</definedName>
    <definedName name="diámetroft" localSheetId="14">#REF!</definedName>
    <definedName name="diámetroft">#REF!</definedName>
    <definedName name="diametros" localSheetId="8">#REF!</definedName>
    <definedName name="diametros" localSheetId="9">#REF!</definedName>
    <definedName name="diametros" localSheetId="10">#REF!</definedName>
    <definedName name="diametros" localSheetId="11">#REF!</definedName>
    <definedName name="diametros" localSheetId="12">#REF!</definedName>
    <definedName name="diametros" localSheetId="18">#REF!</definedName>
    <definedName name="diametros" localSheetId="13">#REF!</definedName>
    <definedName name="diametros" localSheetId="15">#REF!</definedName>
    <definedName name="diametros" localSheetId="16">#REF!</definedName>
    <definedName name="diametros" localSheetId="17">#REF!</definedName>
    <definedName name="diametros" localSheetId="14">#REF!</definedName>
    <definedName name="diametros">#REF!</definedName>
    <definedName name="diferencia" localSheetId="8">'[65]MEDIA GEOMETRICA'!$J$8,'[65]MEDIA GEOMETRICA'!$N$8,'[65]MEDIA GEOMETRICA'!$R$8,'[65]MEDIA GEOMETRICA'!$V$8,'[65]MEDIA GEOMETRICA'!$Z$8,'[65]MEDIA GEOMETRICA'!$AD$8,'[65]MEDIA GEOMETRICA'!$AH$8,'[65]MEDIA GEOMETRICA'!$AL$8,'[65]MEDIA GEOMETRICA'!#REF!,'[65]MEDIA GEOMETRICA'!#REF!</definedName>
    <definedName name="diferencia" localSheetId="9">'[65]MEDIA GEOMETRICA'!$J$8,'[65]MEDIA GEOMETRICA'!$N$8,'[65]MEDIA GEOMETRICA'!$R$8,'[65]MEDIA GEOMETRICA'!$V$8,'[65]MEDIA GEOMETRICA'!$Z$8,'[65]MEDIA GEOMETRICA'!$AD$8,'[65]MEDIA GEOMETRICA'!$AH$8,'[65]MEDIA GEOMETRICA'!$AL$8,'[65]MEDIA GEOMETRICA'!#REF!,'[65]MEDIA GEOMETRICA'!#REF!</definedName>
    <definedName name="diferencia" localSheetId="10">'[65]MEDIA GEOMETRICA'!$J$8,'[65]MEDIA GEOMETRICA'!$N$8,'[65]MEDIA GEOMETRICA'!$R$8,'[65]MEDIA GEOMETRICA'!$V$8,'[65]MEDIA GEOMETRICA'!$Z$8,'[65]MEDIA GEOMETRICA'!$AD$8,'[65]MEDIA GEOMETRICA'!$AH$8,'[65]MEDIA GEOMETRICA'!$AL$8,'[65]MEDIA GEOMETRICA'!#REF!,'[65]MEDIA GEOMETRICA'!#REF!</definedName>
    <definedName name="diferencia" localSheetId="11">'[65]MEDIA GEOMETRICA'!$J$8,'[65]MEDIA GEOMETRICA'!$N$8,'[65]MEDIA GEOMETRICA'!$R$8,'[65]MEDIA GEOMETRICA'!$V$8,'[65]MEDIA GEOMETRICA'!$Z$8,'[65]MEDIA GEOMETRICA'!$AD$8,'[65]MEDIA GEOMETRICA'!$AH$8,'[65]MEDIA GEOMETRICA'!$AL$8,'[65]MEDIA GEOMETRICA'!#REF!,'[65]MEDIA GEOMETRICA'!#REF!</definedName>
    <definedName name="diferencia" localSheetId="12">'[65]MEDIA GEOMETRICA'!$J$8,'[65]MEDIA GEOMETRICA'!$N$8,'[65]MEDIA GEOMETRICA'!$R$8,'[65]MEDIA GEOMETRICA'!$V$8,'[65]MEDIA GEOMETRICA'!$Z$8,'[65]MEDIA GEOMETRICA'!$AD$8,'[65]MEDIA GEOMETRICA'!$AH$8,'[65]MEDIA GEOMETRICA'!$AL$8,'[65]MEDIA GEOMETRICA'!#REF!,'[65]MEDIA GEOMETRICA'!#REF!</definedName>
    <definedName name="diferencia" localSheetId="18">'[65]MEDIA GEOMETRICA'!$J$8,'[65]MEDIA GEOMETRICA'!$N$8,'[65]MEDIA GEOMETRICA'!$R$8,'[65]MEDIA GEOMETRICA'!$V$8,'[65]MEDIA GEOMETRICA'!$Z$8,'[65]MEDIA GEOMETRICA'!$AD$8,'[65]MEDIA GEOMETRICA'!$AH$8,'[65]MEDIA GEOMETRICA'!$AL$8,'[65]MEDIA GEOMETRICA'!#REF!,'[65]MEDIA GEOMETRICA'!#REF!</definedName>
    <definedName name="diferencia" localSheetId="13">'[65]MEDIA GEOMETRICA'!$J$8,'[65]MEDIA GEOMETRICA'!$N$8,'[65]MEDIA GEOMETRICA'!$R$8,'[65]MEDIA GEOMETRICA'!$V$8,'[65]MEDIA GEOMETRICA'!$Z$8,'[65]MEDIA GEOMETRICA'!$AD$8,'[65]MEDIA GEOMETRICA'!$AH$8,'[65]MEDIA GEOMETRICA'!$AL$8,'[65]MEDIA GEOMETRICA'!#REF!,'[65]MEDIA GEOMETRICA'!#REF!</definedName>
    <definedName name="diferencia" localSheetId="15">'[65]MEDIA GEOMETRICA'!$J$8,'[65]MEDIA GEOMETRICA'!$N$8,'[65]MEDIA GEOMETRICA'!$R$8,'[65]MEDIA GEOMETRICA'!$V$8,'[65]MEDIA GEOMETRICA'!$Z$8,'[65]MEDIA GEOMETRICA'!$AD$8,'[65]MEDIA GEOMETRICA'!$AH$8,'[65]MEDIA GEOMETRICA'!$AL$8,'[65]MEDIA GEOMETRICA'!#REF!,'[65]MEDIA GEOMETRICA'!#REF!</definedName>
    <definedName name="diferencia" localSheetId="16">'[65]MEDIA GEOMETRICA'!$J$8,'[65]MEDIA GEOMETRICA'!$N$8,'[65]MEDIA GEOMETRICA'!$R$8,'[65]MEDIA GEOMETRICA'!$V$8,'[65]MEDIA GEOMETRICA'!$Z$8,'[65]MEDIA GEOMETRICA'!$AD$8,'[65]MEDIA GEOMETRICA'!$AH$8,'[65]MEDIA GEOMETRICA'!$AL$8,'[65]MEDIA GEOMETRICA'!#REF!,'[65]MEDIA GEOMETRICA'!#REF!</definedName>
    <definedName name="diferencia" localSheetId="17">'[65]MEDIA GEOMETRICA'!$J$8,'[65]MEDIA GEOMETRICA'!$N$8,'[65]MEDIA GEOMETRICA'!$R$8,'[65]MEDIA GEOMETRICA'!$V$8,'[65]MEDIA GEOMETRICA'!$Z$8,'[65]MEDIA GEOMETRICA'!$AD$8,'[65]MEDIA GEOMETRICA'!$AH$8,'[65]MEDIA GEOMETRICA'!$AL$8,'[65]MEDIA GEOMETRICA'!#REF!,'[65]MEDIA GEOMETRICA'!#REF!</definedName>
    <definedName name="diferencia" localSheetId="14">'[65]MEDIA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8">[12]Tablas!#REF!</definedName>
    <definedName name="DIJ" localSheetId="9">[12]Tablas!#REF!</definedName>
    <definedName name="DIJ" localSheetId="10">[12]Tablas!#REF!</definedName>
    <definedName name="DIJ" localSheetId="11">[12]Tablas!#REF!</definedName>
    <definedName name="DIJ" localSheetId="12">[12]Tablas!#REF!</definedName>
    <definedName name="DIJ" localSheetId="18">[12]Tablas!#REF!</definedName>
    <definedName name="DIJ" localSheetId="13">[12]Tablas!#REF!</definedName>
    <definedName name="DIJ" localSheetId="15">[12]Tablas!#REF!</definedName>
    <definedName name="DIJ" localSheetId="16">[12]Tablas!#REF!</definedName>
    <definedName name="DIJ" localSheetId="17">[12]Tablas!#REF!</definedName>
    <definedName name="DIJ" localSheetId="14">[12]Tablas!#REF!</definedName>
    <definedName name="DIJ">[12]Tablas!#REF!</definedName>
    <definedName name="DIJ1_1" localSheetId="8">[12]Tablas!#REF!</definedName>
    <definedName name="DIJ1_1" localSheetId="9">[12]Tablas!#REF!</definedName>
    <definedName name="DIJ1_1" localSheetId="10">[12]Tablas!#REF!</definedName>
    <definedName name="DIJ1_1" localSheetId="11">[12]Tablas!#REF!</definedName>
    <definedName name="DIJ1_1" localSheetId="12">[12]Tablas!#REF!</definedName>
    <definedName name="DIJ1_1" localSheetId="18">[12]Tablas!#REF!</definedName>
    <definedName name="DIJ1_1" localSheetId="13">[12]Tablas!#REF!</definedName>
    <definedName name="DIJ1_1" localSheetId="15">[12]Tablas!#REF!</definedName>
    <definedName name="DIJ1_1" localSheetId="16">[12]Tablas!#REF!</definedName>
    <definedName name="DIJ1_1" localSheetId="17">[12]Tablas!#REF!</definedName>
    <definedName name="DIJ1_1" localSheetId="14">[12]Tablas!#REF!</definedName>
    <definedName name="DIJ1_1">[12]Tablas!#REF!</definedName>
    <definedName name="DIJ1_1_1" localSheetId="8">[12]Tablas!#REF!</definedName>
    <definedName name="DIJ1_1_1" localSheetId="9">[12]Tablas!#REF!</definedName>
    <definedName name="DIJ1_1_1" localSheetId="10">[12]Tablas!#REF!</definedName>
    <definedName name="DIJ1_1_1" localSheetId="11">[12]Tablas!#REF!</definedName>
    <definedName name="DIJ1_1_1" localSheetId="12">[12]Tablas!#REF!</definedName>
    <definedName name="DIJ1_1_1" localSheetId="18">[12]Tablas!#REF!</definedName>
    <definedName name="DIJ1_1_1" localSheetId="13">[12]Tablas!#REF!</definedName>
    <definedName name="DIJ1_1_1" localSheetId="15">[12]Tablas!#REF!</definedName>
    <definedName name="DIJ1_1_1" localSheetId="16">[12]Tablas!#REF!</definedName>
    <definedName name="DIJ1_1_1" localSheetId="17">[12]Tablas!#REF!</definedName>
    <definedName name="DIJ1_1_1" localSheetId="14">[12]Tablas!#REF!</definedName>
    <definedName name="DIJ1_1_1">[12]Tablas!#REF!</definedName>
    <definedName name="DIJ1_1_2" localSheetId="8">[12]Tablas!#REF!</definedName>
    <definedName name="DIJ1_1_2" localSheetId="9">[12]Tablas!#REF!</definedName>
    <definedName name="DIJ1_1_2" localSheetId="10">[12]Tablas!#REF!</definedName>
    <definedName name="DIJ1_1_2" localSheetId="11">[12]Tablas!#REF!</definedName>
    <definedName name="DIJ1_1_2" localSheetId="12">[12]Tablas!#REF!</definedName>
    <definedName name="DIJ1_1_2" localSheetId="18">[12]Tablas!#REF!</definedName>
    <definedName name="DIJ1_1_2" localSheetId="13">[12]Tablas!#REF!</definedName>
    <definedName name="DIJ1_1_2" localSheetId="15">[12]Tablas!#REF!</definedName>
    <definedName name="DIJ1_1_2" localSheetId="16">[12]Tablas!#REF!</definedName>
    <definedName name="DIJ1_1_2" localSheetId="17">[12]Tablas!#REF!</definedName>
    <definedName name="DIJ1_1_2" localSheetId="14">[12]Tablas!#REF!</definedName>
    <definedName name="DIJ1_1_2">[12]Tablas!#REF!</definedName>
    <definedName name="DIJ1_1_3" localSheetId="8">[12]Tablas!#REF!</definedName>
    <definedName name="DIJ1_1_3" localSheetId="9">[12]Tablas!#REF!</definedName>
    <definedName name="DIJ1_1_3" localSheetId="10">[12]Tablas!#REF!</definedName>
    <definedName name="DIJ1_1_3" localSheetId="11">[12]Tablas!#REF!</definedName>
    <definedName name="DIJ1_1_3" localSheetId="12">[12]Tablas!#REF!</definedName>
    <definedName name="DIJ1_1_3" localSheetId="18">[12]Tablas!#REF!</definedName>
    <definedName name="DIJ1_1_3" localSheetId="13">[12]Tablas!#REF!</definedName>
    <definedName name="DIJ1_1_3" localSheetId="15">[12]Tablas!#REF!</definedName>
    <definedName name="DIJ1_1_3" localSheetId="16">[12]Tablas!#REF!</definedName>
    <definedName name="DIJ1_1_3" localSheetId="17">[12]Tablas!#REF!</definedName>
    <definedName name="DIJ1_1_3" localSheetId="14">[12]Tablas!#REF!</definedName>
    <definedName name="DIJ1_1_3">[12]Tablas!#REF!</definedName>
    <definedName name="DIJ1_1_4" localSheetId="8">[12]Tablas!#REF!</definedName>
    <definedName name="DIJ1_1_4" localSheetId="9">[12]Tablas!#REF!</definedName>
    <definedName name="DIJ1_1_4" localSheetId="10">[12]Tablas!#REF!</definedName>
    <definedName name="DIJ1_1_4" localSheetId="11">[12]Tablas!#REF!</definedName>
    <definedName name="DIJ1_1_4" localSheetId="12">[12]Tablas!#REF!</definedName>
    <definedName name="DIJ1_1_4" localSheetId="18">[12]Tablas!#REF!</definedName>
    <definedName name="DIJ1_1_4" localSheetId="13">[12]Tablas!#REF!</definedName>
    <definedName name="DIJ1_1_4" localSheetId="15">[12]Tablas!#REF!</definedName>
    <definedName name="DIJ1_1_4" localSheetId="16">[12]Tablas!#REF!</definedName>
    <definedName name="DIJ1_1_4" localSheetId="17">[12]Tablas!#REF!</definedName>
    <definedName name="DIJ1_1_4" localSheetId="14">[12]Tablas!#REF!</definedName>
    <definedName name="DIJ1_1_4">[12]Tablas!#REF!</definedName>
    <definedName name="DIJ1_1_5" localSheetId="8">[12]Tablas!#REF!</definedName>
    <definedName name="DIJ1_1_5" localSheetId="9">[12]Tablas!#REF!</definedName>
    <definedName name="DIJ1_1_5" localSheetId="10">[12]Tablas!#REF!</definedName>
    <definedName name="DIJ1_1_5" localSheetId="11">[12]Tablas!#REF!</definedName>
    <definedName name="DIJ1_1_5" localSheetId="12">[12]Tablas!#REF!</definedName>
    <definedName name="DIJ1_1_5" localSheetId="18">[12]Tablas!#REF!</definedName>
    <definedName name="DIJ1_1_5" localSheetId="13">[12]Tablas!#REF!</definedName>
    <definedName name="DIJ1_1_5" localSheetId="15">[12]Tablas!#REF!</definedName>
    <definedName name="DIJ1_1_5" localSheetId="16">[12]Tablas!#REF!</definedName>
    <definedName name="DIJ1_1_5" localSheetId="17">[12]Tablas!#REF!</definedName>
    <definedName name="DIJ1_1_5" localSheetId="14">[12]Tablas!#REF!</definedName>
    <definedName name="DIJ1_1_5">[12]Tablas!#REF!</definedName>
    <definedName name="DIJ1_2" localSheetId="8">[12]Tablas!#REF!</definedName>
    <definedName name="DIJ1_2" localSheetId="9">[12]Tablas!#REF!</definedName>
    <definedName name="DIJ1_2" localSheetId="10">[12]Tablas!#REF!</definedName>
    <definedName name="DIJ1_2" localSheetId="11">[12]Tablas!#REF!</definedName>
    <definedName name="DIJ1_2" localSheetId="12">[12]Tablas!#REF!</definedName>
    <definedName name="DIJ1_2" localSheetId="18">[12]Tablas!#REF!</definedName>
    <definedName name="DIJ1_2" localSheetId="13">[12]Tablas!#REF!</definedName>
    <definedName name="DIJ1_2" localSheetId="15">[12]Tablas!#REF!</definedName>
    <definedName name="DIJ1_2" localSheetId="16">[12]Tablas!#REF!</definedName>
    <definedName name="DIJ1_2" localSheetId="17">[12]Tablas!#REF!</definedName>
    <definedName name="DIJ1_2" localSheetId="14">[12]Tablas!#REF!</definedName>
    <definedName name="DIJ1_2">[12]Tablas!#REF!</definedName>
    <definedName name="DIJ1_3" localSheetId="8">[12]Tablas!#REF!</definedName>
    <definedName name="DIJ1_3" localSheetId="9">[12]Tablas!#REF!</definedName>
    <definedName name="DIJ1_3" localSheetId="10">[12]Tablas!#REF!</definedName>
    <definedName name="DIJ1_3" localSheetId="11">[12]Tablas!#REF!</definedName>
    <definedName name="DIJ1_3" localSheetId="12">[12]Tablas!#REF!</definedName>
    <definedName name="DIJ1_3" localSheetId="18">[12]Tablas!#REF!</definedName>
    <definedName name="DIJ1_3" localSheetId="13">[12]Tablas!#REF!</definedName>
    <definedName name="DIJ1_3" localSheetId="15">[12]Tablas!#REF!</definedName>
    <definedName name="DIJ1_3" localSheetId="16">[12]Tablas!#REF!</definedName>
    <definedName name="DIJ1_3" localSheetId="17">[12]Tablas!#REF!</definedName>
    <definedName name="DIJ1_3" localSheetId="14">[12]Tablas!#REF!</definedName>
    <definedName name="DIJ1_3">[12]Tablas!#REF!</definedName>
    <definedName name="DIJ1_4" localSheetId="8">[12]Tablas!#REF!</definedName>
    <definedName name="DIJ1_4" localSheetId="9">[12]Tablas!#REF!</definedName>
    <definedName name="DIJ1_4" localSheetId="10">[12]Tablas!#REF!</definedName>
    <definedName name="DIJ1_4" localSheetId="11">[12]Tablas!#REF!</definedName>
    <definedName name="DIJ1_4" localSheetId="12">[12]Tablas!#REF!</definedName>
    <definedName name="DIJ1_4" localSheetId="18">[12]Tablas!#REF!</definedName>
    <definedName name="DIJ1_4" localSheetId="13">[12]Tablas!#REF!</definedName>
    <definedName name="DIJ1_4" localSheetId="15">[12]Tablas!#REF!</definedName>
    <definedName name="DIJ1_4" localSheetId="16">[12]Tablas!#REF!</definedName>
    <definedName name="DIJ1_4" localSheetId="17">[12]Tablas!#REF!</definedName>
    <definedName name="DIJ1_4" localSheetId="14">[12]Tablas!#REF!</definedName>
    <definedName name="DIJ1_4">[12]Tablas!#REF!</definedName>
    <definedName name="DIJ1_5" localSheetId="8">[12]Tablas!#REF!</definedName>
    <definedName name="DIJ1_5" localSheetId="9">[12]Tablas!#REF!</definedName>
    <definedName name="DIJ1_5" localSheetId="10">[12]Tablas!#REF!</definedName>
    <definedName name="DIJ1_5" localSheetId="11">[12]Tablas!#REF!</definedName>
    <definedName name="DIJ1_5" localSheetId="12">[12]Tablas!#REF!</definedName>
    <definedName name="DIJ1_5" localSheetId="18">[12]Tablas!#REF!</definedName>
    <definedName name="DIJ1_5" localSheetId="13">[12]Tablas!#REF!</definedName>
    <definedName name="DIJ1_5" localSheetId="15">[12]Tablas!#REF!</definedName>
    <definedName name="DIJ1_5" localSheetId="16">[12]Tablas!#REF!</definedName>
    <definedName name="DIJ1_5" localSheetId="17">[12]Tablas!#REF!</definedName>
    <definedName name="DIJ1_5" localSheetId="14">[12]Tablas!#REF!</definedName>
    <definedName name="DIJ1_5">[12]Tablas!#REF!</definedName>
    <definedName name="Direccion">[40]EMPRESA!$F$14</definedName>
    <definedName name="display_area_2" localSheetId="8">#REF!</definedName>
    <definedName name="display_area_2" localSheetId="9">#REF!</definedName>
    <definedName name="display_area_2" localSheetId="10">#REF!</definedName>
    <definedName name="display_area_2" localSheetId="11">#REF!</definedName>
    <definedName name="display_area_2" localSheetId="12">#REF!</definedName>
    <definedName name="display_area_2" localSheetId="18">#REF!</definedName>
    <definedName name="display_area_2" localSheetId="13">#REF!</definedName>
    <definedName name="display_area_2" localSheetId="15">#REF!</definedName>
    <definedName name="display_area_2" localSheetId="16">#REF!</definedName>
    <definedName name="display_area_2" localSheetId="17">#REF!</definedName>
    <definedName name="display_area_2" localSheetId="14">#REF!</definedName>
    <definedName name="display_area_2">#REF!</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4" hidden="1">{"TAB1",#N/A,TRUE,"GENERAL";"TAB2",#N/A,TRUE,"GENERAL";"TAB3",#N/A,TRUE,"GENERAL";"TAB4",#N/A,TRUE,"GENERAL";"TAB5",#N/A,TRUE,"GENERAL"}</definedName>
    <definedName name="djdytj" hidden="1">{"TAB1",#N/A,TRUE,"GENERAL";"TAB2",#N/A,TRUE,"GENERAL";"TAB3",#N/A,TRUE,"GENERAL";"TAB4",#N/A,TRUE,"GENERAL";"TAB5",#N/A,TRUE,"GENERAL"}</definedName>
    <definedName name="DMxUS" localSheetId="8">#REF!</definedName>
    <definedName name="DMxUS" localSheetId="9">#REF!</definedName>
    <definedName name="DMxUS" localSheetId="10">#REF!</definedName>
    <definedName name="DMxUS" localSheetId="11">#REF!</definedName>
    <definedName name="DMxUS" localSheetId="12">#REF!</definedName>
    <definedName name="DMxUS" localSheetId="18">#REF!</definedName>
    <definedName name="DMxUS" localSheetId="13">#REF!</definedName>
    <definedName name="DMxUS" localSheetId="15">#REF!</definedName>
    <definedName name="DMxUS" localSheetId="16">#REF!</definedName>
    <definedName name="DMxUS" localSheetId="17">#REF!</definedName>
    <definedName name="DMxUS" localSheetId="14">#REF!</definedName>
    <definedName name="DMxUS">#REF!</definedName>
    <definedName name="do" localSheetId="8">#REF!</definedName>
    <definedName name="do" localSheetId="9">#REF!</definedName>
    <definedName name="do" localSheetId="10">#REF!</definedName>
    <definedName name="do" localSheetId="11">#REF!</definedName>
    <definedName name="do" localSheetId="12">#REF!</definedName>
    <definedName name="do" localSheetId="18">#REF!</definedName>
    <definedName name="do" localSheetId="13">#REF!</definedName>
    <definedName name="do" localSheetId="15">#REF!</definedName>
    <definedName name="do" localSheetId="16">#REF!</definedName>
    <definedName name="do" localSheetId="17">#REF!</definedName>
    <definedName name="do" localSheetId="14">#REF!</definedName>
    <definedName name="do">#REF!</definedName>
    <definedName name="dolar" localSheetId="8">#REF!</definedName>
    <definedName name="dolar" localSheetId="9">#REF!</definedName>
    <definedName name="dolar" localSheetId="10">#REF!</definedName>
    <definedName name="dolar" localSheetId="11">#REF!</definedName>
    <definedName name="dolar" localSheetId="12">#REF!</definedName>
    <definedName name="dolar" localSheetId="18">#REF!</definedName>
    <definedName name="dolar" localSheetId="13">#REF!</definedName>
    <definedName name="dolar" localSheetId="15">#REF!</definedName>
    <definedName name="dolar" localSheetId="16">#REF!</definedName>
    <definedName name="dolar" localSheetId="17">#REF!</definedName>
    <definedName name="dolar" localSheetId="14">#REF!</definedName>
    <definedName name="dolar">#REF!</definedName>
    <definedName name="DOLLAR">[66]CÁLCULOS!$H$34</definedName>
    <definedName name="DOTACIÓN" localSheetId="8">#REF!</definedName>
    <definedName name="DOTACIÓN" localSheetId="9">#REF!</definedName>
    <definedName name="DOTACIÓN" localSheetId="10">#REF!</definedName>
    <definedName name="DOTACIÓN" localSheetId="11">#REF!</definedName>
    <definedName name="DOTACIÓN" localSheetId="12">#REF!</definedName>
    <definedName name="DOTACIÓN" localSheetId="18">#REF!</definedName>
    <definedName name="DOTACIÓN" localSheetId="13">#REF!</definedName>
    <definedName name="DOTACIÓN" localSheetId="15">#REF!</definedName>
    <definedName name="DOTACIÓN" localSheetId="16">#REF!</definedName>
    <definedName name="DOTACIÓN" localSheetId="17">#REF!</definedName>
    <definedName name="DOTACIÓN" localSheetId="14">#REF!</definedName>
    <definedName name="DOTACIÓN">#REF!</definedName>
    <definedName name="DPI" localSheetId="8">[12]Tablas!#REF!</definedName>
    <definedName name="DPI" localSheetId="9">[12]Tablas!#REF!</definedName>
    <definedName name="DPI" localSheetId="10">[12]Tablas!#REF!</definedName>
    <definedName name="DPI" localSheetId="11">[12]Tablas!#REF!</definedName>
    <definedName name="DPI" localSheetId="12">[12]Tablas!#REF!</definedName>
    <definedName name="DPI" localSheetId="18">[12]Tablas!#REF!</definedName>
    <definedName name="DPI" localSheetId="13">[12]Tablas!#REF!</definedName>
    <definedName name="DPI" localSheetId="15">[12]Tablas!#REF!</definedName>
    <definedName name="DPI" localSheetId="16">[12]Tablas!#REF!</definedName>
    <definedName name="DPI" localSheetId="17">[12]Tablas!#REF!</definedName>
    <definedName name="DPI" localSheetId="14">[12]Tablas!#REF!</definedName>
    <definedName name="DPI">[12]Tablas!#REF!</definedName>
    <definedName name="DPI1_1" localSheetId="8">[12]Tablas!#REF!</definedName>
    <definedName name="DPI1_1" localSheetId="9">[12]Tablas!#REF!</definedName>
    <definedName name="DPI1_1" localSheetId="10">[12]Tablas!#REF!</definedName>
    <definedName name="DPI1_1" localSheetId="11">[12]Tablas!#REF!</definedName>
    <definedName name="DPI1_1" localSheetId="12">[12]Tablas!#REF!</definedName>
    <definedName name="DPI1_1" localSheetId="18">[12]Tablas!#REF!</definedName>
    <definedName name="DPI1_1" localSheetId="13">[12]Tablas!#REF!</definedName>
    <definedName name="DPI1_1" localSheetId="15">[12]Tablas!#REF!</definedName>
    <definedName name="DPI1_1" localSheetId="16">[12]Tablas!#REF!</definedName>
    <definedName name="DPI1_1" localSheetId="17">[12]Tablas!#REF!</definedName>
    <definedName name="DPI1_1" localSheetId="14">[12]Tablas!#REF!</definedName>
    <definedName name="DPI1_1">[12]Tablas!#REF!</definedName>
    <definedName name="DPI1_1_1" localSheetId="8">[12]Tablas!#REF!</definedName>
    <definedName name="DPI1_1_1" localSheetId="9">[12]Tablas!#REF!</definedName>
    <definedName name="DPI1_1_1" localSheetId="10">[12]Tablas!#REF!</definedName>
    <definedName name="DPI1_1_1" localSheetId="11">[12]Tablas!#REF!</definedName>
    <definedName name="DPI1_1_1" localSheetId="12">[12]Tablas!#REF!</definedName>
    <definedName name="DPI1_1_1" localSheetId="18">[12]Tablas!#REF!</definedName>
    <definedName name="DPI1_1_1" localSheetId="13">[12]Tablas!#REF!</definedName>
    <definedName name="DPI1_1_1" localSheetId="15">[12]Tablas!#REF!</definedName>
    <definedName name="DPI1_1_1" localSheetId="16">[12]Tablas!#REF!</definedName>
    <definedName name="DPI1_1_1" localSheetId="17">[12]Tablas!#REF!</definedName>
    <definedName name="DPI1_1_1" localSheetId="14">[12]Tablas!#REF!</definedName>
    <definedName name="DPI1_1_1">[12]Tablas!#REF!</definedName>
    <definedName name="DPY" localSheetId="8">[12]Tablas!#REF!</definedName>
    <definedName name="DPY" localSheetId="9">[12]Tablas!#REF!</definedName>
    <definedName name="DPY" localSheetId="10">[12]Tablas!#REF!</definedName>
    <definedName name="DPY" localSheetId="11">[12]Tablas!#REF!</definedName>
    <definedName name="DPY" localSheetId="12">[12]Tablas!#REF!</definedName>
    <definedName name="DPY" localSheetId="18">[12]Tablas!#REF!</definedName>
    <definedName name="DPY" localSheetId="13">[12]Tablas!#REF!</definedName>
    <definedName name="DPY" localSheetId="15">[12]Tablas!#REF!</definedName>
    <definedName name="DPY" localSheetId="16">[12]Tablas!#REF!</definedName>
    <definedName name="DPY" localSheetId="17">[12]Tablas!#REF!</definedName>
    <definedName name="DPY" localSheetId="14">[12]Tablas!#REF!</definedName>
    <definedName name="DPY">[12]Tablas!#REF!</definedName>
    <definedName name="DPY1_1" localSheetId="8">[12]Tablas!#REF!</definedName>
    <definedName name="DPY1_1" localSheetId="9">[12]Tablas!#REF!</definedName>
    <definedName name="DPY1_1" localSheetId="10">[12]Tablas!#REF!</definedName>
    <definedName name="DPY1_1" localSheetId="11">[12]Tablas!#REF!</definedName>
    <definedName name="DPY1_1" localSheetId="12">[12]Tablas!#REF!</definedName>
    <definedName name="DPY1_1" localSheetId="18">[12]Tablas!#REF!</definedName>
    <definedName name="DPY1_1" localSheetId="13">[12]Tablas!#REF!</definedName>
    <definedName name="DPY1_1" localSheetId="15">[12]Tablas!#REF!</definedName>
    <definedName name="DPY1_1" localSheetId="16">[12]Tablas!#REF!</definedName>
    <definedName name="DPY1_1" localSheetId="17">[12]Tablas!#REF!</definedName>
    <definedName name="DPY1_1" localSheetId="14">[12]Tablas!#REF!</definedName>
    <definedName name="DPY1_1">[12]Tablas!#REF!</definedName>
    <definedName name="DPY1_1_1" localSheetId="8">[12]Tablas!#REF!</definedName>
    <definedName name="DPY1_1_1" localSheetId="9">[12]Tablas!#REF!</definedName>
    <definedName name="DPY1_1_1" localSheetId="10">[12]Tablas!#REF!</definedName>
    <definedName name="DPY1_1_1" localSheetId="11">[12]Tablas!#REF!</definedName>
    <definedName name="DPY1_1_1" localSheetId="12">[12]Tablas!#REF!</definedName>
    <definedName name="DPY1_1_1" localSheetId="18">[12]Tablas!#REF!</definedName>
    <definedName name="DPY1_1_1" localSheetId="13">[12]Tablas!#REF!</definedName>
    <definedName name="DPY1_1_1" localSheetId="15">[12]Tablas!#REF!</definedName>
    <definedName name="DPY1_1_1" localSheetId="16">[12]Tablas!#REF!</definedName>
    <definedName name="DPY1_1_1" localSheetId="17">[12]Tablas!#REF!</definedName>
    <definedName name="DPY1_1_1" localSheetId="14">[12]Tablas!#REF!</definedName>
    <definedName name="DPY1_1_1">[12]Tablas!#REF!</definedName>
    <definedName name="DRI" localSheetId="8">[12]Tablas!#REF!</definedName>
    <definedName name="DRI" localSheetId="9">[12]Tablas!#REF!</definedName>
    <definedName name="DRI" localSheetId="10">[12]Tablas!#REF!</definedName>
    <definedName name="DRI" localSheetId="11">[12]Tablas!#REF!</definedName>
    <definedName name="DRI" localSheetId="12">[12]Tablas!#REF!</definedName>
    <definedName name="DRI" localSheetId="18">[12]Tablas!#REF!</definedName>
    <definedName name="DRI" localSheetId="13">[12]Tablas!#REF!</definedName>
    <definedName name="DRI" localSheetId="15">[12]Tablas!#REF!</definedName>
    <definedName name="DRI" localSheetId="16">[12]Tablas!#REF!</definedName>
    <definedName name="DRI" localSheetId="17">[12]Tablas!#REF!</definedName>
    <definedName name="DRI" localSheetId="14">[12]Tablas!#REF!</definedName>
    <definedName name="DRI">[12]Tablas!#REF!</definedName>
    <definedName name="DRI1_1" localSheetId="8">[12]Tablas!#REF!</definedName>
    <definedName name="DRI1_1" localSheetId="9">[12]Tablas!#REF!</definedName>
    <definedName name="DRI1_1" localSheetId="10">[12]Tablas!#REF!</definedName>
    <definedName name="DRI1_1" localSheetId="11">[12]Tablas!#REF!</definedName>
    <definedName name="DRI1_1" localSheetId="12">[12]Tablas!#REF!</definedName>
    <definedName name="DRI1_1" localSheetId="18">[12]Tablas!#REF!</definedName>
    <definedName name="DRI1_1" localSheetId="13">[12]Tablas!#REF!</definedName>
    <definedName name="DRI1_1" localSheetId="15">[12]Tablas!#REF!</definedName>
    <definedName name="DRI1_1" localSheetId="16">[12]Tablas!#REF!</definedName>
    <definedName name="DRI1_1" localSheetId="17">[12]Tablas!#REF!</definedName>
    <definedName name="DRI1_1" localSheetId="14">[12]Tablas!#REF!</definedName>
    <definedName name="DRI1_1">[12]Tablas!#REF!</definedName>
    <definedName name="DRI1_1_1" localSheetId="8">[12]Tablas!#REF!</definedName>
    <definedName name="DRI1_1_1" localSheetId="9">[12]Tablas!#REF!</definedName>
    <definedName name="DRI1_1_1" localSheetId="10">[12]Tablas!#REF!</definedName>
    <definedName name="DRI1_1_1" localSheetId="11">[12]Tablas!#REF!</definedName>
    <definedName name="DRI1_1_1" localSheetId="12">[12]Tablas!#REF!</definedName>
    <definedName name="DRI1_1_1" localSheetId="18">[12]Tablas!#REF!</definedName>
    <definedName name="DRI1_1_1" localSheetId="13">[12]Tablas!#REF!</definedName>
    <definedName name="DRI1_1_1" localSheetId="15">[12]Tablas!#REF!</definedName>
    <definedName name="DRI1_1_1" localSheetId="16">[12]Tablas!#REF!</definedName>
    <definedName name="DRI1_1_1" localSheetId="17">[12]Tablas!#REF!</definedName>
    <definedName name="DRI1_1_1" localSheetId="14">[12]Tablas!#REF!</definedName>
    <definedName name="DRI1_1_1">[12]Tablas!#REF!</definedName>
    <definedName name="DRI1_1_2" localSheetId="8">[12]Tablas!#REF!</definedName>
    <definedName name="DRI1_1_2" localSheetId="9">[12]Tablas!#REF!</definedName>
    <definedName name="DRI1_1_2" localSheetId="10">[12]Tablas!#REF!</definedName>
    <definedName name="DRI1_1_2" localSheetId="11">[12]Tablas!#REF!</definedName>
    <definedName name="DRI1_1_2" localSheetId="12">[12]Tablas!#REF!</definedName>
    <definedName name="DRI1_1_2" localSheetId="18">[12]Tablas!#REF!</definedName>
    <definedName name="DRI1_1_2" localSheetId="13">[12]Tablas!#REF!</definedName>
    <definedName name="DRI1_1_2" localSheetId="15">[12]Tablas!#REF!</definedName>
    <definedName name="DRI1_1_2" localSheetId="16">[12]Tablas!#REF!</definedName>
    <definedName name="DRI1_1_2" localSheetId="17">[12]Tablas!#REF!</definedName>
    <definedName name="DRI1_1_2" localSheetId="14">[12]Tablas!#REF!</definedName>
    <definedName name="DRI1_1_2">[12]Tablas!#REF!</definedName>
    <definedName name="DRI1_1_3" localSheetId="8">[12]Tablas!#REF!</definedName>
    <definedName name="DRI1_1_3" localSheetId="9">[12]Tablas!#REF!</definedName>
    <definedName name="DRI1_1_3" localSheetId="10">[12]Tablas!#REF!</definedName>
    <definedName name="DRI1_1_3" localSheetId="11">[12]Tablas!#REF!</definedName>
    <definedName name="DRI1_1_3" localSheetId="12">[12]Tablas!#REF!</definedName>
    <definedName name="DRI1_1_3" localSheetId="18">[12]Tablas!#REF!</definedName>
    <definedName name="DRI1_1_3" localSheetId="13">[12]Tablas!#REF!</definedName>
    <definedName name="DRI1_1_3" localSheetId="15">[12]Tablas!#REF!</definedName>
    <definedName name="DRI1_1_3" localSheetId="16">[12]Tablas!#REF!</definedName>
    <definedName name="DRI1_1_3" localSheetId="17">[12]Tablas!#REF!</definedName>
    <definedName name="DRI1_1_3" localSheetId="14">[12]Tablas!#REF!</definedName>
    <definedName name="DRI1_1_3">[12]Tablas!#REF!</definedName>
    <definedName name="DRI1_1_4" localSheetId="8">[12]Tablas!#REF!</definedName>
    <definedName name="DRI1_1_4" localSheetId="9">[12]Tablas!#REF!</definedName>
    <definedName name="DRI1_1_4" localSheetId="10">[12]Tablas!#REF!</definedName>
    <definedName name="DRI1_1_4" localSheetId="11">[12]Tablas!#REF!</definedName>
    <definedName name="DRI1_1_4" localSheetId="12">[12]Tablas!#REF!</definedName>
    <definedName name="DRI1_1_4" localSheetId="18">[12]Tablas!#REF!</definedName>
    <definedName name="DRI1_1_4" localSheetId="13">[12]Tablas!#REF!</definedName>
    <definedName name="DRI1_1_4" localSheetId="15">[12]Tablas!#REF!</definedName>
    <definedName name="DRI1_1_4" localSheetId="16">[12]Tablas!#REF!</definedName>
    <definedName name="DRI1_1_4" localSheetId="17">[12]Tablas!#REF!</definedName>
    <definedName name="DRI1_1_4" localSheetId="14">[12]Tablas!#REF!</definedName>
    <definedName name="DRI1_1_4">[12]Tablas!#REF!</definedName>
    <definedName name="DRI1_2" localSheetId="8">[12]Tablas!#REF!</definedName>
    <definedName name="DRI1_2" localSheetId="9">[12]Tablas!#REF!</definedName>
    <definedName name="DRI1_2" localSheetId="10">[12]Tablas!#REF!</definedName>
    <definedName name="DRI1_2" localSheetId="11">[12]Tablas!#REF!</definedName>
    <definedName name="DRI1_2" localSheetId="12">[12]Tablas!#REF!</definedName>
    <definedName name="DRI1_2" localSheetId="18">[12]Tablas!#REF!</definedName>
    <definedName name="DRI1_2" localSheetId="13">[12]Tablas!#REF!</definedName>
    <definedName name="DRI1_2" localSheetId="15">[12]Tablas!#REF!</definedName>
    <definedName name="DRI1_2" localSheetId="16">[12]Tablas!#REF!</definedName>
    <definedName name="DRI1_2" localSheetId="17">[12]Tablas!#REF!</definedName>
    <definedName name="DRI1_2" localSheetId="14">[12]Tablas!#REF!</definedName>
    <definedName name="DRI1_2">[12]Tablas!#REF!</definedName>
    <definedName name="DRI1_3" localSheetId="8">[12]Tablas!#REF!</definedName>
    <definedName name="DRI1_3" localSheetId="9">[12]Tablas!#REF!</definedName>
    <definedName name="DRI1_3" localSheetId="10">[12]Tablas!#REF!</definedName>
    <definedName name="DRI1_3" localSheetId="11">[12]Tablas!#REF!</definedName>
    <definedName name="DRI1_3" localSheetId="12">[12]Tablas!#REF!</definedName>
    <definedName name="DRI1_3" localSheetId="18">[12]Tablas!#REF!</definedName>
    <definedName name="DRI1_3" localSheetId="13">[12]Tablas!#REF!</definedName>
    <definedName name="DRI1_3" localSheetId="15">[12]Tablas!#REF!</definedName>
    <definedName name="DRI1_3" localSheetId="16">[12]Tablas!#REF!</definedName>
    <definedName name="DRI1_3" localSheetId="17">[12]Tablas!#REF!</definedName>
    <definedName name="DRI1_3" localSheetId="14">[12]Tablas!#REF!</definedName>
    <definedName name="DRI1_3">[12]Tablas!#REF!</definedName>
    <definedName name="DRI1_4" localSheetId="8">[12]Tablas!#REF!</definedName>
    <definedName name="DRI1_4" localSheetId="9">[12]Tablas!#REF!</definedName>
    <definedName name="DRI1_4" localSheetId="10">[12]Tablas!#REF!</definedName>
    <definedName name="DRI1_4" localSheetId="11">[12]Tablas!#REF!</definedName>
    <definedName name="DRI1_4" localSheetId="12">[12]Tablas!#REF!</definedName>
    <definedName name="DRI1_4" localSheetId="18">[12]Tablas!#REF!</definedName>
    <definedName name="DRI1_4" localSheetId="13">[12]Tablas!#REF!</definedName>
    <definedName name="DRI1_4" localSheetId="15">[12]Tablas!#REF!</definedName>
    <definedName name="DRI1_4" localSheetId="16">[12]Tablas!#REF!</definedName>
    <definedName name="DRI1_4" localSheetId="17">[12]Tablas!#REF!</definedName>
    <definedName name="DRI1_4" localSheetId="14">[12]Tablas!#REF!</definedName>
    <definedName name="DRI1_4">[12]Tablas!#REF!</definedName>
    <definedName name="DRL" localSheetId="8">[12]Tablas!#REF!</definedName>
    <definedName name="DRL" localSheetId="9">[12]Tablas!#REF!</definedName>
    <definedName name="DRL" localSheetId="10">[12]Tablas!#REF!</definedName>
    <definedName name="DRL" localSheetId="11">[12]Tablas!#REF!</definedName>
    <definedName name="DRL" localSheetId="12">[12]Tablas!#REF!</definedName>
    <definedName name="DRL" localSheetId="18">[12]Tablas!#REF!</definedName>
    <definedName name="DRL" localSheetId="13">[12]Tablas!#REF!</definedName>
    <definedName name="DRL" localSheetId="15">[12]Tablas!#REF!</definedName>
    <definedName name="DRL" localSheetId="16">[12]Tablas!#REF!</definedName>
    <definedName name="DRL" localSheetId="17">[12]Tablas!#REF!</definedName>
    <definedName name="DRL" localSheetId="14">[12]Tablas!#REF!</definedName>
    <definedName name="DRL">[12]Tablas!#REF!</definedName>
    <definedName name="DRL1_1" localSheetId="8">[12]Tablas!#REF!</definedName>
    <definedName name="DRL1_1" localSheetId="9">[12]Tablas!#REF!</definedName>
    <definedName name="DRL1_1" localSheetId="10">[12]Tablas!#REF!</definedName>
    <definedName name="DRL1_1" localSheetId="11">[12]Tablas!#REF!</definedName>
    <definedName name="DRL1_1" localSheetId="12">[12]Tablas!#REF!</definedName>
    <definedName name="DRL1_1" localSheetId="18">[12]Tablas!#REF!</definedName>
    <definedName name="DRL1_1" localSheetId="13">[12]Tablas!#REF!</definedName>
    <definedName name="DRL1_1" localSheetId="15">[12]Tablas!#REF!</definedName>
    <definedName name="DRL1_1" localSheetId="16">[12]Tablas!#REF!</definedName>
    <definedName name="DRL1_1" localSheetId="17">[12]Tablas!#REF!</definedName>
    <definedName name="DRL1_1" localSheetId="14">[12]Tablas!#REF!</definedName>
    <definedName name="DRL1_1">[12]Tablas!#REF!</definedName>
    <definedName name="DRL1_1_1" localSheetId="8">[12]Tablas!#REF!</definedName>
    <definedName name="DRL1_1_1" localSheetId="9">[12]Tablas!#REF!</definedName>
    <definedName name="DRL1_1_1" localSheetId="10">[12]Tablas!#REF!</definedName>
    <definedName name="DRL1_1_1" localSheetId="11">[12]Tablas!#REF!</definedName>
    <definedName name="DRL1_1_1" localSheetId="12">[12]Tablas!#REF!</definedName>
    <definedName name="DRL1_1_1" localSheetId="18">[12]Tablas!#REF!</definedName>
    <definedName name="DRL1_1_1" localSheetId="13">[12]Tablas!#REF!</definedName>
    <definedName name="DRL1_1_1" localSheetId="15">[12]Tablas!#REF!</definedName>
    <definedName name="DRL1_1_1" localSheetId="16">[12]Tablas!#REF!</definedName>
    <definedName name="DRL1_1_1" localSheetId="17">[12]Tablas!#REF!</definedName>
    <definedName name="DRL1_1_1" localSheetId="14">[12]Tablas!#REF!</definedName>
    <definedName name="DRL1_1_1">[12]Tablas!#REF!</definedName>
    <definedName name="DRL1_1_2" localSheetId="8">[12]Tablas!#REF!</definedName>
    <definedName name="DRL1_1_2" localSheetId="9">[12]Tablas!#REF!</definedName>
    <definedName name="DRL1_1_2" localSheetId="10">[12]Tablas!#REF!</definedName>
    <definedName name="DRL1_1_2" localSheetId="11">[12]Tablas!#REF!</definedName>
    <definedName name="DRL1_1_2" localSheetId="12">[12]Tablas!#REF!</definedName>
    <definedName name="DRL1_1_2" localSheetId="18">[12]Tablas!#REF!</definedName>
    <definedName name="DRL1_1_2" localSheetId="13">[12]Tablas!#REF!</definedName>
    <definedName name="DRL1_1_2" localSheetId="15">[12]Tablas!#REF!</definedName>
    <definedName name="DRL1_1_2" localSheetId="16">[12]Tablas!#REF!</definedName>
    <definedName name="DRL1_1_2" localSheetId="17">[12]Tablas!#REF!</definedName>
    <definedName name="DRL1_1_2" localSheetId="14">[12]Tablas!#REF!</definedName>
    <definedName name="DRL1_1_2">[12]Tablas!#REF!</definedName>
    <definedName name="DRL1_1_3" localSheetId="8">[12]Tablas!#REF!</definedName>
    <definedName name="DRL1_1_3" localSheetId="9">[12]Tablas!#REF!</definedName>
    <definedName name="DRL1_1_3" localSheetId="10">[12]Tablas!#REF!</definedName>
    <definedName name="DRL1_1_3" localSheetId="11">[12]Tablas!#REF!</definedName>
    <definedName name="DRL1_1_3" localSheetId="12">[12]Tablas!#REF!</definedName>
    <definedName name="DRL1_1_3" localSheetId="18">[12]Tablas!#REF!</definedName>
    <definedName name="DRL1_1_3" localSheetId="13">[12]Tablas!#REF!</definedName>
    <definedName name="DRL1_1_3" localSheetId="15">[12]Tablas!#REF!</definedName>
    <definedName name="DRL1_1_3" localSheetId="16">[12]Tablas!#REF!</definedName>
    <definedName name="DRL1_1_3" localSheetId="17">[12]Tablas!#REF!</definedName>
    <definedName name="DRL1_1_3" localSheetId="14">[12]Tablas!#REF!</definedName>
    <definedName name="DRL1_1_3">[12]Tablas!#REF!</definedName>
    <definedName name="DRL1_1_4" localSheetId="8">[12]Tablas!#REF!</definedName>
    <definedName name="DRL1_1_4" localSheetId="9">[12]Tablas!#REF!</definedName>
    <definedName name="DRL1_1_4" localSheetId="10">[12]Tablas!#REF!</definedName>
    <definedName name="DRL1_1_4" localSheetId="11">[12]Tablas!#REF!</definedName>
    <definedName name="DRL1_1_4" localSheetId="12">[12]Tablas!#REF!</definedName>
    <definedName name="DRL1_1_4" localSheetId="18">[12]Tablas!#REF!</definedName>
    <definedName name="DRL1_1_4" localSheetId="13">[12]Tablas!#REF!</definedName>
    <definedName name="DRL1_1_4" localSheetId="15">[12]Tablas!#REF!</definedName>
    <definedName name="DRL1_1_4" localSheetId="16">[12]Tablas!#REF!</definedName>
    <definedName name="DRL1_1_4" localSheetId="17">[12]Tablas!#REF!</definedName>
    <definedName name="DRL1_1_4" localSheetId="14">[12]Tablas!#REF!</definedName>
    <definedName name="DRL1_1_4">[12]Tablas!#REF!</definedName>
    <definedName name="DRL1_2" localSheetId="8">[12]Tablas!#REF!</definedName>
    <definedName name="DRL1_2" localSheetId="9">[12]Tablas!#REF!</definedName>
    <definedName name="DRL1_2" localSheetId="10">[12]Tablas!#REF!</definedName>
    <definedName name="DRL1_2" localSheetId="11">[12]Tablas!#REF!</definedName>
    <definedName name="DRL1_2" localSheetId="12">[12]Tablas!#REF!</definedName>
    <definedName name="DRL1_2" localSheetId="18">[12]Tablas!#REF!</definedName>
    <definedName name="DRL1_2" localSheetId="13">[12]Tablas!#REF!</definedName>
    <definedName name="DRL1_2" localSheetId="15">[12]Tablas!#REF!</definedName>
    <definedName name="DRL1_2" localSheetId="16">[12]Tablas!#REF!</definedName>
    <definedName name="DRL1_2" localSheetId="17">[12]Tablas!#REF!</definedName>
    <definedName name="DRL1_2" localSheetId="14">[12]Tablas!#REF!</definedName>
    <definedName name="DRL1_2">[12]Tablas!#REF!</definedName>
    <definedName name="DRL1_3" localSheetId="8">[12]Tablas!#REF!</definedName>
    <definedName name="DRL1_3" localSheetId="9">[12]Tablas!#REF!</definedName>
    <definedName name="DRL1_3" localSheetId="10">[12]Tablas!#REF!</definedName>
    <definedName name="DRL1_3" localSheetId="11">[12]Tablas!#REF!</definedName>
    <definedName name="DRL1_3" localSheetId="12">[12]Tablas!#REF!</definedName>
    <definedName name="DRL1_3" localSheetId="18">[12]Tablas!#REF!</definedName>
    <definedName name="DRL1_3" localSheetId="13">[12]Tablas!#REF!</definedName>
    <definedName name="DRL1_3" localSheetId="15">[12]Tablas!#REF!</definedName>
    <definedName name="DRL1_3" localSheetId="16">[12]Tablas!#REF!</definedName>
    <definedName name="DRL1_3" localSheetId="17">[12]Tablas!#REF!</definedName>
    <definedName name="DRL1_3" localSheetId="14">[12]Tablas!#REF!</definedName>
    <definedName name="DRL1_3">[12]Tablas!#REF!</definedName>
    <definedName name="DRL1_4" localSheetId="8">[12]Tablas!#REF!</definedName>
    <definedName name="DRL1_4" localSheetId="9">[12]Tablas!#REF!</definedName>
    <definedName name="DRL1_4" localSheetId="10">[12]Tablas!#REF!</definedName>
    <definedName name="DRL1_4" localSheetId="11">[12]Tablas!#REF!</definedName>
    <definedName name="DRL1_4" localSheetId="12">[12]Tablas!#REF!</definedName>
    <definedName name="DRL1_4" localSheetId="18">[12]Tablas!#REF!</definedName>
    <definedName name="DRL1_4" localSheetId="13">[12]Tablas!#REF!</definedName>
    <definedName name="DRL1_4" localSheetId="15">[12]Tablas!#REF!</definedName>
    <definedName name="DRL1_4" localSheetId="16">[12]Tablas!#REF!</definedName>
    <definedName name="DRL1_4" localSheetId="17">[12]Tablas!#REF!</definedName>
    <definedName name="DRL1_4" localSheetId="14">[12]Tablas!#REF!</definedName>
    <definedName name="DRL1_4">[12]Tablas!#REF!</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6" hidden="1">{"via1",#N/A,TRUE,"general";"via2",#N/A,TRUE,"general";"via3",#N/A,TRUE,"general"}</definedName>
    <definedName name="dry" localSheetId="18" hidden="1">{"via1",#N/A,TRUE,"general";"via2",#N/A,TRUE,"general";"via3",#N/A,TRUE,"general"}</definedName>
    <definedName name="dry" localSheetId="13"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4" hidden="1">{"via1",#N/A,TRUE,"general";"via2",#N/A,TRUE,"general";"via3",#N/A,TRUE,"general"}</definedName>
    <definedName name="dry" hidden="1">{"via1",#N/A,TRUE,"general";"via2",#N/A,TRUE,"general";"via3",#N/A,TRUE,"general"}</definedName>
    <definedName name="DS" localSheetId="8">[64]Cronograma!#REF!</definedName>
    <definedName name="DS" localSheetId="9">[64]Cronograma!#REF!</definedName>
    <definedName name="DS" localSheetId="10">[64]Cronograma!#REF!</definedName>
    <definedName name="DS" localSheetId="11">[64]Cronograma!#REF!</definedName>
    <definedName name="DS" localSheetId="12">[64]Cronograma!#REF!</definedName>
    <definedName name="DS" localSheetId="18">[64]Cronograma!#REF!</definedName>
    <definedName name="DS" localSheetId="13">[64]Cronograma!#REF!</definedName>
    <definedName name="DS" localSheetId="15">[64]Cronograma!#REF!</definedName>
    <definedName name="DS" localSheetId="16">[64]Cronograma!#REF!</definedName>
    <definedName name="DS" localSheetId="17">[64]Cronograma!#REF!</definedName>
    <definedName name="DS" localSheetId="14">[64]Cronograma!#REF!</definedName>
    <definedName name="DS">[64]Cronograma!#REF!</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6" hidden="1">{"via1",#N/A,TRUE,"general";"via2",#N/A,TRUE,"general";"via3",#N/A,TRUE,"general"}</definedName>
    <definedName name="DSAD" localSheetId="18" hidden="1">{"via1",#N/A,TRUE,"general";"via2",#N/A,TRUE,"general";"via3",#N/A,TRUE,"general"}</definedName>
    <definedName name="DSAD" localSheetId="13"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4"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4" hidden="1">{"TAB1",#N/A,TRUE,"GENERAL";"TAB2",#N/A,TRUE,"GENERAL";"TAB3",#N/A,TRUE,"GENERAL";"TAB4",#N/A,TRUE,"GENERAL";"TAB5",#N/A,TRUE,"GENERAL"}</definedName>
    <definedName name="dsadfp" hidden="1">{"TAB1",#N/A,TRUE,"GENERAL";"TAB2",#N/A,TRUE,"GENERAL";"TAB3",#N/A,TRUE,"GENERAL";"TAB4",#N/A,TRUE,"GENERAL";"TAB5",#N/A,TRUE,"GENERAL"}</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6">#REF!</definedName>
    <definedName name="Dsbcm" localSheetId="18">#REF!</definedName>
    <definedName name="Dsbcm" localSheetId="13">#REF!</definedName>
    <definedName name="Dsbcm" localSheetId="15">#REF!</definedName>
    <definedName name="Dsbcm" localSheetId="16">#REF!</definedName>
    <definedName name="Dsbcm" localSheetId="17">#REF!</definedName>
    <definedName name="Dsbcm" localSheetId="14">#REF!</definedName>
    <definedName name="Dsbcm">#REF!</definedName>
    <definedName name="DsctoFondo">[67]EMPRESA!$I$25</definedName>
    <definedName name="DsctoPension">[67]EMPRESA!$I$23</definedName>
    <definedName name="DsctoSalud">[67]EMPRESA!$I$24</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6" hidden="1">{"via1",#N/A,TRUE,"general";"via2",#N/A,TRUE,"general";"via3",#N/A,TRUE,"general"}</definedName>
    <definedName name="DSD" localSheetId="18" hidden="1">{"via1",#N/A,TRUE,"general";"via2",#N/A,TRUE,"general";"via3",#N/A,TRUE,"general"}</definedName>
    <definedName name="DSD" localSheetId="13"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4"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4"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6" hidden="1">{"via1",#N/A,TRUE,"general";"via2",#N/A,TRUE,"general";"via3",#N/A,TRUE,"general"}</definedName>
    <definedName name="DSF" localSheetId="18" hidden="1">{"via1",#N/A,TRUE,"general";"via2",#N/A,TRUE,"general";"via3",#N/A,TRUE,"general"}</definedName>
    <definedName name="DSF" localSheetId="13"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4"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4"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6" hidden="1">{"via1",#N/A,TRUE,"general";"via2",#N/A,TRUE,"general";"via3",#N/A,TRUE,"general"}</definedName>
    <definedName name="dsfg" localSheetId="18" hidden="1">{"via1",#N/A,TRUE,"general";"via2",#N/A,TRUE,"general";"via3",#N/A,TRUE,"general"}</definedName>
    <definedName name="dsfg" localSheetId="13"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4"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4"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6" hidden="1">{"via1",#N/A,TRUE,"general";"via2",#N/A,TRUE,"general";"via3",#N/A,TRUE,"general"}</definedName>
    <definedName name="dsfsdf" localSheetId="18" hidden="1">{"via1",#N/A,TRUE,"general";"via2",#N/A,TRUE,"general";"via3",#N/A,TRUE,"general"}</definedName>
    <definedName name="dsfsdf" localSheetId="13"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4"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4"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4"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6" hidden="1">{"via1",#N/A,TRUE,"general";"via2",#N/A,TRUE,"general";"via3",#N/A,TRUE,"general"}</definedName>
    <definedName name="dsftbv" localSheetId="18" hidden="1">{"via1",#N/A,TRUE,"general";"via2",#N/A,TRUE,"general";"via3",#N/A,TRUE,"general"}</definedName>
    <definedName name="dsftbv" localSheetId="13"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4" hidden="1">{"via1",#N/A,TRUE,"general";"via2",#N/A,TRUE,"general";"via3",#N/A,TRUE,"general"}</definedName>
    <definedName name="dsftbv" hidden="1">{"via1",#N/A,TRUE,"general";"via2",#N/A,TRUE,"general";"via3",#N/A,TRUE,"general"}</definedName>
    <definedName name="DSP" localSheetId="8">[12]Tablas!#REF!</definedName>
    <definedName name="DSP" localSheetId="9">[12]Tablas!#REF!</definedName>
    <definedName name="DSP" localSheetId="10">[12]Tablas!#REF!</definedName>
    <definedName name="DSP" localSheetId="11">[12]Tablas!#REF!</definedName>
    <definedName name="DSP" localSheetId="12">[12]Tablas!#REF!</definedName>
    <definedName name="DSP" localSheetId="18">[12]Tablas!#REF!</definedName>
    <definedName name="DSP" localSheetId="13">[12]Tablas!#REF!</definedName>
    <definedName name="DSP" localSheetId="15">[12]Tablas!#REF!</definedName>
    <definedName name="DSP" localSheetId="16">[12]Tablas!#REF!</definedName>
    <definedName name="DSP" localSheetId="17">[12]Tablas!#REF!</definedName>
    <definedName name="DSP" localSheetId="14">[12]Tablas!#REF!</definedName>
    <definedName name="DSP">[12]Tablas!#REF!</definedName>
    <definedName name="DSP1_1" localSheetId="8">[12]Tablas!#REF!</definedName>
    <definedName name="DSP1_1" localSheetId="9">[12]Tablas!#REF!</definedName>
    <definedName name="DSP1_1" localSheetId="10">[12]Tablas!#REF!</definedName>
    <definedName name="DSP1_1" localSheetId="11">[12]Tablas!#REF!</definedName>
    <definedName name="DSP1_1" localSheetId="12">[12]Tablas!#REF!</definedName>
    <definedName name="DSP1_1" localSheetId="18">[12]Tablas!#REF!</definedName>
    <definedName name="DSP1_1" localSheetId="13">[12]Tablas!#REF!</definedName>
    <definedName name="DSP1_1" localSheetId="15">[12]Tablas!#REF!</definedName>
    <definedName name="DSP1_1" localSheetId="16">[12]Tablas!#REF!</definedName>
    <definedName name="DSP1_1" localSheetId="17">[12]Tablas!#REF!</definedName>
    <definedName name="DSP1_1" localSheetId="14">[12]Tablas!#REF!</definedName>
    <definedName name="DSP1_1">[12]Tablas!#REF!</definedName>
    <definedName name="DSP1_1_1" localSheetId="8">[12]Tablas!#REF!</definedName>
    <definedName name="DSP1_1_1" localSheetId="9">[12]Tablas!#REF!</definedName>
    <definedName name="DSP1_1_1" localSheetId="10">[12]Tablas!#REF!</definedName>
    <definedName name="DSP1_1_1" localSheetId="11">[12]Tablas!#REF!</definedName>
    <definedName name="DSP1_1_1" localSheetId="12">[12]Tablas!#REF!</definedName>
    <definedName name="DSP1_1_1" localSheetId="18">[12]Tablas!#REF!</definedName>
    <definedName name="DSP1_1_1" localSheetId="13">[12]Tablas!#REF!</definedName>
    <definedName name="DSP1_1_1" localSheetId="15">[12]Tablas!#REF!</definedName>
    <definedName name="DSP1_1_1" localSheetId="16">[12]Tablas!#REF!</definedName>
    <definedName name="DSP1_1_1" localSheetId="17">[12]Tablas!#REF!</definedName>
    <definedName name="DSP1_1_1" localSheetId="14">[12]Tablas!#REF!</definedName>
    <definedName name="DSP1_1_1">[12]Tablas!#REF!</definedName>
    <definedName name="dt" localSheetId="8">#REF!</definedName>
    <definedName name="dt" localSheetId="9">#REF!</definedName>
    <definedName name="dt" localSheetId="10">#REF!</definedName>
    <definedName name="dt" localSheetId="11">#REF!</definedName>
    <definedName name="dt" localSheetId="12">#REF!</definedName>
    <definedName name="dt" localSheetId="18">#REF!</definedName>
    <definedName name="dt" localSheetId="13">#REF!</definedName>
    <definedName name="dt" localSheetId="15">#REF!</definedName>
    <definedName name="dt" localSheetId="16">#REF!</definedName>
    <definedName name="dt" localSheetId="17">#REF!</definedName>
    <definedName name="dt" localSheetId="14">#REF!</definedName>
    <definedName name="dt">#REF!</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6" hidden="1">{"via1",#N/A,TRUE,"general";"via2",#N/A,TRUE,"general";"via3",#N/A,TRUE,"general"}</definedName>
    <definedName name="dtrhj" localSheetId="18" hidden="1">{"via1",#N/A,TRUE,"general";"via2",#N/A,TRUE,"general";"via3",#N/A,TRUE,"general"}</definedName>
    <definedName name="dtrhj" localSheetId="13"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4"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6" hidden="1">{"via1",#N/A,TRUE,"general";"via2",#N/A,TRUE,"general";"via3",#N/A,TRUE,"general"}</definedName>
    <definedName name="dxfgg" localSheetId="18" hidden="1">{"via1",#N/A,TRUE,"general";"via2",#N/A,TRUE,"general";"via3",#N/A,TRUE,"general"}</definedName>
    <definedName name="dxfgg" localSheetId="13"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4" hidden="1">{"via1",#N/A,TRUE,"general";"via2",#N/A,TRUE,"general";"via3",#N/A,TRUE,"general"}</definedName>
    <definedName name="dxfgg" hidden="1">{"via1",#N/A,TRUE,"general";"via2",#N/A,TRUE,"general";"via3",#N/A,TRUE,"general"}</definedName>
    <definedName name="E" localSheetId="8">#REF!</definedName>
    <definedName name="E" localSheetId="9">#REF!</definedName>
    <definedName name="E" localSheetId="10">#REF!</definedName>
    <definedName name="E" localSheetId="11">#REF!</definedName>
    <definedName name="E" localSheetId="12">#REF!</definedName>
    <definedName name="E" localSheetId="18">#REF!</definedName>
    <definedName name="E" localSheetId="13">#REF!</definedName>
    <definedName name="E" localSheetId="15">#REF!</definedName>
    <definedName name="E" localSheetId="16">#REF!</definedName>
    <definedName name="E" localSheetId="17">#REF!</definedName>
    <definedName name="E" localSheetId="14">#REF!</definedName>
    <definedName name="E">#REF!</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6" hidden="1">{"via1",#N/A,TRUE,"general";"via2",#N/A,TRUE,"general";"via3",#N/A,TRUE,"general"}</definedName>
    <definedName name="e3e33" localSheetId="18" hidden="1">{"via1",#N/A,TRUE,"general";"via2",#N/A,TRUE,"general";"via3",#N/A,TRUE,"general"}</definedName>
    <definedName name="e3e33" localSheetId="13"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4" hidden="1">{"via1",#N/A,TRUE,"general";"via2",#N/A,TRUE,"general";"via3",#N/A,TRUE,"general"}</definedName>
    <definedName name="e3e33" hidden="1">{"via1",#N/A,TRUE,"general";"via2",#N/A,TRUE,"general";"via3",#N/A,TRUE,"general"}</definedName>
    <definedName name="ECP" localSheetId="8">[12]Tablas!#REF!</definedName>
    <definedName name="ECP" localSheetId="9">[12]Tablas!#REF!</definedName>
    <definedName name="ECP" localSheetId="10">[12]Tablas!#REF!</definedName>
    <definedName name="ECP" localSheetId="11">[12]Tablas!#REF!</definedName>
    <definedName name="ECP" localSheetId="12">[12]Tablas!#REF!</definedName>
    <definedName name="ECP" localSheetId="18">[12]Tablas!#REF!</definedName>
    <definedName name="ECP" localSheetId="13">[12]Tablas!#REF!</definedName>
    <definedName name="ECP" localSheetId="15">[12]Tablas!#REF!</definedName>
    <definedName name="ECP" localSheetId="16">[12]Tablas!#REF!</definedName>
    <definedName name="ECP" localSheetId="17">[12]Tablas!#REF!</definedName>
    <definedName name="ECP" localSheetId="14">[12]Tablas!#REF!</definedName>
    <definedName name="ECP">[12]Tablas!#REF!</definedName>
    <definedName name="ECP1_1" localSheetId="8">[12]Tablas!#REF!</definedName>
    <definedName name="ECP1_1" localSheetId="9">[12]Tablas!#REF!</definedName>
    <definedName name="ECP1_1" localSheetId="10">[12]Tablas!#REF!</definedName>
    <definedName name="ECP1_1" localSheetId="11">[12]Tablas!#REF!</definedName>
    <definedName name="ECP1_1" localSheetId="12">[12]Tablas!#REF!</definedName>
    <definedName name="ECP1_1" localSheetId="18">[12]Tablas!#REF!</definedName>
    <definedName name="ECP1_1" localSheetId="13">[12]Tablas!#REF!</definedName>
    <definedName name="ECP1_1" localSheetId="15">[12]Tablas!#REF!</definedName>
    <definedName name="ECP1_1" localSheetId="16">[12]Tablas!#REF!</definedName>
    <definedName name="ECP1_1" localSheetId="17">[12]Tablas!#REF!</definedName>
    <definedName name="ECP1_1" localSheetId="14">[12]Tablas!#REF!</definedName>
    <definedName name="ECP1_1">[12]Tablas!#REF!</definedName>
    <definedName name="ECP1_1_1" localSheetId="8">[12]Tablas!#REF!</definedName>
    <definedName name="ECP1_1_1" localSheetId="9">[12]Tablas!#REF!</definedName>
    <definedName name="ECP1_1_1" localSheetId="10">[12]Tablas!#REF!</definedName>
    <definedName name="ECP1_1_1" localSheetId="11">[12]Tablas!#REF!</definedName>
    <definedName name="ECP1_1_1" localSheetId="12">[12]Tablas!#REF!</definedName>
    <definedName name="ECP1_1_1" localSheetId="18">[12]Tablas!#REF!</definedName>
    <definedName name="ECP1_1_1" localSheetId="13">[12]Tablas!#REF!</definedName>
    <definedName name="ECP1_1_1" localSheetId="15">[12]Tablas!#REF!</definedName>
    <definedName name="ECP1_1_1" localSheetId="16">[12]Tablas!#REF!</definedName>
    <definedName name="ECP1_1_1" localSheetId="17">[12]Tablas!#REF!</definedName>
    <definedName name="ECP1_1_1" localSheetId="14">[12]Tablas!#REF!</definedName>
    <definedName name="ECP1_1_1">[12]Tablas!#REF!</definedName>
    <definedName name="EDC" localSheetId="8">#REF!</definedName>
    <definedName name="EDC" localSheetId="9">#REF!</definedName>
    <definedName name="EDC" localSheetId="10">#REF!</definedName>
    <definedName name="EDC" localSheetId="11">#REF!</definedName>
    <definedName name="EDC" localSheetId="12">#REF!</definedName>
    <definedName name="EDC" localSheetId="18">#REF!</definedName>
    <definedName name="EDC" localSheetId="13">#REF!</definedName>
    <definedName name="EDC" localSheetId="15">#REF!</definedName>
    <definedName name="EDC" localSheetId="16">#REF!</definedName>
    <definedName name="EDC" localSheetId="17">#REF!</definedName>
    <definedName name="EDC" localSheetId="14">#REF!</definedName>
    <definedName name="EDC">#REF!</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4"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6" hidden="1">{"via1",#N/A,TRUE,"general";"via2",#N/A,TRUE,"general";"via3",#N/A,TRUE,"general"}</definedName>
    <definedName name="edgfhmn" localSheetId="18" hidden="1">{"via1",#N/A,TRUE,"general";"via2",#N/A,TRUE,"general";"via3",#N/A,TRUE,"general"}</definedName>
    <definedName name="edgfhmn" localSheetId="13"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4" hidden="1">{"via1",#N/A,TRUE,"general";"via2",#N/A,TRUE,"general";"via3",#N/A,TRUE,"general"}</definedName>
    <definedName name="edgfhmn" hidden="1">{"via1",#N/A,TRUE,"general";"via2",#N/A,TRUE,"general";"via3",#N/A,TRUE,"general"}</definedName>
    <definedName name="EE" localSheetId="7">'1,2'!ERR</definedName>
    <definedName name="EE" localSheetId="8">'1,3'!ERR</definedName>
    <definedName name="EE" localSheetId="9">'1,4'!ERR</definedName>
    <definedName name="EE" localSheetId="10">'1,5'!ERR</definedName>
    <definedName name="EE" localSheetId="11">'1,6'!ERR</definedName>
    <definedName name="EE" localSheetId="12">'1,7'!ERR</definedName>
    <definedName name="EE" localSheetId="6">'1.1'!ERR</definedName>
    <definedName name="EE" localSheetId="18">CARACTERIZACIÓN!ERR</definedName>
    <definedName name="EE" localSheetId="13">'Subproducto 1'!ERR</definedName>
    <definedName name="EE" localSheetId="15">'Subproducto 3'!ERR</definedName>
    <definedName name="EE" localSheetId="16">'Subproducto 4'!ERR</definedName>
    <definedName name="EE" localSheetId="17">'Subproducto 5'!ERR</definedName>
    <definedName name="EE" localSheetId="14">'Subroducto 2'!ERR</definedName>
    <definedName name="EE">[0]!ERR</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4"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4"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6" hidden="1">{"via1",#N/A,TRUE,"general";"via2",#N/A,TRUE,"general";"via3",#N/A,TRUE,"general"}</definedName>
    <definedName name="eeerfd" localSheetId="18" hidden="1">{"via1",#N/A,TRUE,"general";"via2",#N/A,TRUE,"general";"via3",#N/A,TRUE,"general"}</definedName>
    <definedName name="eeerfd" localSheetId="13"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4" hidden="1">{"via1",#N/A,TRUE,"general";"via2",#N/A,TRUE,"general";"via3",#N/A,TRUE,"general"}</definedName>
    <definedName name="eeerfd" hidden="1">{"via1",#N/A,TRUE,"general";"via2",#N/A,TRUE,"general";"via3",#N/A,TRUE,"general"}</definedName>
    <definedName name="EF" localSheetId="8">#REF!</definedName>
    <definedName name="EF" localSheetId="9">#REF!</definedName>
    <definedName name="EF" localSheetId="10">#REF!</definedName>
    <definedName name="EF" localSheetId="11">#REF!</definedName>
    <definedName name="EF" localSheetId="12">#REF!</definedName>
    <definedName name="EF" localSheetId="18">#REF!</definedName>
    <definedName name="EF" localSheetId="13">#REF!</definedName>
    <definedName name="EF" localSheetId="15">#REF!</definedName>
    <definedName name="EF" localSheetId="16">#REF!</definedName>
    <definedName name="EF" localSheetId="17">#REF!</definedName>
    <definedName name="EF" localSheetId="14">#REF!</definedName>
    <definedName name="EF">#REF!</definedName>
    <definedName name="EFA" localSheetId="8">#REF!</definedName>
    <definedName name="EFA" localSheetId="9">#REF!</definedName>
    <definedName name="EFA" localSheetId="10">#REF!</definedName>
    <definedName name="EFA" localSheetId="11">#REF!</definedName>
    <definedName name="EFA" localSheetId="12">#REF!</definedName>
    <definedName name="EFA" localSheetId="18">#REF!</definedName>
    <definedName name="EFA" localSheetId="13">#REF!</definedName>
    <definedName name="EFA" localSheetId="15">#REF!</definedName>
    <definedName name="EFA" localSheetId="16">#REF!</definedName>
    <definedName name="EFA" localSheetId="17">#REF!</definedName>
    <definedName name="EFA" localSheetId="14">#REF!</definedName>
    <definedName name="EFA">#REF!</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6" hidden="1">{"TAB1",#N/A,TRUE,"GENERAL";"TAB2",#N/A,TRUE,"GENERAL";"TAB3",#N/A,TRUE,"GENERAL";"TAB4",#N/A,TRUE,"GENERAL";"TAB5",#N/A,TRUE,"GENERAL"}</definedName>
    <definedName name="efef" localSheetId="18" hidden="1">{"TAB1",#N/A,TRUE,"GENERAL";"TAB2",#N/A,TRUE,"GENERAL";"TAB3",#N/A,TRUE,"GENERAL";"TAB4",#N/A,TRUE,"GENERAL";"TAB5",#N/A,TRUE,"GENERAL"}</definedName>
    <definedName name="efef" localSheetId="13"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4"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6" hidden="1">{"via1",#N/A,TRUE,"general";"via2",#N/A,TRUE,"general";"via3",#N/A,TRUE,"general"}</definedName>
    <definedName name="efer" localSheetId="18" hidden="1">{"via1",#N/A,TRUE,"general";"via2",#N/A,TRUE,"general";"via3",#N/A,TRUE,"general"}</definedName>
    <definedName name="efer" localSheetId="13"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4"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6" hidden="1">{"TAB1",#N/A,TRUE,"GENERAL";"TAB2",#N/A,TRUE,"GENERAL";"TAB3",#N/A,TRUE,"GENERAL";"TAB4",#N/A,TRUE,"GENERAL";"TAB5",#N/A,TRUE,"GENERAL"}</definedName>
    <definedName name="egeg" localSheetId="18" hidden="1">{"TAB1",#N/A,TRUE,"GENERAL";"TAB2",#N/A,TRUE,"GENERAL";"TAB3",#N/A,TRUE,"GENERAL";"TAB4",#N/A,TRUE,"GENERAL";"TAB5",#N/A,TRUE,"GENERAL"}</definedName>
    <definedName name="egeg" localSheetId="13"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4"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8">#REF!</definedName>
    <definedName name="ELIMINACIONPROYC" localSheetId="9">#REF!</definedName>
    <definedName name="ELIMINACIONPROYC" localSheetId="10">#REF!</definedName>
    <definedName name="ELIMINACIONPROYC" localSheetId="11">#REF!</definedName>
    <definedName name="ELIMINACIONPROYC" localSheetId="12">#REF!</definedName>
    <definedName name="ELIMINACIONPROYC" localSheetId="18">#REF!</definedName>
    <definedName name="ELIMINACIONPROYC" localSheetId="13">#REF!</definedName>
    <definedName name="ELIMINACIONPROYC" localSheetId="15">#REF!</definedName>
    <definedName name="ELIMINACIONPROYC" localSheetId="16">#REF!</definedName>
    <definedName name="ELIMINACIONPROYC" localSheetId="17">#REF!</definedName>
    <definedName name="ELIMINACIONPROYC" localSheetId="14">#REF!</definedName>
    <definedName name="ELIMINACIONPROYC">#REF!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6">#REF!</definedName>
    <definedName name="emanto" localSheetId="18">#REF!</definedName>
    <definedName name="emanto" localSheetId="13">#REF!</definedName>
    <definedName name="emanto" localSheetId="15">#REF!</definedName>
    <definedName name="emanto" localSheetId="16">#REF!</definedName>
    <definedName name="emanto" localSheetId="17">#REF!</definedName>
    <definedName name="emanto" localSheetId="14">#REF!</definedName>
    <definedName name="emanto">#REF!</definedName>
    <definedName name="eme" localSheetId="7">'1,2'!ERR</definedName>
    <definedName name="eme" localSheetId="8">'1,3'!ERR</definedName>
    <definedName name="eme" localSheetId="9">'1,4'!ERR</definedName>
    <definedName name="eme" localSheetId="10">'1,5'!ERR</definedName>
    <definedName name="eme" localSheetId="11">'1,6'!ERR</definedName>
    <definedName name="eme" localSheetId="12">'1,7'!ERR</definedName>
    <definedName name="eme" localSheetId="6">'1.1'!ERR</definedName>
    <definedName name="eme" localSheetId="18">CARACTERIZACIÓN!ERR</definedName>
    <definedName name="eme" localSheetId="13">'Subproducto 1'!ERR</definedName>
    <definedName name="eme" localSheetId="15">'Subproducto 3'!ERR</definedName>
    <definedName name="eme" localSheetId="16">'Subproducto 4'!ERR</definedName>
    <definedName name="eme" localSheetId="17">'Subproducto 5'!ERR</definedName>
    <definedName name="eme" localSheetId="14">'Subroducto 2'!ERR</definedName>
    <definedName name="eme">[0]!ERR</definedName>
    <definedName name="EMPLEADO" localSheetId="8">#REF!</definedName>
    <definedName name="EMPLEADO" localSheetId="9">#REF!</definedName>
    <definedName name="EMPLEADO" localSheetId="10">#REF!</definedName>
    <definedName name="EMPLEADO" localSheetId="11">#REF!</definedName>
    <definedName name="EMPLEADO" localSheetId="12">#REF!</definedName>
    <definedName name="EMPLEADO" localSheetId="18">#REF!</definedName>
    <definedName name="EMPLEADO" localSheetId="13">#REF!</definedName>
    <definedName name="EMPLEADO" localSheetId="15">#REF!</definedName>
    <definedName name="EMPLEADO" localSheetId="16">#REF!</definedName>
    <definedName name="EMPLEADO" localSheetId="17">#REF!</definedName>
    <definedName name="EMPLEADO" localSheetId="14">#REF!</definedName>
    <definedName name="EMPLEADO">#REF!</definedName>
    <definedName name="Empresa">[40]EMPRESA!$F$6</definedName>
    <definedName name="EMULSION" localSheetId="8">#REF!</definedName>
    <definedName name="EMULSION" localSheetId="9">#REF!</definedName>
    <definedName name="EMULSION" localSheetId="10">#REF!</definedName>
    <definedName name="EMULSION" localSheetId="11">#REF!</definedName>
    <definedName name="EMULSION" localSheetId="12">#REF!</definedName>
    <definedName name="EMULSION" localSheetId="18">#REF!</definedName>
    <definedName name="EMULSION" localSheetId="13">#REF!</definedName>
    <definedName name="EMULSION" localSheetId="15">#REF!</definedName>
    <definedName name="EMULSION" localSheetId="16">#REF!</definedName>
    <definedName name="EMULSION" localSheetId="17">#REF!</definedName>
    <definedName name="EMULSION" localSheetId="14">#REF!</definedName>
    <definedName name="EMULSION">#REF!</definedName>
    <definedName name="End_Bal" localSheetId="8">#REF!</definedName>
    <definedName name="End_Bal" localSheetId="9">#REF!</definedName>
    <definedName name="End_Bal" localSheetId="10">#REF!</definedName>
    <definedName name="End_Bal" localSheetId="11">#REF!</definedName>
    <definedName name="End_Bal" localSheetId="12">#REF!</definedName>
    <definedName name="End_Bal" localSheetId="18">#REF!</definedName>
    <definedName name="End_Bal" localSheetId="13">#REF!</definedName>
    <definedName name="End_Bal" localSheetId="15">#REF!</definedName>
    <definedName name="End_Bal" localSheetId="16">#REF!</definedName>
    <definedName name="End_Bal" localSheetId="17">#REF!</definedName>
    <definedName name="End_Bal" localSheetId="14">#REF!</definedName>
    <definedName name="End_Bal">#REF!</definedName>
    <definedName name="ene" localSheetId="8">#REF!</definedName>
    <definedName name="ene" localSheetId="9">#REF!</definedName>
    <definedName name="ene" localSheetId="10">#REF!</definedName>
    <definedName name="ene" localSheetId="11">#REF!</definedName>
    <definedName name="ene" localSheetId="12">#REF!</definedName>
    <definedName name="ene" localSheetId="18">#REF!</definedName>
    <definedName name="ene" localSheetId="13">#REF!</definedName>
    <definedName name="ene" localSheetId="15">#REF!</definedName>
    <definedName name="ene" localSheetId="16">#REF!</definedName>
    <definedName name="ene" localSheetId="17">#REF!</definedName>
    <definedName name="ene" localSheetId="14">#REF!</definedName>
    <definedName name="ene">#REF!</definedName>
    <definedName name="Ensayos" localSheetId="8">#REF!</definedName>
    <definedName name="Ensayos" localSheetId="9">#REF!</definedName>
    <definedName name="Ensayos" localSheetId="10">#REF!</definedName>
    <definedName name="Ensayos" localSheetId="11">#REF!</definedName>
    <definedName name="Ensayos" localSheetId="12">#REF!</definedName>
    <definedName name="Ensayos" localSheetId="18">#REF!</definedName>
    <definedName name="Ensayos" localSheetId="13">#REF!</definedName>
    <definedName name="Ensayos" localSheetId="15">#REF!</definedName>
    <definedName name="Ensayos" localSheetId="16">#REF!</definedName>
    <definedName name="Ensayos" localSheetId="17">#REF!</definedName>
    <definedName name="Ensayos" localSheetId="14">#REF!</definedName>
    <definedName name="Ensayos">#REF!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6">#REF!</definedName>
    <definedName name="ENTRADASP" localSheetId="18">#REF!</definedName>
    <definedName name="ENTRADASP" localSheetId="13">#REF!</definedName>
    <definedName name="ENTRADASP" localSheetId="15">#REF!</definedName>
    <definedName name="ENTRADASP" localSheetId="16">#REF!</definedName>
    <definedName name="ENTRADASP" localSheetId="17">#REF!</definedName>
    <definedName name="ENTRADASP" localSheetId="14">#REF!</definedName>
    <definedName name="ENTRADASP">#REF!</definedName>
    <definedName name="EPECIALIDAD_SIDOE" localSheetId="8">[12]Tablas!#REF!</definedName>
    <definedName name="EPECIALIDAD_SIDOE" localSheetId="9">[12]Tablas!#REF!</definedName>
    <definedName name="EPECIALIDAD_SIDOE" localSheetId="10">[12]Tablas!#REF!</definedName>
    <definedName name="EPECIALIDAD_SIDOE" localSheetId="11">[12]Tablas!#REF!</definedName>
    <definedName name="EPECIALIDAD_SIDOE" localSheetId="12">[12]Tablas!#REF!</definedName>
    <definedName name="EPECIALIDAD_SIDOE" localSheetId="18">[12]Tablas!#REF!</definedName>
    <definedName name="EPECIALIDAD_SIDOE" localSheetId="13">[12]Tablas!#REF!</definedName>
    <definedName name="EPECIALIDAD_SIDOE" localSheetId="15">[12]Tablas!#REF!</definedName>
    <definedName name="EPECIALIDAD_SIDOE" localSheetId="16">[12]Tablas!#REF!</definedName>
    <definedName name="EPECIALIDAD_SIDOE" localSheetId="17">[12]Tablas!#REF!</definedName>
    <definedName name="EPECIALIDAD_SIDOE" localSheetId="14">[12]Tablas!#REF!</definedName>
    <definedName name="EPECIALIDAD_SIDOE">[12]Tablas!#REF!</definedName>
    <definedName name="equipo">[69]Equipo!$A$7:$A$65536</definedName>
    <definedName name="EQUIPO1" localSheetId="8">#REF!</definedName>
    <definedName name="EQUIPO1" localSheetId="9">#REF!</definedName>
    <definedName name="EQUIPO1" localSheetId="10">#REF!</definedName>
    <definedName name="EQUIPO1" localSheetId="11">#REF!</definedName>
    <definedName name="EQUIPO1" localSheetId="12">#REF!</definedName>
    <definedName name="EQUIPO1" localSheetId="18">#REF!</definedName>
    <definedName name="EQUIPO1" localSheetId="13">#REF!</definedName>
    <definedName name="EQUIPO1" localSheetId="15">#REF!</definedName>
    <definedName name="EQUIPO1" localSheetId="16">#REF!</definedName>
    <definedName name="EQUIPO1" localSheetId="17">#REF!</definedName>
    <definedName name="EQUIPO1" localSheetId="14">#REF!</definedName>
    <definedName name="EQUIPO1">#REF!</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2">'[70]TABLA EQUIPOS'!$A$3:$D$70</definedName>
    <definedName name="EQUIPOS" localSheetId="6">'[70]TABLA EQUIPOS'!$A$3:$D$70</definedName>
    <definedName name="EQUIPOS" localSheetId="18">'[70]TABLA EQUIPOS'!$A$3:$D$70</definedName>
    <definedName name="EQUIPOS" localSheetId="13">'[70]TABLA EQUIPOS'!$A$3:$D$70</definedName>
    <definedName name="EQUIPOS" localSheetId="15">'[70]TABLA EQUIPOS'!$A$3:$D$70</definedName>
    <definedName name="EQUIPOS" localSheetId="16">'[70]TABLA EQUIPOS'!$A$3:$D$70</definedName>
    <definedName name="EQUIPOS" localSheetId="17">'[70]TABLA EQUIPOS'!$A$3:$D$70</definedName>
    <definedName name="EQUIPOS" localSheetId="14">'[70]TABLA EQUIPOS'!$A$3:$D$70</definedName>
    <definedName name="Equipos">#REF!</definedName>
    <definedName name="EQUIPOS1" localSheetId="8">#REF!</definedName>
    <definedName name="EQUIPOS1" localSheetId="9">#REF!</definedName>
    <definedName name="EQUIPOS1" localSheetId="10">#REF!</definedName>
    <definedName name="EQUIPOS1" localSheetId="11">#REF!</definedName>
    <definedName name="EQUIPOS1" localSheetId="12">#REF!</definedName>
    <definedName name="EQUIPOS1" localSheetId="18">#REF!</definedName>
    <definedName name="EQUIPOS1" localSheetId="13">#REF!</definedName>
    <definedName name="EQUIPOS1" localSheetId="15">#REF!</definedName>
    <definedName name="EQUIPOS1" localSheetId="16">#REF!</definedName>
    <definedName name="EQUIPOS1" localSheetId="17">#REF!</definedName>
    <definedName name="EQUIPOS1" localSheetId="14">#REF!</definedName>
    <definedName name="EQUIPOS1">#REF!</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6" hidden="1">{"via1",#N/A,TRUE,"general";"via2",#N/A,TRUE,"general";"via3",#N/A,TRUE,"general"}</definedName>
    <definedName name="eqw" localSheetId="18" hidden="1">{"via1",#N/A,TRUE,"general";"via2",#N/A,TRUE,"general";"via3",#N/A,TRUE,"general"}</definedName>
    <definedName name="eqw" localSheetId="13"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4" hidden="1">{"via1",#N/A,TRUE,"general";"via2",#N/A,TRUE,"general";"via3",#N/A,TRUE,"general"}</definedName>
    <definedName name="eqw" hidden="1">{"via1",#N/A,TRUE,"general";"via2",#N/A,TRUE,"general";"via3",#N/A,TRUE,"general"}</definedName>
    <definedName name="ERE_ART">[45]steel!$B$8:$B$47</definedName>
    <definedName name="erfg" localSheetId="11" hidden="1">{#N/A,#N/A,FALSE,"Hoja1";#N/A,#N/A,FALSE,"Hoja2"}</definedName>
    <definedName name="erfg" localSheetId="12"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6" hidden="1">{"TAB1",#N/A,TRUE,"GENERAL";"TAB2",#N/A,TRUE,"GENERAL";"TAB3",#N/A,TRUE,"GENERAL";"TAB4",#N/A,TRUE,"GENERAL";"TAB5",#N/A,TRUE,"GENERAL"}</definedName>
    <definedName name="erg" localSheetId="18" hidden="1">{"TAB1",#N/A,TRUE,"GENERAL";"TAB2",#N/A,TRUE,"GENERAL";"TAB3",#N/A,TRUE,"GENERAL";"TAB4",#N/A,TRUE,"GENERAL";"TAB5",#N/A,TRUE,"GENERAL"}</definedName>
    <definedName name="erg" localSheetId="13"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4"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6" hidden="1">{"via1",#N/A,TRUE,"general";"via2",#N/A,TRUE,"general";"via3",#N/A,TRUE,"general"}</definedName>
    <definedName name="erger" localSheetId="18" hidden="1">{"via1",#N/A,TRUE,"general";"via2",#N/A,TRUE,"general";"via3",#N/A,TRUE,"general"}</definedName>
    <definedName name="erger" localSheetId="13"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4"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6" hidden="1">{"via1",#N/A,TRUE,"general";"via2",#N/A,TRUE,"general";"via3",#N/A,TRUE,"general"}</definedName>
    <definedName name="ergerg" localSheetId="18" hidden="1">{"via1",#N/A,TRUE,"general";"via2",#N/A,TRUE,"general";"via3",#N/A,TRUE,"general"}</definedName>
    <definedName name="ergerg" localSheetId="13"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4"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6" hidden="1">{"via1",#N/A,TRUE,"general";"via2",#N/A,TRUE,"general";"via3",#N/A,TRUE,"general"}</definedName>
    <definedName name="ergfegr" localSheetId="18" hidden="1">{"via1",#N/A,TRUE,"general";"via2",#N/A,TRUE,"general";"via3",#N/A,TRUE,"general"}</definedName>
    <definedName name="ergfegr" localSheetId="13"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4"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4"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6" hidden="1">{"via1",#N/A,TRUE,"general";"via2",#N/A,TRUE,"general";"via3",#N/A,TRUE,"general"}</definedName>
    <definedName name="erggewg" localSheetId="18" hidden="1">{"via1",#N/A,TRUE,"general";"via2",#N/A,TRUE,"general";"via3",#N/A,TRUE,"general"}</definedName>
    <definedName name="erggewg" localSheetId="13"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4"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4"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6" hidden="1">{"via1",#N/A,TRUE,"general";"via2",#N/A,TRUE,"general";"via3",#N/A,TRUE,"general"}</definedName>
    <definedName name="ergregerg" localSheetId="18" hidden="1">{"via1",#N/A,TRUE,"general";"via2",#N/A,TRUE,"general";"via3",#N/A,TRUE,"general"}</definedName>
    <definedName name="ergregerg" localSheetId="13"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4"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4"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4"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6" hidden="1">{"via1",#N/A,TRUE,"general";"via2",#N/A,TRUE,"general";"via3",#N/A,TRUE,"general"}</definedName>
    <definedName name="ergwreg" localSheetId="18" hidden="1">{"via1",#N/A,TRUE,"general";"via2",#N/A,TRUE,"general";"via3",#N/A,TRUE,"general"}</definedName>
    <definedName name="ergwreg" localSheetId="13"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4"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4" hidden="1">{"TAB1",#N/A,TRUE,"GENERAL";"TAB2",#N/A,TRUE,"GENERAL";"TAB3",#N/A,TRUE,"GENERAL";"TAB4",#N/A,TRUE,"GENERAL";"TAB5",#N/A,TRUE,"GENERAL"}</definedName>
    <definedName name="erheyh" hidden="1">{"TAB1",#N/A,TRUE,"GENERAL";"TAB2",#N/A,TRUE,"GENERAL";"TAB3",#N/A,TRUE,"GENERAL";"TAB4",#N/A,TRUE,"GENERAL";"TAB5",#N/A,TRUE,"GENERAL"}</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6">{"TAB1",#N/A,TRUE,"GENERAL";"TAB2",#N/A,TRUE,"GENERAL";"TAB3",#N/A,TRUE,"GENERAL";"TAB4",#N/A,TRUE,"GENERAL";"TAB5",#N/A,TRUE,"GENERAL"}</definedName>
    <definedName name="ERR" localSheetId="18">{"TAB1",#N/A,TRUE,"GENERAL";"TAB2",#N/A,TRUE,"GENERAL";"TAB3",#N/A,TRUE,"GENERAL";"TAB4",#N/A,TRUE,"GENERAL";"TAB5",#N/A,TRUE,"GENERAL"}</definedName>
    <definedName name="ERR" localSheetId="13">{"TAB1",#N/A,TRUE,"GENERAL";"TAB2",#N/A,TRUE,"GENERAL";"TAB3",#N/A,TRUE,"GENERAL";"TAB4",#N/A,TRUE,"GENERAL";"TAB5",#N/A,TRUE,"GENERAL"}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4">{"TAB1",#N/A,TRUE,"GENERAL";"TAB2",#N/A,TRUE,"GENERAL";"TAB3",#N/A,TRUE,"GENERAL";"TAB4",#N/A,TRUE,"GENERAL";"TAB5",#N/A,TRUE,"GENERAL"}</definedName>
    <definedName name="ERR">{"TAB1",#N/A,TRUE,"GENERAL";"TAB2",#N/A,TRUE,"GENERAL";"TAB3",#N/A,TRUE,"GENERAL";"TAB4",#N/A,TRUE,"GENERAL";"TAB5",#N/A,TRUE,"GENERAL"}</definedName>
    <definedName name="ERRORE" localSheetId="8">#REF!</definedName>
    <definedName name="ERRORE" localSheetId="9">#REF!</definedName>
    <definedName name="ERRORE" localSheetId="10">#REF!</definedName>
    <definedName name="ERRORE" localSheetId="11">#REF!</definedName>
    <definedName name="ERRORE" localSheetId="12">#REF!</definedName>
    <definedName name="ERRORE" localSheetId="18">#REF!</definedName>
    <definedName name="ERRORE" localSheetId="13">#REF!</definedName>
    <definedName name="ERRORE" localSheetId="15">#REF!</definedName>
    <definedName name="ERRORE" localSheetId="16">#REF!</definedName>
    <definedName name="ERRORE" localSheetId="17">#REF!</definedName>
    <definedName name="ERRORE" localSheetId="14">#REF!</definedName>
    <definedName name="ERRORE">#REF!</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6" hidden="1">{"via1",#N/A,TRUE,"general";"via2",#N/A,TRUE,"general";"via3",#N/A,TRUE,"general"}</definedName>
    <definedName name="ert" localSheetId="18" hidden="1">{"via1",#N/A,TRUE,"general";"via2",#N/A,TRUE,"general";"via3",#N/A,TRUE,"general"}</definedName>
    <definedName name="ert" localSheetId="13"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4"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6" hidden="1">{"via1",#N/A,TRUE,"general";"via2",#N/A,TRUE,"general";"via3",#N/A,TRUE,"general"}</definedName>
    <definedName name="erte" localSheetId="18" hidden="1">{"via1",#N/A,TRUE,"general";"via2",#N/A,TRUE,"general";"via3",#N/A,TRUE,"general"}</definedName>
    <definedName name="erte" localSheetId="13"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4"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4"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6" hidden="1">{"via1",#N/A,TRUE,"general";"via2",#N/A,TRUE,"general";"via3",#N/A,TRUE,"general"}</definedName>
    <definedName name="ertert" localSheetId="18" hidden="1">{"via1",#N/A,TRUE,"general";"via2",#N/A,TRUE,"general";"via3",#N/A,TRUE,"general"}</definedName>
    <definedName name="ertert" localSheetId="13"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4"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4"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6" hidden="1">{"via1",#N/A,TRUE,"general";"via2",#N/A,TRUE,"general";"via3",#N/A,TRUE,"general"}</definedName>
    <definedName name="ertreb" localSheetId="18" hidden="1">{"via1",#N/A,TRUE,"general";"via2",#N/A,TRUE,"general";"via3",#N/A,TRUE,"general"}</definedName>
    <definedName name="ertreb" localSheetId="13"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4"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4"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6" hidden="1">{"via1",#N/A,TRUE,"general";"via2",#N/A,TRUE,"general";"via3",#N/A,TRUE,"general"}</definedName>
    <definedName name="erttret" localSheetId="18" hidden="1">{"via1",#N/A,TRUE,"general";"via2",#N/A,TRUE,"general";"via3",#N/A,TRUE,"general"}</definedName>
    <definedName name="erttret" localSheetId="13"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4"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6" hidden="1">{"via1",#N/A,TRUE,"general";"via2",#N/A,TRUE,"general";"via3",#N/A,TRUE,"general"}</definedName>
    <definedName name="ertuiy" localSheetId="18" hidden="1">{"via1",#N/A,TRUE,"general";"via2",#N/A,TRUE,"general";"via3",#N/A,TRUE,"general"}</definedName>
    <definedName name="ertuiy" localSheetId="13"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4"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4"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6" hidden="1">{"TAB1",#N/A,TRUE,"GENERAL";"TAB2",#N/A,TRUE,"GENERAL";"TAB3",#N/A,TRUE,"GENERAL";"TAB4",#N/A,TRUE,"GENERAL";"TAB5",#N/A,TRUE,"GENERAL"}</definedName>
    <definedName name="eru" localSheetId="18" hidden="1">{"TAB1",#N/A,TRUE,"GENERAL";"TAB2",#N/A,TRUE,"GENERAL";"TAB3",#N/A,TRUE,"GENERAL";"TAB4",#N/A,TRUE,"GENERAL";"TAB5",#N/A,TRUE,"GENERAL"}</definedName>
    <definedName name="eru" localSheetId="13"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4"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6" hidden="1">{"via1",#N/A,TRUE,"general";"via2",#N/A,TRUE,"general";"via3",#N/A,TRUE,"general"}</definedName>
    <definedName name="ERV" localSheetId="18" hidden="1">{"via1",#N/A,TRUE,"general";"via2",#N/A,TRUE,"general";"via3",#N/A,TRUE,"general"}</definedName>
    <definedName name="ERV" localSheetId="13"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4"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6" hidden="1">{"via1",#N/A,TRUE,"general";"via2",#N/A,TRUE,"general";"via3",#N/A,TRUE,"general"}</definedName>
    <definedName name="erware" localSheetId="18" hidden="1">{"via1",#N/A,TRUE,"general";"via2",#N/A,TRUE,"general";"via3",#N/A,TRUE,"general"}</definedName>
    <definedName name="erware" localSheetId="13"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4"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6" hidden="1">{"via1",#N/A,TRUE,"general";"via2",#N/A,TRUE,"general";"via3",#N/A,TRUE,"general"}</definedName>
    <definedName name="ERWER" localSheetId="18" hidden="1">{"via1",#N/A,TRUE,"general";"via2",#N/A,TRUE,"general";"via3",#N/A,TRUE,"general"}</definedName>
    <definedName name="ERWER" localSheetId="13"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4"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4"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6" hidden="1">{"TAB1",#N/A,TRUE,"GENERAL";"TAB2",#N/A,TRUE,"GENERAL";"TAB3",#N/A,TRUE,"GENERAL";"TAB4",#N/A,TRUE,"GENERAL";"TAB5",#N/A,TRUE,"GENERAL"}</definedName>
    <definedName name="erwr" localSheetId="18" hidden="1">{"TAB1",#N/A,TRUE,"GENERAL";"TAB2",#N/A,TRUE,"GENERAL";"TAB3",#N/A,TRUE,"GENERAL";"TAB4",#N/A,TRUE,"GENERAL";"TAB5",#N/A,TRUE,"GENERAL"}</definedName>
    <definedName name="erwr" localSheetId="13"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4"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6" hidden="1">{"via1",#N/A,TRUE,"general";"via2",#N/A,TRUE,"general";"via3",#N/A,TRUE,"general"}</definedName>
    <definedName name="ERWRL" localSheetId="18" hidden="1">{"via1",#N/A,TRUE,"general";"via2",#N/A,TRUE,"general";"via3",#N/A,TRUE,"general"}</definedName>
    <definedName name="ERWRL" localSheetId="13"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4"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6" hidden="1">{"via1",#N/A,TRUE,"general";"via2",#N/A,TRUE,"general";"via3",#N/A,TRUE,"general"}</definedName>
    <definedName name="ery" localSheetId="18" hidden="1">{"via1",#N/A,TRUE,"general";"via2",#N/A,TRUE,"general";"via3",#N/A,TRUE,"general"}</definedName>
    <definedName name="ery" localSheetId="13"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4"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6" hidden="1">{"via1",#N/A,TRUE,"general";"via2",#N/A,TRUE,"general";"via3",#N/A,TRUE,"general"}</definedName>
    <definedName name="eryhd" localSheetId="18" hidden="1">{"via1",#N/A,TRUE,"general";"via2",#N/A,TRUE,"general";"via3",#N/A,TRUE,"general"}</definedName>
    <definedName name="eryhd" localSheetId="13"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4"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4"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4"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4"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4"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6" hidden="1">{"via1",#N/A,TRUE,"general";"via2",#N/A,TRUE,"general";"via3",#N/A,TRUE,"general"}</definedName>
    <definedName name="erytd" localSheetId="18" hidden="1">{"via1",#N/A,TRUE,"general";"via2",#N/A,TRUE,"general";"via3",#N/A,TRUE,"general"}</definedName>
    <definedName name="erytd" localSheetId="13"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4"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6" hidden="1">{"via1",#N/A,TRUE,"general";"via2",#N/A,TRUE,"general";"via3",#N/A,TRUE,"general"}</definedName>
    <definedName name="eryty" localSheetId="18" hidden="1">{"via1",#N/A,TRUE,"general";"via2",#N/A,TRUE,"general";"via3",#N/A,TRUE,"general"}</definedName>
    <definedName name="eryty" localSheetId="13"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4"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6" hidden="1">{"via1",#N/A,TRUE,"general";"via2",#N/A,TRUE,"general";"via3",#N/A,TRUE,"general"}</definedName>
    <definedName name="eryy" localSheetId="18" hidden="1">{"via1",#N/A,TRUE,"general";"via2",#N/A,TRUE,"general";"via3",#N/A,TRUE,"general"}</definedName>
    <definedName name="eryy" localSheetId="13"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4" hidden="1">{"via1",#N/A,TRUE,"general";"via2",#N/A,TRUE,"general";"via3",#N/A,TRUE,"general"}</definedName>
    <definedName name="eryy" hidden="1">{"via1",#N/A,TRUE,"general";"via2",#N/A,TRUE,"general";"via3",#N/A,TRUE,"general"}</definedName>
    <definedName name="ES" localSheetId="7">'1,2'!ERR</definedName>
    <definedName name="ES" localSheetId="8">'1,3'!ERR</definedName>
    <definedName name="ES" localSheetId="9">'1,4'!ERR</definedName>
    <definedName name="ES" localSheetId="10">'1,5'!ERR</definedName>
    <definedName name="ES" localSheetId="11">'1,6'!ERR</definedName>
    <definedName name="ES" localSheetId="12">'1,7'!ERR</definedName>
    <definedName name="ES" localSheetId="6">'1.1'!ERR</definedName>
    <definedName name="ES" localSheetId="18">CARACTERIZACIÓN!ERR</definedName>
    <definedName name="ES" localSheetId="13">'Subproducto 1'!ERR</definedName>
    <definedName name="ES" localSheetId="15">'Subproducto 3'!ERR</definedName>
    <definedName name="ES" localSheetId="16">'Subproducto 4'!ERR</definedName>
    <definedName name="ES" localSheetId="17">'Subproducto 5'!ERR</definedName>
    <definedName name="ES" localSheetId="14">'Subroducto 2'!ERR</definedName>
    <definedName name="ES">[0]!ERR</definedName>
    <definedName name="ESA" localSheetId="8">#REF!</definedName>
    <definedName name="ESA" localSheetId="9">#REF!</definedName>
    <definedName name="ESA" localSheetId="10">#REF!</definedName>
    <definedName name="ESA" localSheetId="11">#REF!</definedName>
    <definedName name="ESA" localSheetId="12">#REF!</definedName>
    <definedName name="ESA" localSheetId="18">#REF!</definedName>
    <definedName name="ESA" localSheetId="13">#REF!</definedName>
    <definedName name="ESA" localSheetId="15">#REF!</definedName>
    <definedName name="ESA" localSheetId="16">#REF!</definedName>
    <definedName name="ESA" localSheetId="17">#REF!</definedName>
    <definedName name="ESA" localSheetId="14">#REF!</definedName>
    <definedName name="ESA">#REF!</definedName>
    <definedName name="ESE" localSheetId="8">#REF!</definedName>
    <definedName name="ESE" localSheetId="9">#REF!</definedName>
    <definedName name="ESE" localSheetId="10">#REF!</definedName>
    <definedName name="ESE" localSheetId="11">#REF!</definedName>
    <definedName name="ESE" localSheetId="12">#REF!</definedName>
    <definedName name="ESE" localSheetId="18">#REF!</definedName>
    <definedName name="ESE" localSheetId="13">#REF!</definedName>
    <definedName name="ESE" localSheetId="15">#REF!</definedName>
    <definedName name="ESE" localSheetId="16">#REF!</definedName>
    <definedName name="ESE" localSheetId="17">#REF!</definedName>
    <definedName name="ESE" localSheetId="14">#REF!</definedName>
    <definedName name="ESE">#REF!</definedName>
    <definedName name="ESPE" localSheetId="8">#REF!</definedName>
    <definedName name="ESPE" localSheetId="9">#REF!</definedName>
    <definedName name="ESPE" localSheetId="10">#REF!</definedName>
    <definedName name="ESPE" localSheetId="11">#REF!</definedName>
    <definedName name="ESPE" localSheetId="12">#REF!</definedName>
    <definedName name="ESPE" localSheetId="18">#REF!</definedName>
    <definedName name="ESPE" localSheetId="13">#REF!</definedName>
    <definedName name="ESPE" localSheetId="15">#REF!</definedName>
    <definedName name="ESPE" localSheetId="16">#REF!</definedName>
    <definedName name="ESPE" localSheetId="17">#REF!</definedName>
    <definedName name="ESPE" localSheetId="14">#REF!</definedName>
    <definedName name="ESPE">#REF!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6">#REF!</definedName>
    <definedName name="ESPECIFICACION" localSheetId="18">#REF!</definedName>
    <definedName name="ESPECIFICACION" localSheetId="13">#REF!</definedName>
    <definedName name="ESPECIFICACION" localSheetId="15">#REF!</definedName>
    <definedName name="ESPECIFICACION" localSheetId="16">#REF!</definedName>
    <definedName name="ESPECIFICACION" localSheetId="17">#REF!</definedName>
    <definedName name="ESPECIFICACION" localSheetId="14">#REF!</definedName>
    <definedName name="ESPECIFICACION">#REF!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6">#REF!</definedName>
    <definedName name="Especificación" localSheetId="18">#REF!</definedName>
    <definedName name="Especificación" localSheetId="13">#REF!</definedName>
    <definedName name="Especificación" localSheetId="15">#REF!</definedName>
    <definedName name="Especificación" localSheetId="16">#REF!</definedName>
    <definedName name="Especificación" localSheetId="17">#REF!</definedName>
    <definedName name="Especificación" localSheetId="14">#REF!</definedName>
    <definedName name="Especificación">#REF!</definedName>
    <definedName name="ESTA" localSheetId="8">#REF!</definedName>
    <definedName name="ESTA" localSheetId="9">#REF!</definedName>
    <definedName name="ESTA" localSheetId="10">#REF!</definedName>
    <definedName name="ESTA" localSheetId="11">#REF!</definedName>
    <definedName name="ESTA" localSheetId="12">#REF!</definedName>
    <definedName name="ESTA" localSheetId="18">#REF!</definedName>
    <definedName name="ESTA" localSheetId="13">#REF!</definedName>
    <definedName name="ESTA" localSheetId="15">#REF!</definedName>
    <definedName name="ESTA" localSheetId="16">#REF!</definedName>
    <definedName name="ESTA" localSheetId="17">#REF!</definedName>
    <definedName name="ESTA" localSheetId="14">#REF!</definedName>
    <definedName name="ESTA">#REF!</definedName>
    <definedName name="Estados" localSheetId="8">#REF!</definedName>
    <definedName name="Estados" localSheetId="9">#REF!</definedName>
    <definedName name="Estados" localSheetId="10">#REF!</definedName>
    <definedName name="Estados" localSheetId="11">#REF!</definedName>
    <definedName name="Estados" localSheetId="12">#REF!</definedName>
    <definedName name="Estados" localSheetId="18">#REF!</definedName>
    <definedName name="Estados" localSheetId="13">#REF!</definedName>
    <definedName name="Estados" localSheetId="15">#REF!</definedName>
    <definedName name="Estados" localSheetId="16">#REF!</definedName>
    <definedName name="Estados" localSheetId="17">#REF!</definedName>
    <definedName name="Estados" localSheetId="14">#REF!</definedName>
    <definedName name="Estados">#REF!</definedName>
    <definedName name="Estimate_Factor">1</definedName>
    <definedName name="ESTRAE" localSheetId="8">'[3]7422CW00'!#REF!</definedName>
    <definedName name="ESTRAE" localSheetId="9">'[3]7422CW00'!#REF!</definedName>
    <definedName name="ESTRAE" localSheetId="10">'[3]7422CW00'!#REF!</definedName>
    <definedName name="ESTRAE" localSheetId="11">'[3]7422CW00'!#REF!</definedName>
    <definedName name="ESTRAE" localSheetId="12">'[3]7422CW00'!#REF!</definedName>
    <definedName name="ESTRAE" localSheetId="18">'[3]7422CW00'!#REF!</definedName>
    <definedName name="ESTRAE" localSheetId="13">'[3]7422CW00'!#REF!</definedName>
    <definedName name="ESTRAE" localSheetId="15">'[3]7422CW00'!#REF!</definedName>
    <definedName name="ESTRAE" localSheetId="16">'[3]7422CW00'!#REF!</definedName>
    <definedName name="ESTRAE" localSheetId="17">'[3]7422CW00'!#REF!</definedName>
    <definedName name="ESTRAE" localSheetId="14">'[3]7422CW00'!#REF!</definedName>
    <definedName name="ESTRAE">'[3]7422CW00'!#REF!</definedName>
    <definedName name="ESTRU">[71]Estructura!$C$7:$E$2570</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8">#REF!</definedName>
    <definedName name="ETAP" localSheetId="9">#REF!</definedName>
    <definedName name="ETAP" localSheetId="10">#REF!</definedName>
    <definedName name="ETAP" localSheetId="11">#REF!</definedName>
    <definedName name="ETAP" localSheetId="12">#REF!</definedName>
    <definedName name="ETAP" localSheetId="18">#REF!</definedName>
    <definedName name="ETAP" localSheetId="13">#REF!</definedName>
    <definedName name="ETAP" localSheetId="15">#REF!</definedName>
    <definedName name="ETAP" localSheetId="16">#REF!</definedName>
    <definedName name="ETAP" localSheetId="17">#REF!</definedName>
    <definedName name="ETAP" localSheetId="14">#REF!</definedName>
    <definedName name="ETAP">#REF!</definedName>
    <definedName name="ETAPA_PACC" localSheetId="8">#REF!</definedName>
    <definedName name="ETAPA_PACC" localSheetId="9">#REF!</definedName>
    <definedName name="ETAPA_PACC" localSheetId="10">#REF!</definedName>
    <definedName name="ETAPA_PACC" localSheetId="11">#REF!</definedName>
    <definedName name="ETAPA_PACC" localSheetId="12">#REF!</definedName>
    <definedName name="ETAPA_PACC" localSheetId="18">#REF!</definedName>
    <definedName name="ETAPA_PACC" localSheetId="13">#REF!</definedName>
    <definedName name="ETAPA_PACC" localSheetId="15">#REF!</definedName>
    <definedName name="ETAPA_PACC" localSheetId="16">#REF!</definedName>
    <definedName name="ETAPA_PACC" localSheetId="17">#REF!</definedName>
    <definedName name="ETAPA_PACC" localSheetId="14">#REF!</definedName>
    <definedName name="ETAPA_PACC">#REF!</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6" hidden="1">{"via1",#N/A,TRUE,"general";"via2",#N/A,TRUE,"general";"via3",#N/A,TRUE,"general"}</definedName>
    <definedName name="etertgg" localSheetId="18" hidden="1">{"via1",#N/A,TRUE,"general";"via2",#N/A,TRUE,"general";"via3",#N/A,TRUE,"general"}</definedName>
    <definedName name="etertgg" localSheetId="13"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4" hidden="1">{"via1",#N/A,TRUE,"general";"via2",#N/A,TRUE,"general";"via3",#N/A,TRUE,"general"}</definedName>
    <definedName name="etertgg" hidden="1">{"via1",#N/A,TRUE,"general";"via2",#N/A,TRUE,"general";"via3",#N/A,TRUE,"general"}</definedName>
    <definedName name="etertt" localSheetId="11" hidden="1">{#N/A,#N/A,TRUE,"1842CWN0"}</definedName>
    <definedName name="etertt" localSheetId="12" hidden="1">{#N/A,#N/A,TRUE,"1842CWN0"}</definedName>
    <definedName name="etertt" hidden="1">{#N/A,#N/A,TRUE,"1842CWN0"}</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4"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6" hidden="1">{"via1",#N/A,TRUE,"general";"via2",#N/A,TRUE,"general";"via3",#N/A,TRUE,"general"}</definedName>
    <definedName name="etu" localSheetId="18" hidden="1">{"via1",#N/A,TRUE,"general";"via2",#N/A,TRUE,"general";"via3",#N/A,TRUE,"general"}</definedName>
    <definedName name="etu" localSheetId="13"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4"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6" hidden="1">{"via1",#N/A,TRUE,"general";"via2",#N/A,TRUE,"general";"via3",#N/A,TRUE,"general"}</definedName>
    <definedName name="etueh" localSheetId="18" hidden="1">{"via1",#N/A,TRUE,"general";"via2",#N/A,TRUE,"general";"via3",#N/A,TRUE,"general"}</definedName>
    <definedName name="etueh" localSheetId="13"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4"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6" hidden="1">{"via1",#N/A,TRUE,"general";"via2",#N/A,TRUE,"general";"via3",#N/A,TRUE,"general"}</definedName>
    <definedName name="etyty" localSheetId="18" hidden="1">{"via1",#N/A,TRUE,"general";"via2",#N/A,TRUE,"general";"via3",#N/A,TRUE,"general"}</definedName>
    <definedName name="etyty" localSheetId="13"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4"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6" hidden="1">{"TAB1",#N/A,TRUE,"GENERAL";"TAB2",#N/A,TRUE,"GENERAL";"TAB3",#N/A,TRUE,"GENERAL";"TAB4",#N/A,TRUE,"GENERAL";"TAB5",#N/A,TRUE,"GENERAL"}</definedName>
    <definedName name="etyu" localSheetId="18" hidden="1">{"TAB1",#N/A,TRUE,"GENERAL";"TAB2",#N/A,TRUE,"GENERAL";"TAB3",#N/A,TRUE,"GENERAL";"TAB4",#N/A,TRUE,"GENERAL";"TAB5",#N/A,TRUE,"GENERAL"}</definedName>
    <definedName name="etyu" localSheetId="13"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4"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6" hidden="1">{"via1",#N/A,TRUE,"general";"via2",#N/A,TRUE,"general";"via3",#N/A,TRUE,"general"}</definedName>
    <definedName name="eu" localSheetId="18" hidden="1">{"via1",#N/A,TRUE,"general";"via2",#N/A,TRUE,"general";"via3",#N/A,TRUE,"general"}</definedName>
    <definedName name="eu" localSheetId="13"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4"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6" hidden="1">{"via1",#N/A,TRUE,"general";"via2",#N/A,TRUE,"general";"via3",#N/A,TRUE,"general"}</definedName>
    <definedName name="eut" localSheetId="18" hidden="1">{"via1",#N/A,TRUE,"general";"via2",#N/A,TRUE,"general";"via3",#N/A,TRUE,"general"}</definedName>
    <definedName name="eut" localSheetId="13"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4"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6" hidden="1">{"TAB1",#N/A,TRUE,"GENERAL";"TAB2",#N/A,TRUE,"GENERAL";"TAB3",#N/A,TRUE,"GENERAL";"TAB4",#N/A,TRUE,"GENERAL";"TAB5",#N/A,TRUE,"GENERAL"}</definedName>
    <definedName name="euyt" localSheetId="18" hidden="1">{"TAB1",#N/A,TRUE,"GENERAL";"TAB2",#N/A,TRUE,"GENERAL";"TAB3",#N/A,TRUE,"GENERAL";"TAB4",#N/A,TRUE,"GENERAL";"TAB5",#N/A,TRUE,"GENERAL"}</definedName>
    <definedName name="euyt" localSheetId="13"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4" hidden="1">{"TAB1",#N/A,TRUE,"GENERAL";"TAB2",#N/A,TRUE,"GENERAL";"TAB3",#N/A,TRUE,"GENERAL";"TAB4",#N/A,TRUE,"GENERAL";"TAB5",#N/A,TRUE,"GENERAL"}</definedName>
    <definedName name="euyt" hidden="1">{"TAB1",#N/A,TRUE,"GENERAL";"TAB2",#N/A,TRUE,"GENERAL";"TAB3",#N/A,TRUE,"GENERAL";"TAB4",#N/A,TRUE,"GENERAL";"TAB5",#N/A,TRUE,"GENERAL"}</definedName>
    <definedName name="EW" localSheetId="8">#REF!</definedName>
    <definedName name="EW" localSheetId="9">#REF!</definedName>
    <definedName name="EW" localSheetId="10">#REF!</definedName>
    <definedName name="EW" localSheetId="11">#REF!</definedName>
    <definedName name="EW" localSheetId="12">#REF!</definedName>
    <definedName name="EW" localSheetId="18">#REF!</definedName>
    <definedName name="EW" localSheetId="13">#REF!</definedName>
    <definedName name="EW" localSheetId="15">#REF!</definedName>
    <definedName name="EW" localSheetId="16">#REF!</definedName>
    <definedName name="EW" localSheetId="17">#REF!</definedName>
    <definedName name="EW" localSheetId="14">#REF!</definedName>
    <definedName name="EW">#REF!</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4"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4"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6" hidden="1">{"TAB1",#N/A,TRUE,"GENERAL";"TAB2",#N/A,TRUE,"GENERAL";"TAB3",#N/A,TRUE,"GENERAL";"TAB4",#N/A,TRUE,"GENERAL";"TAB5",#N/A,TRUE,"GENERAL"}</definedName>
    <definedName name="ewre" localSheetId="18" hidden="1">{"TAB1",#N/A,TRUE,"GENERAL";"TAB2",#N/A,TRUE,"GENERAL";"TAB3",#N/A,TRUE,"GENERAL";"TAB4",#N/A,TRUE,"GENERAL";"TAB5",#N/A,TRUE,"GENERAL"}</definedName>
    <definedName name="ewre" localSheetId="13"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4"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4"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6" hidden="1">{"TAB1",#N/A,TRUE,"GENERAL";"TAB2",#N/A,TRUE,"GENERAL";"TAB3",#N/A,TRUE,"GENERAL";"TAB4",#N/A,TRUE,"GENERAL";"TAB5",#N/A,TRUE,"GENERAL"}</definedName>
    <definedName name="ewrr" localSheetId="18" hidden="1">{"TAB1",#N/A,TRUE,"GENERAL";"TAB2",#N/A,TRUE,"GENERAL";"TAB3",#N/A,TRUE,"GENERAL";"TAB4",#N/A,TRUE,"GENERAL";"TAB5",#N/A,TRUE,"GENERAL"}</definedName>
    <definedName name="ewrr" localSheetId="13"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4"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6" hidden="1">{"TAB1",#N/A,TRUE,"GENERAL";"TAB2",#N/A,TRUE,"GENERAL";"TAB3",#N/A,TRUE,"GENERAL";"TAB4",#N/A,TRUE,"GENERAL";"TAB5",#N/A,TRUE,"GENERAL"}</definedName>
    <definedName name="ewrt" localSheetId="18" hidden="1">{"TAB1",#N/A,TRUE,"GENERAL";"TAB2",#N/A,TRUE,"GENERAL";"TAB3",#N/A,TRUE,"GENERAL";"TAB4",#N/A,TRUE,"GENERAL";"TAB5",#N/A,TRUE,"GENERAL"}</definedName>
    <definedName name="ewrt" localSheetId="13"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4"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4"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9" hidden="1">#REF!</definedName>
    <definedName name="EX" localSheetId="10" hidden="1">#REF!</definedName>
    <definedName name="EX" localSheetId="11" hidden="1">#REF!</definedName>
    <definedName name="EX" localSheetId="12" hidden="1">#REF!</definedName>
    <definedName name="EX" localSheetId="18" hidden="1">#REF!</definedName>
    <definedName name="EX" localSheetId="13" hidden="1">#REF!</definedName>
    <definedName name="EX" localSheetId="15" hidden="1">#REF!</definedName>
    <definedName name="EX" localSheetId="16" hidden="1">#REF!</definedName>
    <definedName name="EX" localSheetId="17" hidden="1">#REF!</definedName>
    <definedName name="EX" localSheetId="14" hidden="1">#REF!</definedName>
    <definedName name="EX" hidden="1">#REF!</definedName>
    <definedName name="EX_1" localSheetId="8" hidden="1">#REF!</definedName>
    <definedName name="EX_1" localSheetId="9" hidden="1">#REF!</definedName>
    <definedName name="EX_1" localSheetId="10" hidden="1">#REF!</definedName>
    <definedName name="EX_1" localSheetId="11" hidden="1">#REF!</definedName>
    <definedName name="EX_1" localSheetId="12" hidden="1">#REF!</definedName>
    <definedName name="EX_1" localSheetId="18" hidden="1">#REF!</definedName>
    <definedName name="EX_1" localSheetId="13" hidden="1">#REF!</definedName>
    <definedName name="EX_1" localSheetId="15" hidden="1">#REF!</definedName>
    <definedName name="EX_1" localSheetId="16" hidden="1">#REF!</definedName>
    <definedName name="EX_1" localSheetId="17" hidden="1">#REF!</definedName>
    <definedName name="EX_1" localSheetId="14" hidden="1">#REF!</definedName>
    <definedName name="EX_1" hidden="1">#REF!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6">#REF!</definedName>
    <definedName name="EXC" localSheetId="18">#REF!</definedName>
    <definedName name="EXC" localSheetId="13">#REF!</definedName>
    <definedName name="EXC" localSheetId="15">#REF!</definedName>
    <definedName name="EXC" localSheetId="16">#REF!</definedName>
    <definedName name="EXC" localSheetId="17">#REF!</definedName>
    <definedName name="EXC" localSheetId="14">#REF!</definedName>
    <definedName name="EXC">#REF!</definedName>
    <definedName name="EXCAV_1" localSheetId="8">#REF!</definedName>
    <definedName name="EXCAV_1" localSheetId="9">#REF!</definedName>
    <definedName name="EXCAV_1" localSheetId="10">#REF!</definedName>
    <definedName name="EXCAV_1" localSheetId="11">#REF!</definedName>
    <definedName name="EXCAV_1" localSheetId="12">#REF!</definedName>
    <definedName name="EXCAV_1" localSheetId="18">#REF!</definedName>
    <definedName name="EXCAV_1" localSheetId="13">#REF!</definedName>
    <definedName name="EXCAV_1" localSheetId="15">#REF!</definedName>
    <definedName name="EXCAV_1" localSheetId="16">#REF!</definedName>
    <definedName name="EXCAV_1" localSheetId="17">#REF!</definedName>
    <definedName name="EXCAV_1" localSheetId="14">#REF!</definedName>
    <definedName name="EXCAV_1">#REF!</definedName>
    <definedName name="EXCAV_2" localSheetId="8">#REF!</definedName>
    <definedName name="EXCAV_2" localSheetId="9">#REF!</definedName>
    <definedName name="EXCAV_2" localSheetId="10">#REF!</definedName>
    <definedName name="EXCAV_2" localSheetId="11">#REF!</definedName>
    <definedName name="EXCAV_2" localSheetId="12">#REF!</definedName>
    <definedName name="EXCAV_2" localSheetId="18">#REF!</definedName>
    <definedName name="EXCAV_2" localSheetId="13">#REF!</definedName>
    <definedName name="EXCAV_2" localSheetId="15">#REF!</definedName>
    <definedName name="EXCAV_2" localSheetId="16">#REF!</definedName>
    <definedName name="EXCAV_2" localSheetId="17">#REF!</definedName>
    <definedName name="EXCAV_2" localSheetId="14">#REF!</definedName>
    <definedName name="EXCAV_2">#REF!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6">#REF!</definedName>
    <definedName name="exCEL" localSheetId="18">#REF!</definedName>
    <definedName name="exCEL" localSheetId="13">#REF!</definedName>
    <definedName name="exCEL" localSheetId="15">#REF!</definedName>
    <definedName name="exCEL" localSheetId="16">#REF!</definedName>
    <definedName name="exCEL" localSheetId="17">#REF!</definedName>
    <definedName name="exCEL" localSheetId="14">#REF!</definedName>
    <definedName name="exCEL">#REF!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6">#REF!</definedName>
    <definedName name="Excel_BuiltIn_Print_Area_3" localSheetId="18">#REF!</definedName>
    <definedName name="Excel_BuiltIn_Print_Area_3" localSheetId="13">#REF!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4">#REF!</definedName>
    <definedName name="Excel_BuiltIn_Print_Area_3">#REF!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6">#REF!</definedName>
    <definedName name="Excel_BuiltIn_Print_Area_3_X" localSheetId="18">#REF!</definedName>
    <definedName name="Excel_BuiltIn_Print_Area_3_X" localSheetId="13">#REF!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4">#REF!</definedName>
    <definedName name="Excel_BuiltIn_Print_Area_3_X">#REF!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6">[23]SKJ452!#REF!</definedName>
    <definedName name="Excel_BuiltIn_Print_Titles_10" localSheetId="18">[23]SKJ452!#REF!</definedName>
    <definedName name="Excel_BuiltIn_Print_Titles_10" localSheetId="13">[23]SKJ452!#REF!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4">[23]SKJ452!#REF!</definedName>
    <definedName name="Excel_BuiltIn_Print_Titles_10">[23]SKJ452!#REF!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6">[23]ITA878!#REF!</definedName>
    <definedName name="Excel_BuiltIn_Print_Titles_11" localSheetId="18">[23]ITA878!#REF!</definedName>
    <definedName name="Excel_BuiltIn_Print_Titles_11" localSheetId="13">[23]ITA878!#REF!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4">[23]ITA878!#REF!</definedName>
    <definedName name="Excel_BuiltIn_Print_Titles_11">[23]ITA878!#REF!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6">'[23]AEA-944'!#REF!</definedName>
    <definedName name="Excel_BuiltIn_Print_Titles_12" localSheetId="18">'[23]AEA-944'!#REF!</definedName>
    <definedName name="Excel_BuiltIn_Print_Titles_12" localSheetId="13">'[23]AEA-944'!#REF!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4">'[23]AEA-944'!#REF!</definedName>
    <definedName name="Excel_BuiltIn_Print_Titles_12">'[23]AEA-944'!#REF!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6">'[23]DUB-823'!#REF!</definedName>
    <definedName name="Excel_BuiltIn_Print_Titles_13" localSheetId="18">'[23]DUB-823'!#REF!</definedName>
    <definedName name="Excel_BuiltIn_Print_Titles_13" localSheetId="13">'[23]DUB-823'!#REF!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4">'[23]DUB-823'!#REF!</definedName>
    <definedName name="Excel_BuiltIn_Print_Titles_13">'[23]DUB-823'!#REF!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6">'[23]GPI 526'!#REF!</definedName>
    <definedName name="Excel_BuiltIn_Print_Titles_14" localSheetId="18">'[23]GPI 526'!#REF!</definedName>
    <definedName name="Excel_BuiltIn_Print_Titles_14" localSheetId="13">'[23]GPI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4">'[23]GPI 526'!#REF!</definedName>
    <definedName name="Excel_BuiltIn_Print_Titles_14">'[23]GPI 526'!#REF!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6">#REF!</definedName>
    <definedName name="Excel_BuiltIn_Print_Titles_15" localSheetId="18">#REF!</definedName>
    <definedName name="Excel_BuiltIn_Print_Titles_15" localSheetId="13">#REF!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4">#REF!</definedName>
    <definedName name="Excel_BuiltIn_Print_Titles_15">#REF!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6">#REF!</definedName>
    <definedName name="Excel_BuiltIn_Print_Titles_16" localSheetId="18">#REF!</definedName>
    <definedName name="Excel_BuiltIn_Print_Titles_16" localSheetId="13">#REF!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4">#REF!</definedName>
    <definedName name="Excel_BuiltIn_Print_Titles_1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6">#REF!</definedName>
    <definedName name="Excel_BuiltIn_Print_Titles_17" localSheetId="18">#REF!</definedName>
    <definedName name="Excel_BuiltIn_Print_Titles_17" localSheetId="13">#REF!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4">#REF!</definedName>
    <definedName name="Excel_BuiltIn_Print_Titles_17">#REF!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6">#REF!</definedName>
    <definedName name="Excel_BuiltIn_Print_Titles_18" localSheetId="18">#REF!</definedName>
    <definedName name="Excel_BuiltIn_Print_Titles_18" localSheetId="13">#REF!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4">#REF!</definedName>
    <definedName name="Excel_BuiltIn_Print_Titles_18">#REF!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6">[23]XXJ617!#REF!</definedName>
    <definedName name="Excel_BuiltIn_Print_Titles_19" localSheetId="18">[23]XXJ617!#REF!</definedName>
    <definedName name="Excel_BuiltIn_Print_Titles_19" localSheetId="13">[23]XXJ617!#REF!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4">[23]XXJ617!#REF!</definedName>
    <definedName name="Excel_BuiltIn_Print_Titles_19">[23]XXJ617!#REF!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6">#REF!</definedName>
    <definedName name="Excel_BuiltIn_Print_Titles_20" localSheetId="18">#REF!</definedName>
    <definedName name="Excel_BuiltIn_Print_Titles_20" localSheetId="13">#REF!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4">#REF!</definedName>
    <definedName name="Excel_BuiltIn_Print_Titles_20">#REF!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6">[23]SNG_855!#REF!</definedName>
    <definedName name="Excel_BuiltIn_Print_Titles_21" localSheetId="18">[23]SNG_855!#REF!</definedName>
    <definedName name="Excel_BuiltIn_Print_Titles_21" localSheetId="13">[23]SNG_855!#REF!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4">[23]SNG_855!#REF!</definedName>
    <definedName name="Excel_BuiltIn_Print_Titles_21">[23]SNG_855!#REF!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6">#REF!</definedName>
    <definedName name="Excel_BuiltIn_Print_Titles_23" localSheetId="18">#REF!</definedName>
    <definedName name="Excel_BuiltIn_Print_Titles_23" localSheetId="13">#REF!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4">#REF!</definedName>
    <definedName name="Excel_BuiltIn_Print_Titles_23">#REF!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6">#REF!</definedName>
    <definedName name="Excel_BuiltIn_Print_Titles_3" localSheetId="18">#REF!</definedName>
    <definedName name="Excel_BuiltIn_Print_Titles_3" localSheetId="13">#REF!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4">#REF!</definedName>
    <definedName name="Excel_BuiltIn_Print_Titles_3">#REF!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6">'[23]VEA 374'!#REF!</definedName>
    <definedName name="Excel_BuiltIn_Print_Titles_5" localSheetId="18">'[23]VEA 374'!#REF!</definedName>
    <definedName name="Excel_BuiltIn_Print_Titles_5" localSheetId="13">'[23]VEA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4">'[23]VEA 374'!#REF!</definedName>
    <definedName name="Excel_BuiltIn_Print_Titles_5">'[23]VEA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6">'[23]VEA 374'!#REF!</definedName>
    <definedName name="Excel_BuiltIn_Print_Titles_5_XX" localSheetId="18">'[23]VEA 374'!#REF!</definedName>
    <definedName name="Excel_BuiltIn_Print_Titles_5_XX" localSheetId="13">'[23]VEA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4">'[23]VEA 374'!#REF!</definedName>
    <definedName name="Excel_BuiltIn_Print_Titles_5_XX">'[23]VEA 374'!#REF!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6">#REF!</definedName>
    <definedName name="Excel_BuiltIn_Print_Titles_6" localSheetId="18">#REF!</definedName>
    <definedName name="Excel_BuiltIn_Print_Titles_6" localSheetId="13">#REF!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4">#REF!</definedName>
    <definedName name="Excel_BuiltIn_Print_Titles_6">#REF!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6">[23]HFB024!#REF!</definedName>
    <definedName name="Excel_BuiltIn_Print_Titles_7" localSheetId="18">[23]HFB024!#REF!</definedName>
    <definedName name="Excel_BuiltIn_Print_Titles_7" localSheetId="13">[23]HFB024!#REF!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4">[23]HFB024!#REF!</definedName>
    <definedName name="Excel_BuiltIn_Print_Titles_7">[23]HFB024!#REF!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6">#REF!</definedName>
    <definedName name="Excel_BuiltIn_Print_Titles_8" localSheetId="18">#REF!</definedName>
    <definedName name="Excel_BuiltIn_Print_Titles_8" localSheetId="13">#REF!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4">#REF!</definedName>
    <definedName name="Excel_BuiltIn_Print_Titles_8">#REF!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6">[23]PAJ825!#REF!</definedName>
    <definedName name="Excel_BuiltIn_Print_Titles_9" localSheetId="18">[23]PAJ825!#REF!</definedName>
    <definedName name="Excel_BuiltIn_Print_Titles_9" localSheetId="13">[23]PAJ825!#REF!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4">[23]PAJ825!#REF!</definedName>
    <definedName name="Excel_BuiltIn_Print_Titles_9">[23]PAJ825!#REF!</definedName>
    <definedName name="EXCROC">'[73]Análisis de precios'!$H$52</definedName>
    <definedName name="ExtensionCoordinador" localSheetId="8">#REF!</definedName>
    <definedName name="ExtensionCoordinador" localSheetId="9">#REF!</definedName>
    <definedName name="ExtensionCoordinador" localSheetId="10">#REF!</definedName>
    <definedName name="ExtensionCoordinador" localSheetId="11">#REF!</definedName>
    <definedName name="ExtensionCoordinador" localSheetId="12">#REF!</definedName>
    <definedName name="ExtensionCoordinador" localSheetId="18">#REF!</definedName>
    <definedName name="ExtensionCoordinador" localSheetId="13">#REF!</definedName>
    <definedName name="ExtensionCoordinador" localSheetId="15">#REF!</definedName>
    <definedName name="ExtensionCoordinador" localSheetId="16">#REF!</definedName>
    <definedName name="ExtensionCoordinador" localSheetId="17">#REF!</definedName>
    <definedName name="ExtensionCoordinador" localSheetId="14">#REF!</definedName>
    <definedName name="ExtensionCoordinador">#REF!</definedName>
    <definedName name="Extra_Pay" localSheetId="8">#REF!</definedName>
    <definedName name="Extra_Pay" localSheetId="9">#REF!</definedName>
    <definedName name="Extra_Pay" localSheetId="10">#REF!</definedName>
    <definedName name="Extra_Pay" localSheetId="11">#REF!</definedName>
    <definedName name="Extra_Pay" localSheetId="12">#REF!</definedName>
    <definedName name="Extra_Pay" localSheetId="18">#REF!</definedName>
    <definedName name="Extra_Pay" localSheetId="13">#REF!</definedName>
    <definedName name="Extra_Pay" localSheetId="15">#REF!</definedName>
    <definedName name="Extra_Pay" localSheetId="16">#REF!</definedName>
    <definedName name="Extra_Pay" localSheetId="17">#REF!</definedName>
    <definedName name="Extra_Pay" localSheetId="14">#REF!</definedName>
    <definedName name="Extra_Pay">#REF!</definedName>
    <definedName name="Extracción_IM" localSheetId="8">#REF!</definedName>
    <definedName name="Extracción_IM" localSheetId="9">#REF!</definedName>
    <definedName name="Extracción_IM" localSheetId="10">#REF!</definedName>
    <definedName name="Extracción_IM" localSheetId="11">#REF!</definedName>
    <definedName name="Extracción_IM" localSheetId="12">#REF!</definedName>
    <definedName name="Extracción_IM" localSheetId="18">#REF!</definedName>
    <definedName name="Extracción_IM" localSheetId="13">#REF!</definedName>
    <definedName name="Extracción_IM" localSheetId="15">#REF!</definedName>
    <definedName name="Extracción_IM" localSheetId="16">#REF!</definedName>
    <definedName name="Extracción_IM" localSheetId="17">#REF!</definedName>
    <definedName name="Extracción_IM" localSheetId="14">#REF!</definedName>
    <definedName name="Extracción_IM">#REF!</definedName>
    <definedName name="Extras">'[40]LIQUIDA-NOMINA'!$AH$4</definedName>
    <definedName name="F._INGRESO" localSheetId="8">#REF!</definedName>
    <definedName name="F._INGRESO" localSheetId="9">#REF!</definedName>
    <definedName name="F._INGRESO" localSheetId="10">#REF!</definedName>
    <definedName name="F._INGRESO" localSheetId="11">#REF!</definedName>
    <definedName name="F._INGRESO" localSheetId="12">#REF!</definedName>
    <definedName name="F._INGRESO" localSheetId="18">#REF!</definedName>
    <definedName name="F._INGRESO" localSheetId="13">#REF!</definedName>
    <definedName name="F._INGRESO" localSheetId="15">#REF!</definedName>
    <definedName name="F._INGRESO" localSheetId="16">#REF!</definedName>
    <definedName name="F._INGRESO" localSheetId="17">#REF!</definedName>
    <definedName name="F._INGRESO" localSheetId="14">#REF!</definedName>
    <definedName name="F._INGRESO">#REF!</definedName>
    <definedName name="F._RETIRO" localSheetId="8">#REF!</definedName>
    <definedName name="F._RETIRO" localSheetId="9">#REF!</definedName>
    <definedName name="F._RETIRO" localSheetId="10">#REF!</definedName>
    <definedName name="F._RETIRO" localSheetId="11">#REF!</definedName>
    <definedName name="F._RETIRO" localSheetId="12">#REF!</definedName>
    <definedName name="F._RETIRO" localSheetId="18">#REF!</definedName>
    <definedName name="F._RETIRO" localSheetId="13">#REF!</definedName>
    <definedName name="F._RETIRO" localSheetId="15">#REF!</definedName>
    <definedName name="F._RETIRO" localSheetId="16">#REF!</definedName>
    <definedName name="F._RETIRO" localSheetId="17">#REF!</definedName>
    <definedName name="F._RETIRO" localSheetId="14">#REF!</definedName>
    <definedName name="F._RETIRO">#REF!</definedName>
    <definedName name="F.L" localSheetId="8">#REF!</definedName>
    <definedName name="F.L" localSheetId="9">#REF!</definedName>
    <definedName name="F.L" localSheetId="10">#REF!</definedName>
    <definedName name="F.L" localSheetId="11">#REF!</definedName>
    <definedName name="F.L" localSheetId="12">#REF!</definedName>
    <definedName name="F.L" localSheetId="18">#REF!</definedName>
    <definedName name="F.L" localSheetId="13">#REF!</definedName>
    <definedName name="F.L" localSheetId="15">#REF!</definedName>
    <definedName name="F.L" localSheetId="16">#REF!</definedName>
    <definedName name="F.L" localSheetId="17">#REF!</definedName>
    <definedName name="F.L" localSheetId="14">#REF!</definedName>
    <definedName name="F.L">#REF!</definedName>
    <definedName name="Facilidades" localSheetId="8">#REF!</definedName>
    <definedName name="Facilidades" localSheetId="9">#REF!</definedName>
    <definedName name="Facilidades" localSheetId="10">#REF!</definedName>
    <definedName name="Facilidades" localSheetId="11">#REF!</definedName>
    <definedName name="Facilidades" localSheetId="12">#REF!</definedName>
    <definedName name="Facilidades" localSheetId="18">#REF!</definedName>
    <definedName name="Facilidades" localSheetId="13">#REF!</definedName>
    <definedName name="Facilidades" localSheetId="15">#REF!</definedName>
    <definedName name="Facilidades" localSheetId="16">#REF!</definedName>
    <definedName name="Facilidades" localSheetId="17">#REF!</definedName>
    <definedName name="Facilidades" localSheetId="14">#REF!</definedName>
    <definedName name="Facilidades">#REF!</definedName>
    <definedName name="factor" localSheetId="8">#REF!</definedName>
    <definedName name="factor" localSheetId="9">#REF!</definedName>
    <definedName name="factor" localSheetId="10">#REF!</definedName>
    <definedName name="factor" localSheetId="11">#REF!</definedName>
    <definedName name="factor" localSheetId="12">#REF!</definedName>
    <definedName name="factor" localSheetId="18">#REF!</definedName>
    <definedName name="factor" localSheetId="13">#REF!</definedName>
    <definedName name="factor" localSheetId="15">#REF!</definedName>
    <definedName name="factor" localSheetId="16">#REF!</definedName>
    <definedName name="factor" localSheetId="17">#REF!</definedName>
    <definedName name="factor" localSheetId="14">#REF!</definedName>
    <definedName name="factor">#REF!</definedName>
    <definedName name="FACTURADO" localSheetId="8">'[74]Itemes Renovación'!#REF!</definedName>
    <definedName name="FACTURADO" localSheetId="9">'[74]Itemes Renovación'!#REF!</definedName>
    <definedName name="FACTURADO" localSheetId="10">'[74]Itemes Renovación'!#REF!</definedName>
    <definedName name="FACTURADO" localSheetId="11">'[74]Itemes Renovación'!#REF!</definedName>
    <definedName name="FACTURADO" localSheetId="12">'[74]Itemes Renovación'!#REF!</definedName>
    <definedName name="FACTURADO" localSheetId="18">'[74]Itemes Renovación'!#REF!</definedName>
    <definedName name="FACTURADO" localSheetId="13">'[74]Itemes Renovación'!#REF!</definedName>
    <definedName name="FACTURADO" localSheetId="15">'[74]Itemes Renovación'!#REF!</definedName>
    <definedName name="FACTURADO" localSheetId="16">'[74]Itemes Renovación'!#REF!</definedName>
    <definedName name="FACTURADO" localSheetId="17">'[74]Itemes Renovación'!#REF!</definedName>
    <definedName name="FACTURADO" localSheetId="14">'[74]Itemes Renovación'!#REF!</definedName>
    <definedName name="FACTURADO">'[74]Itemes Renovación'!#REF!</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8">[50]!FareWellStmnt</definedName>
    <definedName name="FareWellStmnt" localSheetId="13">[50]!FareWellStmnt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4">[50]!FareWellStmnt</definedName>
    <definedName name="FareWellStmnt">[50]!FareWellStmnt</definedName>
    <definedName name="FaseProyecto" localSheetId="8">#REF!</definedName>
    <definedName name="FaseProyecto" localSheetId="9">#REF!</definedName>
    <definedName name="FaseProyecto" localSheetId="10">#REF!</definedName>
    <definedName name="FaseProyecto" localSheetId="11">#REF!</definedName>
    <definedName name="FaseProyecto" localSheetId="12">#REF!</definedName>
    <definedName name="FaseProyecto" localSheetId="18">#REF!</definedName>
    <definedName name="FaseProyecto" localSheetId="13">#REF!</definedName>
    <definedName name="FaseProyecto" localSheetId="15">#REF!</definedName>
    <definedName name="FaseProyecto" localSheetId="16">#REF!</definedName>
    <definedName name="FaseProyecto" localSheetId="17">#REF!</definedName>
    <definedName name="FaseProyecto" localSheetId="14">#REF!</definedName>
    <definedName name="FaseProyecto">#REF!</definedName>
    <definedName name="FASK" localSheetId="8">[9]!_xlbgnm.ane8</definedName>
    <definedName name="FASK" localSheetId="9">[9]!_xlbgnm.ane8</definedName>
    <definedName name="FASK" localSheetId="10">[9]!_xlbgnm.ane8</definedName>
    <definedName name="FASK" localSheetId="11">[9]!_xlbgnm.ane8</definedName>
    <definedName name="FASK" localSheetId="12">[9]!_xlbgnm.ane8</definedName>
    <definedName name="FASK" localSheetId="18">[9]!_xlbgnm.ane8</definedName>
    <definedName name="FASK" localSheetId="13">[9]!_xlbgnm.ane8</definedName>
    <definedName name="FASK" localSheetId="15">[9]!_xlbgnm.ane8</definedName>
    <definedName name="FASK" localSheetId="16">[9]!_xlbgnm.ane8</definedName>
    <definedName name="FASK" localSheetId="17">[9]!_xlbgnm.ane8</definedName>
    <definedName name="FASK" localSheetId="14">[9]!_xlbgnm.ane8</definedName>
    <definedName name="FASK">[9]!_xlbgnm.ane8</definedName>
    <definedName name="FD" localSheetId="7">'1,2'!ERR</definedName>
    <definedName name="FD" localSheetId="8">'1,3'!ERR</definedName>
    <definedName name="FD" localSheetId="9">'1,4'!ERR</definedName>
    <definedName name="FD" localSheetId="10">'1,5'!ERR</definedName>
    <definedName name="FD" localSheetId="11">'1,6'!ERR</definedName>
    <definedName name="FD" localSheetId="12">'1,7'!ERR</definedName>
    <definedName name="FD" localSheetId="6">'1.1'!ERR</definedName>
    <definedName name="FD" localSheetId="18">CARACTERIZACIÓN!ERR</definedName>
    <definedName name="FD" localSheetId="13">'Subproducto 1'!ERR</definedName>
    <definedName name="FD" localSheetId="15">'Subproducto 3'!ERR</definedName>
    <definedName name="FD" localSheetId="16">'Subproducto 4'!ERR</definedName>
    <definedName name="FD" localSheetId="17">'Subproducto 5'!ERR</definedName>
    <definedName name="FD" localSheetId="14">'Subroducto 2'!ERR</definedName>
    <definedName name="FD">[0]!ERR</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6" hidden="1">{"TAB1",#N/A,TRUE,"GENERAL";"TAB2",#N/A,TRUE,"GENERAL";"TAB3",#N/A,TRUE,"GENERAL";"TAB4",#N/A,TRUE,"GENERAL";"TAB5",#N/A,TRUE,"GENERAL"}</definedName>
    <definedName name="fda" localSheetId="18" hidden="1">{"TAB1",#N/A,TRUE,"GENERAL";"TAB2",#N/A,TRUE,"GENERAL";"TAB3",#N/A,TRUE,"GENERAL";"TAB4",#N/A,TRUE,"GENERAL";"TAB5",#N/A,TRUE,"GENERAL"}</definedName>
    <definedName name="fda" localSheetId="13"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4"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4"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6" hidden="1">{"TAB1",#N/A,TRUE,"GENERAL";"TAB2",#N/A,TRUE,"GENERAL";"TAB3",#N/A,TRUE,"GENERAL";"TAB4",#N/A,TRUE,"GENERAL";"TAB5",#N/A,TRUE,"GENERAL"}</definedName>
    <definedName name="fdf" localSheetId="18" hidden="1">{"TAB1",#N/A,TRUE,"GENERAL";"TAB2",#N/A,TRUE,"GENERAL";"TAB3",#N/A,TRUE,"GENERAL";"TAB4",#N/A,TRUE,"GENERAL";"TAB5",#N/A,TRUE,"GENERAL"}</definedName>
    <definedName name="fdf" localSheetId="13"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4"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6" hidden="1">{"via1",#N/A,TRUE,"general";"via2",#N/A,TRUE,"general";"via3",#N/A,TRUE,"general"}</definedName>
    <definedName name="fdg" localSheetId="18" hidden="1">{"via1",#N/A,TRUE,"general";"via2",#N/A,TRUE,"general";"via3",#N/A,TRUE,"general"}</definedName>
    <definedName name="fdg" localSheetId="13"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4"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6" hidden="1">{"TAB1",#N/A,TRUE,"GENERAL";"TAB2",#N/A,TRUE,"GENERAL";"TAB3",#N/A,TRUE,"GENERAL";"TAB4",#N/A,TRUE,"GENERAL";"TAB5",#N/A,TRUE,"GENERAL"}</definedName>
    <definedName name="FDGD" localSheetId="18" hidden="1">{"TAB1",#N/A,TRUE,"GENERAL";"TAB2",#N/A,TRUE,"GENERAL";"TAB3",#N/A,TRUE,"GENERAL";"TAB4",#N/A,TRUE,"GENERAL";"TAB5",#N/A,TRUE,"GENERAL"}</definedName>
    <definedName name="FDGD" localSheetId="13"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4"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4"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6" hidden="1">{"TAB1",#N/A,TRUE,"GENERAL";"TAB2",#N/A,TRUE,"GENERAL";"TAB3",#N/A,TRUE,"GENERAL";"TAB4",#N/A,TRUE,"GENERAL";"TAB5",#N/A,TRUE,"GENERAL"}</definedName>
    <definedName name="fdh" localSheetId="18" hidden="1">{"TAB1",#N/A,TRUE,"GENERAL";"TAB2",#N/A,TRUE,"GENERAL";"TAB3",#N/A,TRUE,"GENERAL";"TAB4",#N/A,TRUE,"GENERAL";"TAB5",#N/A,TRUE,"GENERAL"}</definedName>
    <definedName name="fdh" localSheetId="13"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4"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6" hidden="1">{"TAB1",#N/A,TRUE,"GENERAL";"TAB2",#N/A,TRUE,"GENERAL";"TAB3",#N/A,TRUE,"GENERAL";"TAB4",#N/A,TRUE,"GENERAL";"TAB5",#N/A,TRUE,"GENERAL"}</definedName>
    <definedName name="fdsf" localSheetId="18" hidden="1">{"TAB1",#N/A,TRUE,"GENERAL";"TAB2",#N/A,TRUE,"GENERAL";"TAB3",#N/A,TRUE,"GENERAL";"TAB4",#N/A,TRUE,"GENERAL";"TAB5",#N/A,TRUE,"GENERAL"}</definedName>
    <definedName name="fdsf" localSheetId="13"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4"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4"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6" hidden="1">{"via1",#N/A,TRUE,"general";"via2",#N/A,TRUE,"general";"via3",#N/A,TRUE,"general"}</definedName>
    <definedName name="fdsfdsf" localSheetId="18" hidden="1">{"via1",#N/A,TRUE,"general";"via2",#N/A,TRUE,"general";"via3",#N/A,TRUE,"general"}</definedName>
    <definedName name="fdsfdsf" localSheetId="13"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4"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6" hidden="1">{"via1",#N/A,TRUE,"general";"via2",#N/A,TRUE,"general";"via3",#N/A,TRUE,"general"}</definedName>
    <definedName name="fdsgfds" localSheetId="18" hidden="1">{"via1",#N/A,TRUE,"general";"via2",#N/A,TRUE,"general";"via3",#N/A,TRUE,"general"}</definedName>
    <definedName name="fdsgfds" localSheetId="13"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4"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4"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4" hidden="1">{"TAB1",#N/A,TRUE,"GENERAL";"TAB2",#N/A,TRUE,"GENERAL";"TAB3",#N/A,TRUE,"GENERAL";"TAB4",#N/A,TRUE,"GENERAL";"TAB5",#N/A,TRUE,"GENERAL"}</definedName>
    <definedName name="FDSIO" hidden="1">{"TAB1",#N/A,TRUE,"GENERAL";"TAB2",#N/A,TRUE,"GENERAL";"TAB3",#N/A,TRUE,"GENERAL";"TAB4",#N/A,TRUE,"GENERAL";"TAB5",#N/A,TRUE,"GENERAL"}</definedName>
    <definedName name="fdwssf" localSheetId="8">#REF!</definedName>
    <definedName name="fdwssf" localSheetId="9">#REF!</definedName>
    <definedName name="fdwssf" localSheetId="10">#REF!</definedName>
    <definedName name="fdwssf" localSheetId="11">#REF!</definedName>
    <definedName name="fdwssf" localSheetId="12">#REF!</definedName>
    <definedName name="fdwssf" localSheetId="18">#REF!</definedName>
    <definedName name="fdwssf" localSheetId="13">#REF!</definedName>
    <definedName name="fdwssf" localSheetId="15">#REF!</definedName>
    <definedName name="fdwssf" localSheetId="16">#REF!</definedName>
    <definedName name="fdwssf" localSheetId="17">#REF!</definedName>
    <definedName name="fdwssf" localSheetId="14">#REF!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8">#REF!</definedName>
    <definedName name="FechaTerminacion" localSheetId="9">#REF!</definedName>
    <definedName name="FechaTerminacion" localSheetId="10">#REF!</definedName>
    <definedName name="FechaTerminacion" localSheetId="11">#REF!</definedName>
    <definedName name="FechaTerminacion" localSheetId="12">#REF!</definedName>
    <definedName name="FechaTerminacion" localSheetId="18">#REF!</definedName>
    <definedName name="FechaTerminacion" localSheetId="13">#REF!</definedName>
    <definedName name="FechaTerminacion" localSheetId="15">#REF!</definedName>
    <definedName name="FechaTerminacion" localSheetId="16">#REF!</definedName>
    <definedName name="FechaTerminacion" localSheetId="17">#REF!</definedName>
    <definedName name="FechaTerminacion" localSheetId="14">#REF!</definedName>
    <definedName name="FechaTerminacion">#REF!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6">'[37]Res-Accide-10'!#REF!</definedName>
    <definedName name="fer" localSheetId="18">'[37]Res-Accide-10'!#REF!</definedName>
    <definedName name="fer" localSheetId="13">'[37]Res-Accide-10'!#REF!</definedName>
    <definedName name="fer" localSheetId="15">'[37]Res-Accide-10'!#REF!</definedName>
    <definedName name="fer" localSheetId="16">'[37]Res-Accide-10'!#REF!</definedName>
    <definedName name="fer" localSheetId="17">'[37]Res-Accide-10'!#REF!</definedName>
    <definedName name="fer" localSheetId="14">'[37]Res-Accide-10'!#REF!</definedName>
    <definedName name="fer">'[37]Res-Accide-10'!#REF!</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6" hidden="1">{"via1",#N/A,TRUE,"general";"via2",#N/A,TRUE,"general";"via3",#N/A,TRUE,"general"}</definedName>
    <definedName name="ferfer" localSheetId="18" hidden="1">{"via1",#N/A,TRUE,"general";"via2",#N/A,TRUE,"general";"via3",#N/A,TRUE,"general"}</definedName>
    <definedName name="ferfer" localSheetId="13"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4" hidden="1">{"via1",#N/A,TRUE,"general";"via2",#N/A,TRUE,"general";"via3",#N/A,TRUE,"general"}</definedName>
    <definedName name="ferfer" hidden="1">{"via1",#N/A,TRUE,"general";"via2",#N/A,TRUE,"general";"via3",#N/A,TRUE,"general"}</definedName>
    <definedName name="ff" localSheetId="7">'1,2'!ERR</definedName>
    <definedName name="ff" localSheetId="8">'1,3'!ERR</definedName>
    <definedName name="ff" localSheetId="9">'1,4'!ERR</definedName>
    <definedName name="ff" localSheetId="10">'1,5'!ERR</definedName>
    <definedName name="ff" localSheetId="11">'1,6'!ERR</definedName>
    <definedName name="ff" localSheetId="12">'1,7'!ERR</definedName>
    <definedName name="ff" localSheetId="6">'1.1'!ERR</definedName>
    <definedName name="ff" localSheetId="18">CARACTERIZACIÓN!ERR</definedName>
    <definedName name="ff" localSheetId="13">'Subproducto 1'!ERR</definedName>
    <definedName name="ff" localSheetId="15">'Subproducto 3'!ERR</definedName>
    <definedName name="ff" localSheetId="16">'Subproducto 4'!ERR</definedName>
    <definedName name="ff" localSheetId="17">'Subproducto 5'!ERR</definedName>
    <definedName name="ff" localSheetId="14">'Subroducto 2'!ERR</definedName>
    <definedName name="ff">[0]!ERR</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6" hidden="1">{"via1",#N/A,TRUE,"general";"via2",#N/A,TRUE,"general";"via3",#N/A,TRUE,"general"}</definedName>
    <definedName name="fff" localSheetId="18" hidden="1">{"via1",#N/A,TRUE,"general";"via2",#N/A,TRUE,"general";"via3",#N/A,TRUE,"general"}</definedName>
    <definedName name="fff" localSheetId="13"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4"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6" hidden="1">{"via1",#N/A,TRUE,"general";"via2",#N/A,TRUE,"general";"via3",#N/A,TRUE,"general"}</definedName>
    <definedName name="ffffd" localSheetId="18" hidden="1">{"via1",#N/A,TRUE,"general";"via2",#N/A,TRUE,"general";"via3",#N/A,TRUE,"general"}</definedName>
    <definedName name="ffffd" localSheetId="13"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4"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4"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4"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4"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6" hidden="1">{"via1",#N/A,TRUE,"general";"via2",#N/A,TRUE,"general";"via3",#N/A,TRUE,"general"}</definedName>
    <definedName name="ffffrd" localSheetId="18" hidden="1">{"via1",#N/A,TRUE,"general";"via2",#N/A,TRUE,"general";"via3",#N/A,TRUE,"general"}</definedName>
    <definedName name="ffffrd" localSheetId="13"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4"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4"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4"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6" hidden="1">{"TAB1",#N/A,TRUE,"GENERAL";"TAB2",#N/A,TRUE,"GENERAL";"TAB3",#N/A,TRUE,"GENERAL";"TAB4",#N/A,TRUE,"GENERAL";"TAB5",#N/A,TRUE,"GENERAL"}</definedName>
    <definedName name="fffs" localSheetId="18" hidden="1">{"TAB1",#N/A,TRUE,"GENERAL";"TAB2",#N/A,TRUE,"GENERAL";"TAB3",#N/A,TRUE,"GENERAL";"TAB4",#N/A,TRUE,"GENERAL";"TAB5",#N/A,TRUE,"GENERAL"}</definedName>
    <definedName name="fffs" localSheetId="13"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4" hidden="1">{"TAB1",#N/A,TRUE,"GENERAL";"TAB2",#N/A,TRUE,"GENERAL";"TAB3",#N/A,TRUE,"GENERAL";"TAB4",#N/A,TRUE,"GENERAL";"TAB5",#N/A,TRUE,"GENERAL"}</definedName>
    <definedName name="fffs" hidden="1">{"TAB1",#N/A,TRUE,"GENERAL";"TAB2",#N/A,TRUE,"GENERAL";"TAB3",#N/A,TRUE,"GENERAL";"TAB4",#N/A,TRUE,"GENERAL";"TAB5",#N/A,TRUE,"GENERAL"}</definedName>
    <definedName name="fg" localSheetId="7">'1,2'!ERR</definedName>
    <definedName name="fg" localSheetId="8">'1,3'!ERR</definedName>
    <definedName name="fg" localSheetId="9">'1,4'!ERR</definedName>
    <definedName name="fg" localSheetId="10">'1,5'!ERR</definedName>
    <definedName name="fg" localSheetId="11">'1,6'!ERR</definedName>
    <definedName name="fg" localSheetId="12">'1,7'!ERR</definedName>
    <definedName name="fg" localSheetId="6">'1.1'!ERR</definedName>
    <definedName name="fg" localSheetId="18">CARACTERIZACIÓN!ERR</definedName>
    <definedName name="fg" localSheetId="13">'Subproducto 1'!ERR</definedName>
    <definedName name="fg" localSheetId="15">'Subproducto 3'!ERR</definedName>
    <definedName name="fg" localSheetId="16">'Subproducto 4'!ERR</definedName>
    <definedName name="fg" localSheetId="17">'Subproducto 5'!ERR</definedName>
    <definedName name="fg" localSheetId="14">'Subroducto 2'!ERR</definedName>
    <definedName name="fg">[0]!ERR</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4"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6" hidden="1">{"via1",#N/A,TRUE,"general";"via2",#N/A,TRUE,"general";"via3",#N/A,TRUE,"general"}</definedName>
    <definedName name="fgdfsgr" localSheetId="18" hidden="1">{"via1",#N/A,TRUE,"general";"via2",#N/A,TRUE,"general";"via3",#N/A,TRUE,"general"}</definedName>
    <definedName name="fgdfsgr" localSheetId="13"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4"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4"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6" hidden="1">{"via1",#N/A,TRUE,"general";"via2",#N/A,TRUE,"general";"via3",#N/A,TRUE,"general"}</definedName>
    <definedName name="FGFDH" localSheetId="18" hidden="1">{"via1",#N/A,TRUE,"general";"via2",#N/A,TRUE,"general";"via3",#N/A,TRUE,"general"}</definedName>
    <definedName name="FGFDH" localSheetId="13"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4"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6" hidden="1">{"via1",#N/A,TRUE,"general";"via2",#N/A,TRUE,"general";"via3",#N/A,TRUE,"general"}</definedName>
    <definedName name="fgghhj" localSheetId="18" hidden="1">{"via1",#N/A,TRUE,"general";"via2",#N/A,TRUE,"general";"via3",#N/A,TRUE,"general"}</definedName>
    <definedName name="fgghhj" localSheetId="13"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4" hidden="1">{"via1",#N/A,TRUE,"general";"via2",#N/A,TRUE,"general";"via3",#N/A,TRUE,"general"}</definedName>
    <definedName name="fgghhj" hidden="1">{"via1",#N/A,TRUE,"general";"via2",#N/A,TRUE,"general";"via3",#N/A,TRUE,"general"}</definedName>
    <definedName name="fgh" localSheetId="8">'[76]7422CW00'!#REF!</definedName>
    <definedName name="fgh" localSheetId="9">'[76]7422CW00'!#REF!</definedName>
    <definedName name="fgh" localSheetId="10">'[76]7422CW00'!#REF!</definedName>
    <definedName name="fgh" localSheetId="11">'[76]7422CW00'!#REF!</definedName>
    <definedName name="fgh" localSheetId="12">'[76]7422CW00'!#REF!</definedName>
    <definedName name="fgh" localSheetId="18">'[76]7422CW00'!#REF!</definedName>
    <definedName name="fgh" localSheetId="13">'[76]7422CW00'!#REF!</definedName>
    <definedName name="fgh" localSheetId="15">'[76]7422CW00'!#REF!</definedName>
    <definedName name="fgh" localSheetId="16">'[76]7422CW00'!#REF!</definedName>
    <definedName name="fgh" localSheetId="17">'[76]7422CW00'!#REF!</definedName>
    <definedName name="fgh" localSheetId="14">'[76]7422CW00'!#REF!</definedName>
    <definedName name="fgh">'[76]7422CW00'!#REF!</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6" hidden="1">{"via1",#N/A,TRUE,"general";"via2",#N/A,TRUE,"general";"via3",#N/A,TRUE,"general"}</definedName>
    <definedName name="FGHFBC" localSheetId="18" hidden="1">{"via1",#N/A,TRUE,"general";"via2",#N/A,TRUE,"general";"via3",#N/A,TRUE,"general"}</definedName>
    <definedName name="FGHFBC" localSheetId="13"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4"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4"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6" hidden="1">{"via1",#N/A,TRUE,"general";"via2",#N/A,TRUE,"general";"via3",#N/A,TRUE,"general"}</definedName>
    <definedName name="fghfgh" localSheetId="18" hidden="1">{"via1",#N/A,TRUE,"general";"via2",#N/A,TRUE,"general";"via3",#N/A,TRUE,"general"}</definedName>
    <definedName name="fghfgh" localSheetId="13"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4"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6" hidden="1">{"via1",#N/A,TRUE,"general";"via2",#N/A,TRUE,"general";"via3",#N/A,TRUE,"general"}</definedName>
    <definedName name="FGHFW" localSheetId="18" hidden="1">{"via1",#N/A,TRUE,"general";"via2",#N/A,TRUE,"general";"via3",#N/A,TRUE,"general"}</definedName>
    <definedName name="FGHFW" localSheetId="13"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4"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4"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6" hidden="1">{"via1",#N/A,TRUE,"general";"via2",#N/A,TRUE,"general";"via3",#N/A,TRUE,"general"}</definedName>
    <definedName name="fghsfgh" localSheetId="18" hidden="1">{"via1",#N/A,TRUE,"general";"via2",#N/A,TRUE,"general";"via3",#N/A,TRUE,"general"}</definedName>
    <definedName name="fghsfgh" localSheetId="13"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4"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6" hidden="1">{"TAB1",#N/A,TRUE,"GENERAL";"TAB2",#N/A,TRUE,"GENERAL";"TAB3",#N/A,TRUE,"GENERAL";"TAB4",#N/A,TRUE,"GENERAL";"TAB5",#N/A,TRUE,"GENERAL"}</definedName>
    <definedName name="fght" localSheetId="18" hidden="1">{"TAB1",#N/A,TRUE,"GENERAL";"TAB2",#N/A,TRUE,"GENERAL";"TAB3",#N/A,TRUE,"GENERAL";"TAB4",#N/A,TRUE,"GENERAL";"TAB5",#N/A,TRUE,"GENERAL"}</definedName>
    <definedName name="fght" localSheetId="13"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4"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4"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6" hidden="1">{"TAB1",#N/A,TRUE,"GENERAL";"TAB2",#N/A,TRUE,"GENERAL";"TAB3",#N/A,TRUE,"GENERAL";"TAB4",#N/A,TRUE,"GENERAL";"TAB5",#N/A,TRUE,"GENERAL"}</definedName>
    <definedName name="fhfg" localSheetId="18" hidden="1">{"TAB1",#N/A,TRUE,"GENERAL";"TAB2",#N/A,TRUE,"GENERAL";"TAB3",#N/A,TRUE,"GENERAL";"TAB4",#N/A,TRUE,"GENERAL";"TAB5",#N/A,TRUE,"GENERAL"}</definedName>
    <definedName name="fhfg" localSheetId="13"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4"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6" hidden="1">{"via1",#N/A,TRUE,"general";"via2",#N/A,TRUE,"general";"via3",#N/A,TRUE,"general"}</definedName>
    <definedName name="fhfgh" localSheetId="18" hidden="1">{"via1",#N/A,TRUE,"general";"via2",#N/A,TRUE,"general";"via3",#N/A,TRUE,"general"}</definedName>
    <definedName name="fhfgh" localSheetId="13"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4" hidden="1">{"via1",#N/A,TRUE,"general";"via2",#N/A,TRUE,"general";"via3",#N/A,TRUE,"general"}</definedName>
    <definedName name="fhfgh" hidden="1">{"via1",#N/A,TRUE,"general";"via2",#N/A,TRUE,"general";"via3",#N/A,TRUE,"general"}</definedName>
    <definedName name="fhg" localSheetId="11" hidden="1">{#N/A,#N/A,TRUE,"1842CWN0"}</definedName>
    <definedName name="fhg" localSheetId="12" hidden="1">{#N/A,#N/A,TRUE,"1842CWN0"}</definedName>
    <definedName name="fhg" hidden="1">{#N/A,#N/A,TRUE,"1842CWN0"}</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6" hidden="1">{"via1",#N/A,TRUE,"general";"via2",#N/A,TRUE,"general";"via3",#N/A,TRUE,"general"}</definedName>
    <definedName name="fhgh" localSheetId="18" hidden="1">{"via1",#N/A,TRUE,"general";"via2",#N/A,TRUE,"general";"via3",#N/A,TRUE,"general"}</definedName>
    <definedName name="fhgh" localSheetId="13"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4"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6" hidden="1">{"via1",#N/A,TRUE,"general";"via2",#N/A,TRUE,"general";"via3",#N/A,TRUE,"general"}</definedName>
    <definedName name="fhpltyunh" localSheetId="18" hidden="1">{"via1",#N/A,TRUE,"general";"via2",#N/A,TRUE,"general";"via3",#N/A,TRUE,"general"}</definedName>
    <definedName name="fhpltyunh" localSheetId="13"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4" hidden="1">{"via1",#N/A,TRUE,"general";"via2",#N/A,TRUE,"general";"via3",#N/A,TRUE,"general"}</definedName>
    <definedName name="fhpltyunh" hidden="1">{"via1",#N/A,TRUE,"general";"via2",#N/A,TRUE,"general";"via3",#N/A,TRUE,"general"}</definedName>
    <definedName name="fi" localSheetId="8">#REF!</definedName>
    <definedName name="fi" localSheetId="9">#REF!</definedName>
    <definedName name="fi" localSheetId="10">#REF!</definedName>
    <definedName name="fi" localSheetId="11">#REF!</definedName>
    <definedName name="fi" localSheetId="12">#REF!</definedName>
    <definedName name="fi" localSheetId="18">#REF!</definedName>
    <definedName name="fi" localSheetId="13">#REF!</definedName>
    <definedName name="fi" localSheetId="15">#REF!</definedName>
    <definedName name="fi" localSheetId="16">#REF!</definedName>
    <definedName name="fi" localSheetId="17">#REF!</definedName>
    <definedName name="fi" localSheetId="14">#REF!</definedName>
    <definedName name="fi">#REF!</definedName>
    <definedName name="FIBER" localSheetId="8">#REF!</definedName>
    <definedName name="FIBER" localSheetId="9">#REF!</definedName>
    <definedName name="FIBER" localSheetId="10">#REF!</definedName>
    <definedName name="FIBER" localSheetId="11">#REF!</definedName>
    <definedName name="FIBER" localSheetId="12">#REF!</definedName>
    <definedName name="FIBER" localSheetId="18">#REF!</definedName>
    <definedName name="FIBER" localSheetId="13">#REF!</definedName>
    <definedName name="FIBER" localSheetId="15">#REF!</definedName>
    <definedName name="FIBER" localSheetId="16">#REF!</definedName>
    <definedName name="FIBER" localSheetId="17">#REF!</definedName>
    <definedName name="FIBER" localSheetId="14">#REF!</definedName>
    <definedName name="FIBER">#REF!</definedName>
    <definedName name="Fil_Fechas" localSheetId="8">#REF!</definedName>
    <definedName name="Fil_Fechas" localSheetId="9">#REF!</definedName>
    <definedName name="Fil_Fechas" localSheetId="10">#REF!</definedName>
    <definedName name="Fil_Fechas" localSheetId="11">#REF!</definedName>
    <definedName name="Fil_Fechas" localSheetId="12">#REF!</definedName>
    <definedName name="Fil_Fechas" localSheetId="18">#REF!</definedName>
    <definedName name="Fil_Fechas" localSheetId="13">#REF!</definedName>
    <definedName name="Fil_Fechas" localSheetId="15">#REF!</definedName>
    <definedName name="Fil_Fechas" localSheetId="16">#REF!</definedName>
    <definedName name="Fil_Fechas" localSheetId="17">#REF!</definedName>
    <definedName name="Fil_Fechas" localSheetId="14">#REF!</definedName>
    <definedName name="Fil_Fechas">#REF!</definedName>
    <definedName name="fill1" localSheetId="8" hidden="1">#REF!</definedName>
    <definedName name="fill1" localSheetId="9" hidden="1">#REF!</definedName>
    <definedName name="fill1" localSheetId="10" hidden="1">#REF!</definedName>
    <definedName name="fill1" localSheetId="11" hidden="1">#REF!</definedName>
    <definedName name="fill1" localSheetId="12" hidden="1">#REF!</definedName>
    <definedName name="fill1" localSheetId="18" hidden="1">#REF!</definedName>
    <definedName name="fill1" localSheetId="13" hidden="1">#REF!</definedName>
    <definedName name="fill1" localSheetId="15" hidden="1">#REF!</definedName>
    <definedName name="fill1" localSheetId="16" hidden="1">#REF!</definedName>
    <definedName name="fill1" localSheetId="17" hidden="1">#REF!</definedName>
    <definedName name="fill1" localSheetId="14" hidden="1">#REF!</definedName>
    <definedName name="fill1" hidden="1">#REF!</definedName>
    <definedName name="FILTROS" localSheetId="8">#REF!</definedName>
    <definedName name="FILTROS" localSheetId="9">#REF!</definedName>
    <definedName name="FILTROS" localSheetId="10">#REF!</definedName>
    <definedName name="FILTROS" localSheetId="11">#REF!</definedName>
    <definedName name="FILTROS" localSheetId="12">#REF!</definedName>
    <definedName name="FILTROS" localSheetId="18">#REF!</definedName>
    <definedName name="FILTROS" localSheetId="13">#REF!</definedName>
    <definedName name="FILTROS" localSheetId="15">#REF!</definedName>
    <definedName name="FILTROS" localSheetId="16">#REF!</definedName>
    <definedName name="FILTROS" localSheetId="17">#REF!</definedName>
    <definedName name="FILTROS" localSheetId="14">#REF!</definedName>
    <definedName name="FILTROS">#REF!</definedName>
    <definedName name="FINANCIACION" localSheetId="7">'1,2'!ERR</definedName>
    <definedName name="FINANCIACION" localSheetId="8">'1,3'!ERR</definedName>
    <definedName name="FINANCIACION" localSheetId="9">'1,4'!ERR</definedName>
    <definedName name="FINANCIACION" localSheetId="10">'1,5'!ERR</definedName>
    <definedName name="FINANCIACION" localSheetId="11">'1,6'!ERR</definedName>
    <definedName name="FINANCIACION" localSheetId="12">'1,7'!ERR</definedName>
    <definedName name="FINANCIACION" localSheetId="6">'1.1'!ERR</definedName>
    <definedName name="FINANCIACION" localSheetId="18">CARACTERIZACIÓN!ERR</definedName>
    <definedName name="FINANCIACION" localSheetId="13">'Subproducto 1'!ERR</definedName>
    <definedName name="FINANCIACION" localSheetId="15">'Subproducto 3'!ERR</definedName>
    <definedName name="FINANCIACION" localSheetId="16">'Subproducto 4'!ERR</definedName>
    <definedName name="FINANCIACION" localSheetId="17">'Subproducto 5'!ERR</definedName>
    <definedName name="FINANCIACION" localSheetId="14">'Subroducto 2'!ERR</definedName>
    <definedName name="FINANCIACION">[0]!ERR</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8">[50]!FinePrint</definedName>
    <definedName name="FinePrint" localSheetId="13">[50]!FinePrint</definedName>
    <definedName name="FinePrint" localSheetId="15">[50]!FinePrint</definedName>
    <definedName name="FinePrint" localSheetId="16">[50]!FinePrint</definedName>
    <definedName name="FinePrint" localSheetId="17">[50]!FinePrint</definedName>
    <definedName name="FinePrint" localSheetId="14">[50]!FinePrint</definedName>
    <definedName name="FinePrint">[50]!FinePrint</definedName>
    <definedName name="FM">1.18</definedName>
    <definedName name="fnic">[55]Hoja1!$C$13</definedName>
    <definedName name="FO">1.32</definedName>
    <definedName name="FORDESCR" localSheetId="8">'[3]7422CW00'!#REF!</definedName>
    <definedName name="FORDESCR" localSheetId="9">'[3]7422CW00'!#REF!</definedName>
    <definedName name="FORDESCR" localSheetId="10">'[3]7422CW00'!#REF!</definedName>
    <definedName name="FORDESCR" localSheetId="11">'[3]7422CW00'!#REF!</definedName>
    <definedName name="FORDESCR" localSheetId="12">'[3]7422CW00'!#REF!</definedName>
    <definedName name="FORDESCR" localSheetId="18">'[3]7422CW00'!#REF!</definedName>
    <definedName name="FORDESCR" localSheetId="13">'[3]7422CW00'!#REF!</definedName>
    <definedName name="FORDESCR" localSheetId="15">'[3]7422CW00'!#REF!</definedName>
    <definedName name="FORDESCR" localSheetId="16">'[3]7422CW00'!#REF!</definedName>
    <definedName name="FORDESCR" localSheetId="17">'[3]7422CW00'!#REF!</definedName>
    <definedName name="FORDESCR" localSheetId="14">'[3]7422CW00'!#REF!</definedName>
    <definedName name="FORDESCR">'[3]7422CW00'!#REF!</definedName>
    <definedName name="FORM_C3">[77]Hoja1!$A$33:$N$51</definedName>
    <definedName name="FORMOLT" localSheetId="8">'[3]7422CW00'!#REF!</definedName>
    <definedName name="FORMOLT" localSheetId="9">'[3]7422CW00'!#REF!</definedName>
    <definedName name="FORMOLT" localSheetId="10">'[3]7422CW00'!#REF!</definedName>
    <definedName name="FORMOLT" localSheetId="11">'[3]7422CW00'!#REF!</definedName>
    <definedName name="FORMOLT" localSheetId="12">'[3]7422CW00'!#REF!</definedName>
    <definedName name="FORMOLT" localSheetId="18">'[3]7422CW00'!#REF!</definedName>
    <definedName name="FORMOLT" localSheetId="13">'[3]7422CW00'!#REF!</definedName>
    <definedName name="FORMOLT" localSheetId="15">'[3]7422CW00'!#REF!</definedName>
    <definedName name="FORMOLT" localSheetId="16">'[3]7422CW00'!#REF!</definedName>
    <definedName name="FORMOLT" localSheetId="17">'[3]7422CW00'!#REF!</definedName>
    <definedName name="FORMOLT" localSheetId="14">'[3]7422CW00'!#REF!</definedName>
    <definedName name="FORMOLT">'[3]7422CW00'!#REF!</definedName>
    <definedName name="formularioCantidades" localSheetId="8">#REF!</definedName>
    <definedName name="formularioCantidades" localSheetId="9">#REF!</definedName>
    <definedName name="formularioCantidades" localSheetId="10">#REF!</definedName>
    <definedName name="formularioCantidades" localSheetId="11">#REF!</definedName>
    <definedName name="formularioCantidades" localSheetId="12">#REF!</definedName>
    <definedName name="formularioCantidades" localSheetId="18">#REF!</definedName>
    <definedName name="formularioCantidades" localSheetId="13">#REF!</definedName>
    <definedName name="formularioCantidades" localSheetId="15">#REF!</definedName>
    <definedName name="formularioCantidades" localSheetId="16">#REF!</definedName>
    <definedName name="formularioCantidades" localSheetId="17">#REF!</definedName>
    <definedName name="formularioCantidades" localSheetId="14">#REF!</definedName>
    <definedName name="formularioCantidades">#REF!</definedName>
    <definedName name="FORSHE" localSheetId="8">'[3]7422CW00'!#REF!</definedName>
    <definedName name="FORSHE" localSheetId="9">'[3]7422CW00'!#REF!</definedName>
    <definedName name="FORSHE" localSheetId="10">'[3]7422CW00'!#REF!</definedName>
    <definedName name="FORSHE" localSheetId="11">'[3]7422CW00'!#REF!</definedName>
    <definedName name="FORSHE" localSheetId="12">'[3]7422CW00'!#REF!</definedName>
    <definedName name="FORSHE" localSheetId="18">'[3]7422CW00'!#REF!</definedName>
    <definedName name="FORSHE" localSheetId="13">'[3]7422CW00'!#REF!</definedName>
    <definedName name="FORSHE" localSheetId="15">'[3]7422CW00'!#REF!</definedName>
    <definedName name="FORSHE" localSheetId="16">'[3]7422CW00'!#REF!</definedName>
    <definedName name="FORSHE" localSheetId="17">'[3]7422CW00'!#REF!</definedName>
    <definedName name="FORSHE" localSheetId="14">'[3]7422CW00'!#REF!</definedName>
    <definedName name="FORSHE">'[3]7422CW00'!#REF!</definedName>
    <definedName name="FORUNMIS" localSheetId="8">'[3]7422CW00'!#REF!</definedName>
    <definedName name="FORUNMIS" localSheetId="9">'[3]7422CW00'!#REF!</definedName>
    <definedName name="FORUNMIS" localSheetId="10">'[3]7422CW00'!#REF!</definedName>
    <definedName name="FORUNMIS" localSheetId="11">'[3]7422CW00'!#REF!</definedName>
    <definedName name="FORUNMIS" localSheetId="12">'[3]7422CW00'!#REF!</definedName>
    <definedName name="FORUNMIS" localSheetId="18">'[3]7422CW00'!#REF!</definedName>
    <definedName name="FORUNMIS" localSheetId="13">'[3]7422CW00'!#REF!</definedName>
    <definedName name="FORUNMIS" localSheetId="15">'[3]7422CW00'!#REF!</definedName>
    <definedName name="FORUNMIS" localSheetId="16">'[3]7422CW00'!#REF!</definedName>
    <definedName name="FORUNMIS" localSheetId="17">'[3]7422CW00'!#REF!</definedName>
    <definedName name="FORUNMIS" localSheetId="14">'[3]7422CW00'!#REF!</definedName>
    <definedName name="FORUNMIS">'[3]7422CW00'!#REF!</definedName>
    <definedName name="FR">1.15</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4"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6" hidden="1">{"via1",#N/A,TRUE,"general";"via2",#N/A,TRUE,"general";"via3",#N/A,TRUE,"general"}</definedName>
    <definedName name="frefr" localSheetId="18" hidden="1">{"via1",#N/A,TRUE,"general";"via2",#N/A,TRUE,"general";"via3",#N/A,TRUE,"general"}</definedName>
    <definedName name="frefr" localSheetId="13"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4"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6" hidden="1">{"via1",#N/A,TRUE,"general";"via2",#N/A,TRUE,"general";"via3",#N/A,TRUE,"general"}</definedName>
    <definedName name="frfa" localSheetId="18" hidden="1">{"via1",#N/A,TRUE,"general";"via2",#N/A,TRUE,"general";"via3",#N/A,TRUE,"general"}</definedName>
    <definedName name="frfa" localSheetId="13"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4"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6" hidden="1">{"TAB1",#N/A,TRUE,"GENERAL";"TAB2",#N/A,TRUE,"GENERAL";"TAB3",#N/A,TRUE,"GENERAL";"TAB4",#N/A,TRUE,"GENERAL";"TAB5",#N/A,TRUE,"GENERAL"}</definedName>
    <definedName name="frfr" localSheetId="18" hidden="1">{"TAB1",#N/A,TRUE,"GENERAL";"TAB2",#N/A,TRUE,"GENERAL";"TAB3",#N/A,TRUE,"GENERAL";"TAB4",#N/A,TRUE,"GENERAL";"TAB5",#N/A,TRUE,"GENERAL"}</definedName>
    <definedName name="frfr" localSheetId="13"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7">'1,2'!ERR</definedName>
    <definedName name="fu" localSheetId="8">'1,3'!ERR</definedName>
    <definedName name="fu" localSheetId="9">'1,4'!ERR</definedName>
    <definedName name="fu" localSheetId="10">'1,5'!ERR</definedName>
    <definedName name="fu" localSheetId="11">'1,6'!ERR</definedName>
    <definedName name="fu" localSheetId="12">'1,7'!ERR</definedName>
    <definedName name="fu" localSheetId="6">'1.1'!ERR</definedName>
    <definedName name="fu" localSheetId="18">CARACTERIZACIÓN!ERR</definedName>
    <definedName name="fu" localSheetId="13">'Subproducto 1'!ERR</definedName>
    <definedName name="fu" localSheetId="15">'Subproducto 3'!ERR</definedName>
    <definedName name="fu" localSheetId="16">'Subproducto 4'!ERR</definedName>
    <definedName name="fu" localSheetId="17">'Subproducto 5'!ERR</definedName>
    <definedName name="fu" localSheetId="14">'Subroducto 2'!ERR</definedName>
    <definedName name="fu">[0]!ERR</definedName>
    <definedName name="Full_Print" localSheetId="8">#REF!</definedName>
    <definedName name="Full_Print" localSheetId="9">#REF!</definedName>
    <definedName name="Full_Print" localSheetId="10">#REF!</definedName>
    <definedName name="Full_Print" localSheetId="11">#REF!</definedName>
    <definedName name="Full_Print" localSheetId="12">#REF!</definedName>
    <definedName name="Full_Print" localSheetId="18">#REF!</definedName>
    <definedName name="Full_Print" localSheetId="13">#REF!</definedName>
    <definedName name="Full_Print" localSheetId="15">#REF!</definedName>
    <definedName name="Full_Print" localSheetId="16">#REF!</definedName>
    <definedName name="Full_Print" localSheetId="17">#REF!</definedName>
    <definedName name="Full_Print" localSheetId="14">#REF!</definedName>
    <definedName name="Full_Print">#REF!</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6" hidden="1">{"via1",#N/A,TRUE,"general";"via2",#N/A,TRUE,"general";"via3",#N/A,TRUE,"general"}</definedName>
    <definedName name="fwff" localSheetId="18" hidden="1">{"via1",#N/A,TRUE,"general";"via2",#N/A,TRUE,"general";"via3",#N/A,TRUE,"general"}</definedName>
    <definedName name="fwff" localSheetId="13"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4"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6" hidden="1">{"via1",#N/A,TRUE,"general";"via2",#N/A,TRUE,"general";"via3",#N/A,TRUE,"general"}</definedName>
    <definedName name="fwwe" localSheetId="18" hidden="1">{"via1",#N/A,TRUE,"general";"via2",#N/A,TRUE,"general";"via3",#N/A,TRUE,"general"}</definedName>
    <definedName name="fwwe" localSheetId="13"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4" hidden="1">{"via1",#N/A,TRUE,"general";"via2",#N/A,TRUE,"general";"via3",#N/A,TRUE,"general"}</definedName>
    <definedName name="fwwe" hidden="1">{"via1",#N/A,TRUE,"general";"via2",#N/A,TRUE,"general";"via3",#N/A,TRUE,"general"}</definedName>
    <definedName name="G" localSheetId="8">#REF!</definedName>
    <definedName name="G" localSheetId="9">#REF!</definedName>
    <definedName name="G" localSheetId="10">#REF!</definedName>
    <definedName name="G" localSheetId="11">#REF!</definedName>
    <definedName name="G" localSheetId="12">#REF!</definedName>
    <definedName name="G" localSheetId="18">#REF!</definedName>
    <definedName name="G" localSheetId="13">#REF!</definedName>
    <definedName name="G" localSheetId="15">#REF!</definedName>
    <definedName name="G" localSheetId="16">#REF!</definedName>
    <definedName name="G" localSheetId="17">#REF!</definedName>
    <definedName name="G" localSheetId="14">#REF!</definedName>
    <definedName name="G">#REF!</definedName>
    <definedName name="G.Eg" localSheetId="8">#REF!</definedName>
    <definedName name="G.Eg" localSheetId="9">#REF!</definedName>
    <definedName name="G.Eg" localSheetId="10">#REF!</definedName>
    <definedName name="G.Eg" localSheetId="11">#REF!</definedName>
    <definedName name="G.Eg" localSheetId="12">#REF!</definedName>
    <definedName name="G.Eg" localSheetId="18">#REF!</definedName>
    <definedName name="G.Eg" localSheetId="13">#REF!</definedName>
    <definedName name="G.Eg" localSheetId="15">#REF!</definedName>
    <definedName name="G.Eg" localSheetId="16">#REF!</definedName>
    <definedName name="G.Eg" localSheetId="17">#REF!</definedName>
    <definedName name="G.Eg" localSheetId="14">#REF!</definedName>
    <definedName name="G.Eg">#REF!</definedName>
    <definedName name="G.Em" localSheetId="8">#REF!</definedName>
    <definedName name="G.Em" localSheetId="9">#REF!</definedName>
    <definedName name="G.Em" localSheetId="10">#REF!</definedName>
    <definedName name="G.Em" localSheetId="11">#REF!</definedName>
    <definedName name="G.Em" localSheetId="12">#REF!</definedName>
    <definedName name="G.Em" localSheetId="18">#REF!</definedName>
    <definedName name="G.Em" localSheetId="13">#REF!</definedName>
    <definedName name="G.Em" localSheetId="15">#REF!</definedName>
    <definedName name="G.Em" localSheetId="16">#REF!</definedName>
    <definedName name="G.Em" localSheetId="17">#REF!</definedName>
    <definedName name="G.Em" localSheetId="14">#REF!</definedName>
    <definedName name="G.Em">#REF!</definedName>
    <definedName name="G.Eo" localSheetId="8">#REF!</definedName>
    <definedName name="G.Eo" localSheetId="9">#REF!</definedName>
    <definedName name="G.Eo" localSheetId="10">#REF!</definedName>
    <definedName name="G.Eo" localSheetId="11">#REF!</definedName>
    <definedName name="G.Eo" localSheetId="12">#REF!</definedName>
    <definedName name="G.Eo" localSheetId="18">#REF!</definedName>
    <definedName name="G.Eo" localSheetId="13">#REF!</definedName>
    <definedName name="G.Eo" localSheetId="15">#REF!</definedName>
    <definedName name="G.Eo" localSheetId="16">#REF!</definedName>
    <definedName name="G.Eo" localSheetId="17">#REF!</definedName>
    <definedName name="G.Eo" localSheetId="14">#REF!</definedName>
    <definedName name="G.Eo">#REF!</definedName>
    <definedName name="G.Ew" localSheetId="8">#REF!</definedName>
    <definedName name="G.Ew" localSheetId="9">#REF!</definedName>
    <definedName name="G.Ew" localSheetId="10">#REF!</definedName>
    <definedName name="G.Ew" localSheetId="11">#REF!</definedName>
    <definedName name="G.Ew" localSheetId="12">#REF!</definedName>
    <definedName name="G.Ew" localSheetId="18">#REF!</definedName>
    <definedName name="G.Ew" localSheetId="13">#REF!</definedName>
    <definedName name="G.Ew" localSheetId="15">#REF!</definedName>
    <definedName name="G.Ew" localSheetId="16">#REF!</definedName>
    <definedName name="G.Ew" localSheetId="17">#REF!</definedName>
    <definedName name="G.Ew" localSheetId="14">#REF!</definedName>
    <definedName name="G.Ew">#REF!</definedName>
    <definedName name="G_C1" localSheetId="8">[12]Tablas!#REF!</definedName>
    <definedName name="G_C1" localSheetId="9">[12]Tablas!#REF!</definedName>
    <definedName name="G_C1" localSheetId="10">[12]Tablas!#REF!</definedName>
    <definedName name="G_C1" localSheetId="11">[12]Tablas!#REF!</definedName>
    <definedName name="G_C1" localSheetId="12">[12]Tablas!#REF!</definedName>
    <definedName name="G_C1" localSheetId="18">[12]Tablas!#REF!</definedName>
    <definedName name="G_C1" localSheetId="13">[12]Tablas!#REF!</definedName>
    <definedName name="G_C1" localSheetId="15">[12]Tablas!#REF!</definedName>
    <definedName name="G_C1" localSheetId="16">[12]Tablas!#REF!</definedName>
    <definedName name="G_C1" localSheetId="17">[12]Tablas!#REF!</definedName>
    <definedName name="G_C1" localSheetId="14">[12]Tablas!#REF!</definedName>
    <definedName name="G_C1">[12]Tablas!#REF!</definedName>
    <definedName name="G_C10" localSheetId="8">[12]Tablas!#REF!</definedName>
    <definedName name="G_C10" localSheetId="9">[12]Tablas!#REF!</definedName>
    <definedName name="G_C10" localSheetId="10">[12]Tablas!#REF!</definedName>
    <definedName name="G_C10" localSheetId="11">[12]Tablas!#REF!</definedName>
    <definedName name="G_C10" localSheetId="12">[12]Tablas!#REF!</definedName>
    <definedName name="G_C10" localSheetId="18">[12]Tablas!#REF!</definedName>
    <definedName name="G_C10" localSheetId="13">[12]Tablas!#REF!</definedName>
    <definedName name="G_C10" localSheetId="15">[12]Tablas!#REF!</definedName>
    <definedName name="G_C10" localSheetId="16">[12]Tablas!#REF!</definedName>
    <definedName name="G_C10" localSheetId="17">[12]Tablas!#REF!</definedName>
    <definedName name="G_C10" localSheetId="14">[12]Tablas!#REF!</definedName>
    <definedName name="G_C10">[12]Tablas!#REF!</definedName>
    <definedName name="G_C11" localSheetId="8">[12]Tablas!#REF!</definedName>
    <definedName name="G_C11" localSheetId="9">[12]Tablas!#REF!</definedName>
    <definedName name="G_C11" localSheetId="10">[12]Tablas!#REF!</definedName>
    <definedName name="G_C11" localSheetId="11">[12]Tablas!#REF!</definedName>
    <definedName name="G_C11" localSheetId="12">[12]Tablas!#REF!</definedName>
    <definedName name="G_C11" localSheetId="18">[12]Tablas!#REF!</definedName>
    <definedName name="G_C11" localSheetId="13">[12]Tablas!#REF!</definedName>
    <definedName name="G_C11" localSheetId="15">[12]Tablas!#REF!</definedName>
    <definedName name="G_C11" localSheetId="16">[12]Tablas!#REF!</definedName>
    <definedName name="G_C11" localSheetId="17">[12]Tablas!#REF!</definedName>
    <definedName name="G_C11" localSheetId="14">[12]Tablas!#REF!</definedName>
    <definedName name="G_C11">[12]Tablas!#REF!</definedName>
    <definedName name="G_C12" localSheetId="8">[12]Tablas!#REF!</definedName>
    <definedName name="G_C12" localSheetId="9">[12]Tablas!#REF!</definedName>
    <definedName name="G_C12" localSheetId="10">[12]Tablas!#REF!</definedName>
    <definedName name="G_C12" localSheetId="11">[12]Tablas!#REF!</definedName>
    <definedName name="G_C12" localSheetId="12">[12]Tablas!#REF!</definedName>
    <definedName name="G_C12" localSheetId="18">[12]Tablas!#REF!</definedName>
    <definedName name="G_C12" localSheetId="13">[12]Tablas!#REF!</definedName>
    <definedName name="G_C12" localSheetId="15">[12]Tablas!#REF!</definedName>
    <definedName name="G_C12" localSheetId="16">[12]Tablas!#REF!</definedName>
    <definedName name="G_C12" localSheetId="17">[12]Tablas!#REF!</definedName>
    <definedName name="G_C12" localSheetId="14">[12]Tablas!#REF!</definedName>
    <definedName name="G_C12">[12]Tablas!#REF!</definedName>
    <definedName name="G_C13" localSheetId="8">[12]Tablas!#REF!</definedName>
    <definedName name="G_C13" localSheetId="9">[12]Tablas!#REF!</definedName>
    <definedName name="G_C13" localSheetId="10">[12]Tablas!#REF!</definedName>
    <definedName name="G_C13" localSheetId="11">[12]Tablas!#REF!</definedName>
    <definedName name="G_C13" localSheetId="12">[12]Tablas!#REF!</definedName>
    <definedName name="G_C13" localSheetId="18">[12]Tablas!#REF!</definedName>
    <definedName name="G_C13" localSheetId="13">[12]Tablas!#REF!</definedName>
    <definedName name="G_C13" localSheetId="15">[12]Tablas!#REF!</definedName>
    <definedName name="G_C13" localSheetId="16">[12]Tablas!#REF!</definedName>
    <definedName name="G_C13" localSheetId="17">[12]Tablas!#REF!</definedName>
    <definedName name="G_C13" localSheetId="14">[12]Tablas!#REF!</definedName>
    <definedName name="G_C13">[12]Tablas!#REF!</definedName>
    <definedName name="G_C14" localSheetId="8">[12]Tablas!#REF!</definedName>
    <definedName name="G_C14" localSheetId="9">[12]Tablas!#REF!</definedName>
    <definedName name="G_C14" localSheetId="10">[12]Tablas!#REF!</definedName>
    <definedName name="G_C14" localSheetId="11">[12]Tablas!#REF!</definedName>
    <definedName name="G_C14" localSheetId="12">[12]Tablas!#REF!</definedName>
    <definedName name="G_C14" localSheetId="18">[12]Tablas!#REF!</definedName>
    <definedName name="G_C14" localSheetId="13">[12]Tablas!#REF!</definedName>
    <definedName name="G_C14" localSheetId="15">[12]Tablas!#REF!</definedName>
    <definedName name="G_C14" localSheetId="16">[12]Tablas!#REF!</definedName>
    <definedName name="G_C14" localSheetId="17">[12]Tablas!#REF!</definedName>
    <definedName name="G_C14" localSheetId="14">[12]Tablas!#REF!</definedName>
    <definedName name="G_C14">[12]Tablas!#REF!</definedName>
    <definedName name="G_C15" localSheetId="8">[12]Tablas!#REF!</definedName>
    <definedName name="G_C15" localSheetId="9">[12]Tablas!#REF!</definedName>
    <definedName name="G_C15" localSheetId="10">[12]Tablas!#REF!</definedName>
    <definedName name="G_C15" localSheetId="11">[12]Tablas!#REF!</definedName>
    <definedName name="G_C15" localSheetId="12">[12]Tablas!#REF!</definedName>
    <definedName name="G_C15" localSheetId="18">[12]Tablas!#REF!</definedName>
    <definedName name="G_C15" localSheetId="13">[12]Tablas!#REF!</definedName>
    <definedName name="G_C15" localSheetId="15">[12]Tablas!#REF!</definedName>
    <definedName name="G_C15" localSheetId="16">[12]Tablas!#REF!</definedName>
    <definedName name="G_C15" localSheetId="17">[12]Tablas!#REF!</definedName>
    <definedName name="G_C15" localSheetId="14">[12]Tablas!#REF!</definedName>
    <definedName name="G_C15">[12]Tablas!#REF!</definedName>
    <definedName name="G_C16" localSheetId="8">[12]Tablas!#REF!</definedName>
    <definedName name="G_C16" localSheetId="9">[12]Tablas!#REF!</definedName>
    <definedName name="G_C16" localSheetId="10">[12]Tablas!#REF!</definedName>
    <definedName name="G_C16" localSheetId="11">[12]Tablas!#REF!</definedName>
    <definedName name="G_C16" localSheetId="12">[12]Tablas!#REF!</definedName>
    <definedName name="G_C16" localSheetId="18">[12]Tablas!#REF!</definedName>
    <definedName name="G_C16" localSheetId="13">[12]Tablas!#REF!</definedName>
    <definedName name="G_C16" localSheetId="15">[12]Tablas!#REF!</definedName>
    <definedName name="G_C16" localSheetId="16">[12]Tablas!#REF!</definedName>
    <definedName name="G_C16" localSheetId="17">[12]Tablas!#REF!</definedName>
    <definedName name="G_C16" localSheetId="14">[12]Tablas!#REF!</definedName>
    <definedName name="G_C16">[12]Tablas!#REF!</definedName>
    <definedName name="G_C17" localSheetId="8">[12]Tablas!#REF!</definedName>
    <definedName name="G_C17" localSheetId="9">[12]Tablas!#REF!</definedName>
    <definedName name="G_C17" localSheetId="10">[12]Tablas!#REF!</definedName>
    <definedName name="G_C17" localSheetId="11">[12]Tablas!#REF!</definedName>
    <definedName name="G_C17" localSheetId="12">[12]Tablas!#REF!</definedName>
    <definedName name="G_C17" localSheetId="18">[12]Tablas!#REF!</definedName>
    <definedName name="G_C17" localSheetId="13">[12]Tablas!#REF!</definedName>
    <definedName name="G_C17" localSheetId="15">[12]Tablas!#REF!</definedName>
    <definedName name="G_C17" localSheetId="16">[12]Tablas!#REF!</definedName>
    <definedName name="G_C17" localSheetId="17">[12]Tablas!#REF!</definedName>
    <definedName name="G_C17" localSheetId="14">[12]Tablas!#REF!</definedName>
    <definedName name="G_C17">[12]Tablas!#REF!</definedName>
    <definedName name="G_C18" localSheetId="8">[12]Tablas!#REF!</definedName>
    <definedName name="G_C18" localSheetId="9">[12]Tablas!#REF!</definedName>
    <definedName name="G_C18" localSheetId="10">[12]Tablas!#REF!</definedName>
    <definedName name="G_C18" localSheetId="11">[12]Tablas!#REF!</definedName>
    <definedName name="G_C18" localSheetId="12">[12]Tablas!#REF!</definedName>
    <definedName name="G_C18" localSheetId="18">[12]Tablas!#REF!</definedName>
    <definedName name="G_C18" localSheetId="13">[12]Tablas!#REF!</definedName>
    <definedName name="G_C18" localSheetId="15">[12]Tablas!#REF!</definedName>
    <definedName name="G_C18" localSheetId="16">[12]Tablas!#REF!</definedName>
    <definedName name="G_C18" localSheetId="17">[12]Tablas!#REF!</definedName>
    <definedName name="G_C18" localSheetId="14">[12]Tablas!#REF!</definedName>
    <definedName name="G_C18">[12]Tablas!#REF!</definedName>
    <definedName name="G_C19" localSheetId="8">[12]Tablas!#REF!</definedName>
    <definedName name="G_C19" localSheetId="9">[12]Tablas!#REF!</definedName>
    <definedName name="G_C19" localSheetId="10">[12]Tablas!#REF!</definedName>
    <definedName name="G_C19" localSheetId="11">[12]Tablas!#REF!</definedName>
    <definedName name="G_C19" localSheetId="12">[12]Tablas!#REF!</definedName>
    <definedName name="G_C19" localSheetId="18">[12]Tablas!#REF!</definedName>
    <definedName name="G_C19" localSheetId="13">[12]Tablas!#REF!</definedName>
    <definedName name="G_C19" localSheetId="15">[12]Tablas!#REF!</definedName>
    <definedName name="G_C19" localSheetId="16">[12]Tablas!#REF!</definedName>
    <definedName name="G_C19" localSheetId="17">[12]Tablas!#REF!</definedName>
    <definedName name="G_C19" localSheetId="14">[12]Tablas!#REF!</definedName>
    <definedName name="G_C19">[12]Tablas!#REF!</definedName>
    <definedName name="G_C2" localSheetId="8">[12]Tablas!#REF!</definedName>
    <definedName name="G_C2" localSheetId="9">[12]Tablas!#REF!</definedName>
    <definedName name="G_C2" localSheetId="10">[12]Tablas!#REF!</definedName>
    <definedName name="G_C2" localSheetId="11">[12]Tablas!#REF!</definedName>
    <definedName name="G_C2" localSheetId="12">[12]Tablas!#REF!</definedName>
    <definedName name="G_C2" localSheetId="18">[12]Tablas!#REF!</definedName>
    <definedName name="G_C2" localSheetId="13">[12]Tablas!#REF!</definedName>
    <definedName name="G_C2" localSheetId="15">[12]Tablas!#REF!</definedName>
    <definedName name="G_C2" localSheetId="16">[12]Tablas!#REF!</definedName>
    <definedName name="G_C2" localSheetId="17">[12]Tablas!#REF!</definedName>
    <definedName name="G_C2" localSheetId="14">[12]Tablas!#REF!</definedName>
    <definedName name="G_C2">[12]Tablas!#REF!</definedName>
    <definedName name="G_C20" localSheetId="8">[12]Tablas!#REF!</definedName>
    <definedName name="G_C20" localSheetId="9">[12]Tablas!#REF!</definedName>
    <definedName name="G_C20" localSheetId="10">[12]Tablas!#REF!</definedName>
    <definedName name="G_C20" localSheetId="11">[12]Tablas!#REF!</definedName>
    <definedName name="G_C20" localSheetId="12">[12]Tablas!#REF!</definedName>
    <definedName name="G_C20" localSheetId="18">[12]Tablas!#REF!</definedName>
    <definedName name="G_C20" localSheetId="13">[12]Tablas!#REF!</definedName>
    <definedName name="G_C20" localSheetId="15">[12]Tablas!#REF!</definedName>
    <definedName name="G_C20" localSheetId="16">[12]Tablas!#REF!</definedName>
    <definedName name="G_C20" localSheetId="17">[12]Tablas!#REF!</definedName>
    <definedName name="G_C20" localSheetId="14">[12]Tablas!#REF!</definedName>
    <definedName name="G_C20">[12]Tablas!#REF!</definedName>
    <definedName name="G_C21" localSheetId="8">[12]Tablas!#REF!</definedName>
    <definedName name="G_C21" localSheetId="9">[12]Tablas!#REF!</definedName>
    <definedName name="G_C21" localSheetId="10">[12]Tablas!#REF!</definedName>
    <definedName name="G_C21" localSheetId="11">[12]Tablas!#REF!</definedName>
    <definedName name="G_C21" localSheetId="12">[12]Tablas!#REF!</definedName>
    <definedName name="G_C21" localSheetId="18">[12]Tablas!#REF!</definedName>
    <definedName name="G_C21" localSheetId="13">[12]Tablas!#REF!</definedName>
    <definedName name="G_C21" localSheetId="15">[12]Tablas!#REF!</definedName>
    <definedName name="G_C21" localSheetId="16">[12]Tablas!#REF!</definedName>
    <definedName name="G_C21" localSheetId="17">[12]Tablas!#REF!</definedName>
    <definedName name="G_C21" localSheetId="14">[12]Tablas!#REF!</definedName>
    <definedName name="G_C21">[12]Tablas!#REF!</definedName>
    <definedName name="G_C22" localSheetId="8">[12]Tablas!#REF!</definedName>
    <definedName name="G_C22" localSheetId="9">[12]Tablas!#REF!</definedName>
    <definedName name="G_C22" localSheetId="10">[12]Tablas!#REF!</definedName>
    <definedName name="G_C22" localSheetId="11">[12]Tablas!#REF!</definedName>
    <definedName name="G_C22" localSheetId="12">[12]Tablas!#REF!</definedName>
    <definedName name="G_C22" localSheetId="18">[12]Tablas!#REF!</definedName>
    <definedName name="G_C22" localSheetId="13">[12]Tablas!#REF!</definedName>
    <definedName name="G_C22" localSheetId="15">[12]Tablas!#REF!</definedName>
    <definedName name="G_C22" localSheetId="16">[12]Tablas!#REF!</definedName>
    <definedName name="G_C22" localSheetId="17">[12]Tablas!#REF!</definedName>
    <definedName name="G_C22" localSheetId="14">[12]Tablas!#REF!</definedName>
    <definedName name="G_C22">[12]Tablas!#REF!</definedName>
    <definedName name="G_C3" localSheetId="8">[12]Tablas!#REF!</definedName>
    <definedName name="G_C3" localSheetId="9">[12]Tablas!#REF!</definedName>
    <definedName name="G_C3" localSheetId="10">[12]Tablas!#REF!</definedName>
    <definedName name="G_C3" localSheetId="11">[12]Tablas!#REF!</definedName>
    <definedName name="G_C3" localSheetId="12">[12]Tablas!#REF!</definedName>
    <definedName name="G_C3" localSheetId="18">[12]Tablas!#REF!</definedName>
    <definedName name="G_C3" localSheetId="13">[12]Tablas!#REF!</definedName>
    <definedName name="G_C3" localSheetId="15">[12]Tablas!#REF!</definedName>
    <definedName name="G_C3" localSheetId="16">[12]Tablas!#REF!</definedName>
    <definedName name="G_C3" localSheetId="17">[12]Tablas!#REF!</definedName>
    <definedName name="G_C3" localSheetId="14">[12]Tablas!#REF!</definedName>
    <definedName name="G_C3">[12]Tablas!#REF!</definedName>
    <definedName name="G_C4" localSheetId="8">[12]Tablas!#REF!</definedName>
    <definedName name="G_C4" localSheetId="9">[12]Tablas!#REF!</definedName>
    <definedName name="G_C4" localSheetId="10">[12]Tablas!#REF!</definedName>
    <definedName name="G_C4" localSheetId="11">[12]Tablas!#REF!</definedName>
    <definedName name="G_C4" localSheetId="12">[12]Tablas!#REF!</definedName>
    <definedName name="G_C4" localSheetId="18">[12]Tablas!#REF!</definedName>
    <definedName name="G_C4" localSheetId="13">[12]Tablas!#REF!</definedName>
    <definedName name="G_C4" localSheetId="15">[12]Tablas!#REF!</definedName>
    <definedName name="G_C4" localSheetId="16">[12]Tablas!#REF!</definedName>
    <definedName name="G_C4" localSheetId="17">[12]Tablas!#REF!</definedName>
    <definedName name="G_C4" localSheetId="14">[12]Tablas!#REF!</definedName>
    <definedName name="G_C4">[12]Tablas!#REF!</definedName>
    <definedName name="G_C5" localSheetId="8">[12]Tablas!#REF!</definedName>
    <definedName name="G_C5" localSheetId="9">[12]Tablas!#REF!</definedName>
    <definedName name="G_C5" localSheetId="10">[12]Tablas!#REF!</definedName>
    <definedName name="G_C5" localSheetId="11">[12]Tablas!#REF!</definedName>
    <definedName name="G_C5" localSheetId="12">[12]Tablas!#REF!</definedName>
    <definedName name="G_C5" localSheetId="18">[12]Tablas!#REF!</definedName>
    <definedName name="G_C5" localSheetId="13">[12]Tablas!#REF!</definedName>
    <definedName name="G_C5" localSheetId="15">[12]Tablas!#REF!</definedName>
    <definedName name="G_C5" localSheetId="16">[12]Tablas!#REF!</definedName>
    <definedName name="G_C5" localSheetId="17">[12]Tablas!#REF!</definedName>
    <definedName name="G_C5" localSheetId="14">[12]Tablas!#REF!</definedName>
    <definedName name="G_C5">[12]Tablas!#REF!</definedName>
    <definedName name="G_C6" localSheetId="8">[12]Tablas!#REF!</definedName>
    <definedName name="G_C6" localSheetId="9">[12]Tablas!#REF!</definedName>
    <definedName name="G_C6" localSheetId="10">[12]Tablas!#REF!</definedName>
    <definedName name="G_C6" localSheetId="11">[12]Tablas!#REF!</definedName>
    <definedName name="G_C6" localSheetId="12">[12]Tablas!#REF!</definedName>
    <definedName name="G_C6" localSheetId="18">[12]Tablas!#REF!</definedName>
    <definedName name="G_C6" localSheetId="13">[12]Tablas!#REF!</definedName>
    <definedName name="G_C6" localSheetId="15">[12]Tablas!#REF!</definedName>
    <definedName name="G_C6" localSheetId="16">[12]Tablas!#REF!</definedName>
    <definedName name="G_C6" localSheetId="17">[12]Tablas!#REF!</definedName>
    <definedName name="G_C6" localSheetId="14">[12]Tablas!#REF!</definedName>
    <definedName name="G_C6">[12]Tablas!#REF!</definedName>
    <definedName name="G_C7" localSheetId="8">[12]Tablas!#REF!</definedName>
    <definedName name="G_C7" localSheetId="9">[12]Tablas!#REF!</definedName>
    <definedName name="G_C7" localSheetId="10">[12]Tablas!#REF!</definedName>
    <definedName name="G_C7" localSheetId="11">[12]Tablas!#REF!</definedName>
    <definedName name="G_C7" localSheetId="12">[12]Tablas!#REF!</definedName>
    <definedName name="G_C7" localSheetId="18">[12]Tablas!#REF!</definedName>
    <definedName name="G_C7" localSheetId="13">[12]Tablas!#REF!</definedName>
    <definedName name="G_C7" localSheetId="15">[12]Tablas!#REF!</definedName>
    <definedName name="G_C7" localSheetId="16">[12]Tablas!#REF!</definedName>
    <definedName name="G_C7" localSheetId="17">[12]Tablas!#REF!</definedName>
    <definedName name="G_C7" localSheetId="14">[12]Tablas!#REF!</definedName>
    <definedName name="G_C7">[12]Tablas!#REF!</definedName>
    <definedName name="G_C8" localSheetId="8">[12]Tablas!#REF!</definedName>
    <definedName name="G_C8" localSheetId="9">[12]Tablas!#REF!</definedName>
    <definedName name="G_C8" localSheetId="10">[12]Tablas!#REF!</definedName>
    <definedName name="G_C8" localSheetId="11">[12]Tablas!#REF!</definedName>
    <definedName name="G_C8" localSheetId="12">[12]Tablas!#REF!</definedName>
    <definedName name="G_C8" localSheetId="18">[12]Tablas!#REF!</definedName>
    <definedName name="G_C8" localSheetId="13">[12]Tablas!#REF!</definedName>
    <definedName name="G_C8" localSheetId="15">[12]Tablas!#REF!</definedName>
    <definedName name="G_C8" localSheetId="16">[12]Tablas!#REF!</definedName>
    <definedName name="G_C8" localSheetId="17">[12]Tablas!#REF!</definedName>
    <definedName name="G_C8" localSheetId="14">[12]Tablas!#REF!</definedName>
    <definedName name="G_C8">[12]Tablas!#REF!</definedName>
    <definedName name="G_C9" localSheetId="8">[12]Tablas!#REF!</definedName>
    <definedName name="G_C9" localSheetId="9">[12]Tablas!#REF!</definedName>
    <definedName name="G_C9" localSheetId="10">[12]Tablas!#REF!</definedName>
    <definedName name="G_C9" localSheetId="11">[12]Tablas!#REF!</definedName>
    <definedName name="G_C9" localSheetId="12">[12]Tablas!#REF!</definedName>
    <definedName name="G_C9" localSheetId="18">[12]Tablas!#REF!</definedName>
    <definedName name="G_C9" localSheetId="13">[12]Tablas!#REF!</definedName>
    <definedName name="G_C9" localSheetId="15">[12]Tablas!#REF!</definedName>
    <definedName name="G_C9" localSheetId="16">[12]Tablas!#REF!</definedName>
    <definedName name="G_C9" localSheetId="17">[12]Tablas!#REF!</definedName>
    <definedName name="G_C9" localSheetId="14">[12]Tablas!#REF!</definedName>
    <definedName name="G_C9">[12]Tablas!#REF!</definedName>
    <definedName name="G1_" localSheetId="8">#REF!</definedName>
    <definedName name="G1_" localSheetId="9">#REF!</definedName>
    <definedName name="G1_" localSheetId="10">#REF!</definedName>
    <definedName name="G1_" localSheetId="11">#REF!</definedName>
    <definedName name="G1_" localSheetId="12">#REF!</definedName>
    <definedName name="G1_" localSheetId="18">#REF!</definedName>
    <definedName name="G1_" localSheetId="13">#REF!</definedName>
    <definedName name="G1_" localSheetId="15">#REF!</definedName>
    <definedName name="G1_" localSheetId="16">#REF!</definedName>
    <definedName name="G1_" localSheetId="17">#REF!</definedName>
    <definedName name="G1_" localSheetId="14">#REF!</definedName>
    <definedName name="G1_">#REF!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6">#REF!</definedName>
    <definedName name="GAJ" localSheetId="18">#REF!</definedName>
    <definedName name="GAJ" localSheetId="13">#REF!</definedName>
    <definedName name="GAJ" localSheetId="15">#REF!</definedName>
    <definedName name="GAJ" localSheetId="16">#REF!</definedName>
    <definedName name="GAJ" localSheetId="17">#REF!</definedName>
    <definedName name="GAJ" localSheetId="14">#REF!</definedName>
    <definedName name="GAJ">#REF!</definedName>
    <definedName name="GAS" localSheetId="8">[12]Tablas!#REF!</definedName>
    <definedName name="GAS" localSheetId="9">[12]Tablas!#REF!</definedName>
    <definedName name="GAS" localSheetId="10">[12]Tablas!#REF!</definedName>
    <definedName name="GAS" localSheetId="11">[12]Tablas!#REF!</definedName>
    <definedName name="GAS" localSheetId="12">[12]Tablas!#REF!</definedName>
    <definedName name="GAS" localSheetId="18">[12]Tablas!#REF!</definedName>
    <definedName name="GAS" localSheetId="13">[12]Tablas!#REF!</definedName>
    <definedName name="GAS" localSheetId="15">[12]Tablas!#REF!</definedName>
    <definedName name="GAS" localSheetId="16">[12]Tablas!#REF!</definedName>
    <definedName name="GAS" localSheetId="17">[12]Tablas!#REF!</definedName>
    <definedName name="GAS" localSheetId="14">[12]Tablas!#REF!</definedName>
    <definedName name="GAS">[12]Tablas!#REF!</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4" hidden="1">{"TAB1",#N/A,TRUE,"GENERAL";"TAB2",#N/A,TRUE,"GENERAL";"TAB3",#N/A,TRUE,"GENERAL";"TAB4",#N/A,TRUE,"GENERAL";"TAB5",#N/A,TRUE,"GENERAL"}</definedName>
    <definedName name="gbbfghghj" hidden="1">{"TAB1",#N/A,TRUE,"GENERAL";"TAB2",#N/A,TRUE,"GENERAL";"TAB3",#N/A,TRUE,"GENERAL";"TAB4",#N/A,TRUE,"GENERAL";"TAB5",#N/A,TRUE,"GENERAL"}</definedName>
    <definedName name="GCB" localSheetId="8">[11]Tablas!#REF!</definedName>
    <definedName name="GCB" localSheetId="9">[11]Tablas!#REF!</definedName>
    <definedName name="GCB" localSheetId="10">[11]Tablas!#REF!</definedName>
    <definedName name="GCB" localSheetId="11">[11]Tablas!#REF!</definedName>
    <definedName name="GCB" localSheetId="12">[11]Tablas!#REF!</definedName>
    <definedName name="GCB" localSheetId="18">[11]Tablas!#REF!</definedName>
    <definedName name="GCB" localSheetId="13">[11]Tablas!#REF!</definedName>
    <definedName name="GCB" localSheetId="15">[11]Tablas!#REF!</definedName>
    <definedName name="GCB" localSheetId="16">[11]Tablas!#REF!</definedName>
    <definedName name="GCB" localSheetId="17">[11]Tablas!#REF!</definedName>
    <definedName name="GCB" localSheetId="14">[11]Tablas!#REF!</definedName>
    <definedName name="GCB">[11]Tablas!#REF!</definedName>
    <definedName name="GCI" localSheetId="8">[12]Tablas!#REF!</definedName>
    <definedName name="GCI" localSheetId="9">[12]Tablas!#REF!</definedName>
    <definedName name="GCI" localSheetId="10">[12]Tablas!#REF!</definedName>
    <definedName name="GCI" localSheetId="11">[12]Tablas!#REF!</definedName>
    <definedName name="GCI" localSheetId="12">[12]Tablas!#REF!</definedName>
    <definedName name="GCI" localSheetId="18">[12]Tablas!#REF!</definedName>
    <definedName name="GCI" localSheetId="13">[12]Tablas!#REF!</definedName>
    <definedName name="GCI" localSheetId="15">[12]Tablas!#REF!</definedName>
    <definedName name="GCI" localSheetId="16">[12]Tablas!#REF!</definedName>
    <definedName name="GCI" localSheetId="17">[12]Tablas!#REF!</definedName>
    <definedName name="GCI" localSheetId="14">[12]Tablas!#REF!</definedName>
    <definedName name="GCI">[12]Tablas!#REF!</definedName>
    <definedName name="GCN" localSheetId="8">[12]Tablas!#REF!</definedName>
    <definedName name="GCN" localSheetId="9">[12]Tablas!#REF!</definedName>
    <definedName name="GCN" localSheetId="10">[12]Tablas!#REF!</definedName>
    <definedName name="GCN" localSheetId="11">[12]Tablas!#REF!</definedName>
    <definedName name="GCN" localSheetId="12">[12]Tablas!#REF!</definedName>
    <definedName name="GCN" localSheetId="18">[12]Tablas!#REF!</definedName>
    <definedName name="GCN" localSheetId="13">[12]Tablas!#REF!</definedName>
    <definedName name="GCN" localSheetId="15">[12]Tablas!#REF!</definedName>
    <definedName name="GCN" localSheetId="16">[12]Tablas!#REF!</definedName>
    <definedName name="GCN" localSheetId="17">[12]Tablas!#REF!</definedName>
    <definedName name="GCN" localSheetId="14">[12]Tablas!#REF!</definedName>
    <definedName name="GCN">[12]Tablas!#REF!</definedName>
    <definedName name="GCP" localSheetId="8">[12]Tablas!#REF!</definedName>
    <definedName name="GCP" localSheetId="9">[12]Tablas!#REF!</definedName>
    <definedName name="GCP" localSheetId="10">[12]Tablas!#REF!</definedName>
    <definedName name="GCP" localSheetId="11">[12]Tablas!#REF!</definedName>
    <definedName name="GCP" localSheetId="12">[12]Tablas!#REF!</definedName>
    <definedName name="GCP" localSheetId="18">[12]Tablas!#REF!</definedName>
    <definedName name="GCP" localSheetId="13">[12]Tablas!#REF!</definedName>
    <definedName name="GCP" localSheetId="15">[12]Tablas!#REF!</definedName>
    <definedName name="GCP" localSheetId="16">[12]Tablas!#REF!</definedName>
    <definedName name="GCP" localSheetId="17">[12]Tablas!#REF!</definedName>
    <definedName name="GCP" localSheetId="14">[12]Tablas!#REF!</definedName>
    <definedName name="GCP">[12]Tablas!#REF!</definedName>
    <definedName name="GDN" localSheetId="8">[12]Tablas!#REF!</definedName>
    <definedName name="GDN" localSheetId="9">[12]Tablas!#REF!</definedName>
    <definedName name="GDN" localSheetId="10">[12]Tablas!#REF!</definedName>
    <definedName name="GDN" localSheetId="11">[12]Tablas!#REF!</definedName>
    <definedName name="GDN" localSheetId="12">[12]Tablas!#REF!</definedName>
    <definedName name="GDN" localSheetId="18">[12]Tablas!#REF!</definedName>
    <definedName name="GDN" localSheetId="13">[12]Tablas!#REF!</definedName>
    <definedName name="GDN" localSheetId="15">[12]Tablas!#REF!</definedName>
    <definedName name="GDN" localSheetId="16">[12]Tablas!#REF!</definedName>
    <definedName name="GDN" localSheetId="17">[12]Tablas!#REF!</definedName>
    <definedName name="GDN" localSheetId="14">[12]Tablas!#REF!</definedName>
    <definedName name="GDN">[12]Tablas!#REF!</definedName>
    <definedName name="GDR" localSheetId="8">[12]Tablas!#REF!</definedName>
    <definedName name="GDR" localSheetId="9">[12]Tablas!#REF!</definedName>
    <definedName name="GDR" localSheetId="10">[12]Tablas!#REF!</definedName>
    <definedName name="GDR" localSheetId="11">[12]Tablas!#REF!</definedName>
    <definedName name="GDR" localSheetId="12">[12]Tablas!#REF!</definedName>
    <definedName name="GDR" localSheetId="18">[12]Tablas!#REF!</definedName>
    <definedName name="GDR" localSheetId="13">[12]Tablas!#REF!</definedName>
    <definedName name="GDR" localSheetId="15">[12]Tablas!#REF!</definedName>
    <definedName name="GDR" localSheetId="16">[12]Tablas!#REF!</definedName>
    <definedName name="GDR" localSheetId="17">[12]Tablas!#REF!</definedName>
    <definedName name="GDR" localSheetId="14">[12]Tablas!#REF!</definedName>
    <definedName name="GDR">[12]Tablas!#REF!</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6" hidden="1">{"TAB1",#N/A,TRUE,"GENERAL";"TAB2",#N/A,TRUE,"GENERAL";"TAB3",#N/A,TRUE,"GENERAL";"TAB4",#N/A,TRUE,"GENERAL";"TAB5",#N/A,TRUE,"GENERAL"}</definedName>
    <definedName name="gdt" localSheetId="18" hidden="1">{"TAB1",#N/A,TRUE,"GENERAL";"TAB2",#N/A,TRUE,"GENERAL";"TAB3",#N/A,TRUE,"GENERAL";"TAB4",#N/A,TRUE,"GENERAL";"TAB5",#N/A,TRUE,"GENERAL"}</definedName>
    <definedName name="gdt" localSheetId="13"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4" hidden="1">{"TAB1",#N/A,TRUE,"GENERAL";"TAB2",#N/A,TRUE,"GENERAL";"TAB3",#N/A,TRUE,"GENERAL";"TAB4",#N/A,TRUE,"GENERAL";"TAB5",#N/A,TRUE,"GENERAL"}</definedName>
    <definedName name="gdt" hidden="1">{"TAB1",#N/A,TRUE,"GENERAL";"TAB2",#N/A,TRUE,"GENERAL";"TAB3",#N/A,TRUE,"GENERAL";"TAB4",#N/A,TRUE,"GENERAL";"TAB5",#N/A,TRUE,"GENERAL"}</definedName>
    <definedName name="GEA" localSheetId="8">[12]Tablas!#REF!</definedName>
    <definedName name="GEA" localSheetId="9">[12]Tablas!#REF!</definedName>
    <definedName name="GEA" localSheetId="10">[12]Tablas!#REF!</definedName>
    <definedName name="GEA" localSheetId="11">[12]Tablas!#REF!</definedName>
    <definedName name="GEA" localSheetId="12">[12]Tablas!#REF!</definedName>
    <definedName name="GEA" localSheetId="18">[12]Tablas!#REF!</definedName>
    <definedName name="GEA" localSheetId="13">[12]Tablas!#REF!</definedName>
    <definedName name="GEA" localSheetId="15">[12]Tablas!#REF!</definedName>
    <definedName name="GEA" localSheetId="16">[12]Tablas!#REF!</definedName>
    <definedName name="GEA" localSheetId="17">[12]Tablas!#REF!</definedName>
    <definedName name="GEA" localSheetId="14">[12]Tablas!#REF!</definedName>
    <definedName name="GEA">[12]Tablas!#REF!</definedName>
    <definedName name="GEA1_1" localSheetId="8">[12]Tablas!#REF!</definedName>
    <definedName name="GEA1_1" localSheetId="9">[12]Tablas!#REF!</definedName>
    <definedName name="GEA1_1" localSheetId="10">[12]Tablas!#REF!</definedName>
    <definedName name="GEA1_1" localSheetId="11">[12]Tablas!#REF!</definedName>
    <definedName name="GEA1_1" localSheetId="12">[12]Tablas!#REF!</definedName>
    <definedName name="GEA1_1" localSheetId="18">[12]Tablas!#REF!</definedName>
    <definedName name="GEA1_1" localSheetId="13">[12]Tablas!#REF!</definedName>
    <definedName name="GEA1_1" localSheetId="15">[12]Tablas!#REF!</definedName>
    <definedName name="GEA1_1" localSheetId="16">[12]Tablas!#REF!</definedName>
    <definedName name="GEA1_1" localSheetId="17">[12]Tablas!#REF!</definedName>
    <definedName name="GEA1_1" localSheetId="14">[12]Tablas!#REF!</definedName>
    <definedName name="GEA1_1">[12]Tablas!#REF!</definedName>
    <definedName name="GEA1_1_1" localSheetId="8">[12]Tablas!#REF!</definedName>
    <definedName name="GEA1_1_1" localSheetId="9">[12]Tablas!#REF!</definedName>
    <definedName name="GEA1_1_1" localSheetId="10">[12]Tablas!#REF!</definedName>
    <definedName name="GEA1_1_1" localSheetId="11">[12]Tablas!#REF!</definedName>
    <definedName name="GEA1_1_1" localSheetId="12">[12]Tablas!#REF!</definedName>
    <definedName name="GEA1_1_1" localSheetId="18">[12]Tablas!#REF!</definedName>
    <definedName name="GEA1_1_1" localSheetId="13">[12]Tablas!#REF!</definedName>
    <definedName name="GEA1_1_1" localSheetId="15">[12]Tablas!#REF!</definedName>
    <definedName name="GEA1_1_1" localSheetId="16">[12]Tablas!#REF!</definedName>
    <definedName name="GEA1_1_1" localSheetId="17">[12]Tablas!#REF!</definedName>
    <definedName name="GEA1_1_1" localSheetId="14">[12]Tablas!#REF!</definedName>
    <definedName name="GEA1_1_1">[12]Tablas!#REF!</definedName>
    <definedName name="GEA1_1_10" localSheetId="8">[12]Tablas!#REF!</definedName>
    <definedName name="GEA1_1_10" localSheetId="9">[12]Tablas!#REF!</definedName>
    <definedName name="GEA1_1_10" localSheetId="10">[12]Tablas!#REF!</definedName>
    <definedName name="GEA1_1_10" localSheetId="11">[12]Tablas!#REF!</definedName>
    <definedName name="GEA1_1_10" localSheetId="12">[12]Tablas!#REF!</definedName>
    <definedName name="GEA1_1_10" localSheetId="18">[12]Tablas!#REF!</definedName>
    <definedName name="GEA1_1_10" localSheetId="13">[12]Tablas!#REF!</definedName>
    <definedName name="GEA1_1_10" localSheetId="15">[12]Tablas!#REF!</definedName>
    <definedName name="GEA1_1_10" localSheetId="16">[12]Tablas!#REF!</definedName>
    <definedName name="GEA1_1_10" localSheetId="17">[12]Tablas!#REF!</definedName>
    <definedName name="GEA1_1_10" localSheetId="14">[12]Tablas!#REF!</definedName>
    <definedName name="GEA1_1_10">[12]Tablas!#REF!</definedName>
    <definedName name="GEA1_1_2" localSheetId="8">[12]Tablas!#REF!</definedName>
    <definedName name="GEA1_1_2" localSheetId="9">[12]Tablas!#REF!</definedName>
    <definedName name="GEA1_1_2" localSheetId="10">[12]Tablas!#REF!</definedName>
    <definedName name="GEA1_1_2" localSheetId="11">[12]Tablas!#REF!</definedName>
    <definedName name="GEA1_1_2" localSheetId="12">[12]Tablas!#REF!</definedName>
    <definedName name="GEA1_1_2" localSheetId="18">[12]Tablas!#REF!</definedName>
    <definedName name="GEA1_1_2" localSheetId="13">[12]Tablas!#REF!</definedName>
    <definedName name="GEA1_1_2" localSheetId="15">[12]Tablas!#REF!</definedName>
    <definedName name="GEA1_1_2" localSheetId="16">[12]Tablas!#REF!</definedName>
    <definedName name="GEA1_1_2" localSheetId="17">[12]Tablas!#REF!</definedName>
    <definedName name="GEA1_1_2" localSheetId="14">[12]Tablas!#REF!</definedName>
    <definedName name="GEA1_1_2">[12]Tablas!#REF!</definedName>
    <definedName name="GEA1_1_3" localSheetId="8">[12]Tablas!#REF!</definedName>
    <definedName name="GEA1_1_3" localSheetId="9">[12]Tablas!#REF!</definedName>
    <definedName name="GEA1_1_3" localSheetId="10">[12]Tablas!#REF!</definedName>
    <definedName name="GEA1_1_3" localSheetId="11">[12]Tablas!#REF!</definedName>
    <definedName name="GEA1_1_3" localSheetId="12">[12]Tablas!#REF!</definedName>
    <definedName name="GEA1_1_3" localSheetId="18">[12]Tablas!#REF!</definedName>
    <definedName name="GEA1_1_3" localSheetId="13">[12]Tablas!#REF!</definedName>
    <definedName name="GEA1_1_3" localSheetId="15">[12]Tablas!#REF!</definedName>
    <definedName name="GEA1_1_3" localSheetId="16">[12]Tablas!#REF!</definedName>
    <definedName name="GEA1_1_3" localSheetId="17">[12]Tablas!#REF!</definedName>
    <definedName name="GEA1_1_3" localSheetId="14">[12]Tablas!#REF!</definedName>
    <definedName name="GEA1_1_3">[12]Tablas!#REF!</definedName>
    <definedName name="GEA1_1_4" localSheetId="8">[12]Tablas!#REF!</definedName>
    <definedName name="GEA1_1_4" localSheetId="9">[12]Tablas!#REF!</definedName>
    <definedName name="GEA1_1_4" localSheetId="10">[12]Tablas!#REF!</definedName>
    <definedName name="GEA1_1_4" localSheetId="11">[12]Tablas!#REF!</definedName>
    <definedName name="GEA1_1_4" localSheetId="12">[12]Tablas!#REF!</definedName>
    <definedName name="GEA1_1_4" localSheetId="18">[12]Tablas!#REF!</definedName>
    <definedName name="GEA1_1_4" localSheetId="13">[12]Tablas!#REF!</definedName>
    <definedName name="GEA1_1_4" localSheetId="15">[12]Tablas!#REF!</definedName>
    <definedName name="GEA1_1_4" localSheetId="16">[12]Tablas!#REF!</definedName>
    <definedName name="GEA1_1_4" localSheetId="17">[12]Tablas!#REF!</definedName>
    <definedName name="GEA1_1_4" localSheetId="14">[12]Tablas!#REF!</definedName>
    <definedName name="GEA1_1_4">[12]Tablas!#REF!</definedName>
    <definedName name="GEA1_1_5" localSheetId="8">[12]Tablas!#REF!</definedName>
    <definedName name="GEA1_1_5" localSheetId="9">[12]Tablas!#REF!</definedName>
    <definedName name="GEA1_1_5" localSheetId="10">[12]Tablas!#REF!</definedName>
    <definedName name="GEA1_1_5" localSheetId="11">[12]Tablas!#REF!</definedName>
    <definedName name="GEA1_1_5" localSheetId="12">[12]Tablas!#REF!</definedName>
    <definedName name="GEA1_1_5" localSheetId="18">[12]Tablas!#REF!</definedName>
    <definedName name="GEA1_1_5" localSheetId="13">[12]Tablas!#REF!</definedName>
    <definedName name="GEA1_1_5" localSheetId="15">[12]Tablas!#REF!</definedName>
    <definedName name="GEA1_1_5" localSheetId="16">[12]Tablas!#REF!</definedName>
    <definedName name="GEA1_1_5" localSheetId="17">[12]Tablas!#REF!</definedName>
    <definedName name="GEA1_1_5" localSheetId="14">[12]Tablas!#REF!</definedName>
    <definedName name="GEA1_1_5">[12]Tablas!#REF!</definedName>
    <definedName name="GEA1_1_6" localSheetId="8">[12]Tablas!#REF!</definedName>
    <definedName name="GEA1_1_6" localSheetId="9">[12]Tablas!#REF!</definedName>
    <definedName name="GEA1_1_6" localSheetId="10">[12]Tablas!#REF!</definedName>
    <definedName name="GEA1_1_6" localSheetId="11">[12]Tablas!#REF!</definedName>
    <definedName name="GEA1_1_6" localSheetId="12">[12]Tablas!#REF!</definedName>
    <definedName name="GEA1_1_6" localSheetId="18">[12]Tablas!#REF!</definedName>
    <definedName name="GEA1_1_6" localSheetId="13">[12]Tablas!#REF!</definedName>
    <definedName name="GEA1_1_6" localSheetId="15">[12]Tablas!#REF!</definedName>
    <definedName name="GEA1_1_6" localSheetId="16">[12]Tablas!#REF!</definedName>
    <definedName name="GEA1_1_6" localSheetId="17">[12]Tablas!#REF!</definedName>
    <definedName name="GEA1_1_6" localSheetId="14">[12]Tablas!#REF!</definedName>
    <definedName name="GEA1_1_6">[12]Tablas!#REF!</definedName>
    <definedName name="GEA1_1_7" localSheetId="8">[12]Tablas!#REF!</definedName>
    <definedName name="GEA1_1_7" localSheetId="9">[12]Tablas!#REF!</definedName>
    <definedName name="GEA1_1_7" localSheetId="10">[12]Tablas!#REF!</definedName>
    <definedName name="GEA1_1_7" localSheetId="11">[12]Tablas!#REF!</definedName>
    <definedName name="GEA1_1_7" localSheetId="12">[12]Tablas!#REF!</definedName>
    <definedName name="GEA1_1_7" localSheetId="18">[12]Tablas!#REF!</definedName>
    <definedName name="GEA1_1_7" localSheetId="13">[12]Tablas!#REF!</definedName>
    <definedName name="GEA1_1_7" localSheetId="15">[12]Tablas!#REF!</definedName>
    <definedName name="GEA1_1_7" localSheetId="16">[12]Tablas!#REF!</definedName>
    <definedName name="GEA1_1_7" localSheetId="17">[12]Tablas!#REF!</definedName>
    <definedName name="GEA1_1_7" localSheetId="14">[12]Tablas!#REF!</definedName>
    <definedName name="GEA1_1_7">[12]Tablas!#REF!</definedName>
    <definedName name="GEA1_1_8" localSheetId="8">[12]Tablas!#REF!</definedName>
    <definedName name="GEA1_1_8" localSheetId="9">[12]Tablas!#REF!</definedName>
    <definedName name="GEA1_1_8" localSheetId="10">[12]Tablas!#REF!</definedName>
    <definedName name="GEA1_1_8" localSheetId="11">[12]Tablas!#REF!</definedName>
    <definedName name="GEA1_1_8" localSheetId="12">[12]Tablas!#REF!</definedName>
    <definedName name="GEA1_1_8" localSheetId="18">[12]Tablas!#REF!</definedName>
    <definedName name="GEA1_1_8" localSheetId="13">[12]Tablas!#REF!</definedName>
    <definedName name="GEA1_1_8" localSheetId="15">[12]Tablas!#REF!</definedName>
    <definedName name="GEA1_1_8" localSheetId="16">[12]Tablas!#REF!</definedName>
    <definedName name="GEA1_1_8" localSheetId="17">[12]Tablas!#REF!</definedName>
    <definedName name="GEA1_1_8" localSheetId="14">[12]Tablas!#REF!</definedName>
    <definedName name="GEA1_1_8">[12]Tablas!#REF!</definedName>
    <definedName name="GEA1_1_9" localSheetId="8">[12]Tablas!#REF!</definedName>
    <definedName name="GEA1_1_9" localSheetId="9">[12]Tablas!#REF!</definedName>
    <definedName name="GEA1_1_9" localSheetId="10">[12]Tablas!#REF!</definedName>
    <definedName name="GEA1_1_9" localSheetId="11">[12]Tablas!#REF!</definedName>
    <definedName name="GEA1_1_9" localSheetId="12">[12]Tablas!#REF!</definedName>
    <definedName name="GEA1_1_9" localSheetId="18">[12]Tablas!#REF!</definedName>
    <definedName name="GEA1_1_9" localSheetId="13">[12]Tablas!#REF!</definedName>
    <definedName name="GEA1_1_9" localSheetId="15">[12]Tablas!#REF!</definedName>
    <definedName name="GEA1_1_9" localSheetId="16">[12]Tablas!#REF!</definedName>
    <definedName name="GEA1_1_9" localSheetId="17">[12]Tablas!#REF!</definedName>
    <definedName name="GEA1_1_9" localSheetId="14">[12]Tablas!#REF!</definedName>
    <definedName name="GEA1_1_9">[12]Tablas!#REF!</definedName>
    <definedName name="GEA1_2" localSheetId="8">[12]Tablas!#REF!</definedName>
    <definedName name="GEA1_2" localSheetId="9">[12]Tablas!#REF!</definedName>
    <definedName name="GEA1_2" localSheetId="10">[12]Tablas!#REF!</definedName>
    <definedName name="GEA1_2" localSheetId="11">[12]Tablas!#REF!</definedName>
    <definedName name="GEA1_2" localSheetId="12">[12]Tablas!#REF!</definedName>
    <definedName name="GEA1_2" localSheetId="18">[12]Tablas!#REF!</definedName>
    <definedName name="GEA1_2" localSheetId="13">[12]Tablas!#REF!</definedName>
    <definedName name="GEA1_2" localSheetId="15">[12]Tablas!#REF!</definedName>
    <definedName name="GEA1_2" localSheetId="16">[12]Tablas!#REF!</definedName>
    <definedName name="GEA1_2" localSheetId="17">[12]Tablas!#REF!</definedName>
    <definedName name="GEA1_2" localSheetId="14">[12]Tablas!#REF!</definedName>
    <definedName name="GEA1_2">[12]Tablas!#REF!</definedName>
    <definedName name="GEA1_3" localSheetId="8">[12]Tablas!#REF!</definedName>
    <definedName name="GEA1_3" localSheetId="9">[12]Tablas!#REF!</definedName>
    <definedName name="GEA1_3" localSheetId="10">[12]Tablas!#REF!</definedName>
    <definedName name="GEA1_3" localSheetId="11">[12]Tablas!#REF!</definedName>
    <definedName name="GEA1_3" localSheetId="12">[12]Tablas!#REF!</definedName>
    <definedName name="GEA1_3" localSheetId="18">[12]Tablas!#REF!</definedName>
    <definedName name="GEA1_3" localSheetId="13">[12]Tablas!#REF!</definedName>
    <definedName name="GEA1_3" localSheetId="15">[12]Tablas!#REF!</definedName>
    <definedName name="GEA1_3" localSheetId="16">[12]Tablas!#REF!</definedName>
    <definedName name="GEA1_3" localSheetId="17">[12]Tablas!#REF!</definedName>
    <definedName name="GEA1_3" localSheetId="14">[12]Tablas!#REF!</definedName>
    <definedName name="GEA1_3">[12]Tablas!#REF!</definedName>
    <definedName name="GEA1_4" localSheetId="8">[12]Tablas!#REF!</definedName>
    <definedName name="GEA1_4" localSheetId="9">[12]Tablas!#REF!</definedName>
    <definedName name="GEA1_4" localSheetId="10">[12]Tablas!#REF!</definedName>
    <definedName name="GEA1_4" localSheetId="11">[12]Tablas!#REF!</definedName>
    <definedName name="GEA1_4" localSheetId="12">[12]Tablas!#REF!</definedName>
    <definedName name="GEA1_4" localSheetId="18">[12]Tablas!#REF!</definedName>
    <definedName name="GEA1_4" localSheetId="13">[12]Tablas!#REF!</definedName>
    <definedName name="GEA1_4" localSheetId="15">[12]Tablas!#REF!</definedName>
    <definedName name="GEA1_4" localSheetId="16">[12]Tablas!#REF!</definedName>
    <definedName name="GEA1_4" localSheetId="17">[12]Tablas!#REF!</definedName>
    <definedName name="GEA1_4" localSheetId="14">[12]Tablas!#REF!</definedName>
    <definedName name="GEA1_4">[12]Tablas!#REF!</definedName>
    <definedName name="GEC" localSheetId="8">[12]Tablas!#REF!</definedName>
    <definedName name="GEC" localSheetId="9">[12]Tablas!#REF!</definedName>
    <definedName name="GEC" localSheetId="10">[12]Tablas!#REF!</definedName>
    <definedName name="GEC" localSheetId="11">[12]Tablas!#REF!</definedName>
    <definedName name="GEC" localSheetId="12">[12]Tablas!#REF!</definedName>
    <definedName name="GEC" localSheetId="18">[12]Tablas!#REF!</definedName>
    <definedName name="GEC" localSheetId="13">[12]Tablas!#REF!</definedName>
    <definedName name="GEC" localSheetId="15">[12]Tablas!#REF!</definedName>
    <definedName name="GEC" localSheetId="16">[12]Tablas!#REF!</definedName>
    <definedName name="GEC" localSheetId="17">[12]Tablas!#REF!</definedName>
    <definedName name="GEC" localSheetId="14">[12]Tablas!#REF!</definedName>
    <definedName name="GEC">[12]Tablas!#REF!</definedName>
    <definedName name="GEC_ON_DAPIAY" localSheetId="8">#REF!</definedName>
    <definedName name="GEC_ON_DAPIAY" localSheetId="9">#REF!</definedName>
    <definedName name="GEC_ON_DAPIAY" localSheetId="10">#REF!</definedName>
    <definedName name="GEC_ON_DAPIAY" localSheetId="11">#REF!</definedName>
    <definedName name="GEC_ON_DAPIAY" localSheetId="12">#REF!</definedName>
    <definedName name="GEC_ON_DAPIAY" localSheetId="18">#REF!</definedName>
    <definedName name="GEC_ON_DAPIAY" localSheetId="13">#REF!</definedName>
    <definedName name="GEC_ON_DAPIAY" localSheetId="15">#REF!</definedName>
    <definedName name="GEC_ON_DAPIAY" localSheetId="16">#REF!</definedName>
    <definedName name="GEC_ON_DAPIAY" localSheetId="17">#REF!</definedName>
    <definedName name="GEC_ON_DAPIAY" localSheetId="14">#REF!</definedName>
    <definedName name="GEC_ON_DAPIAY">#REF!</definedName>
    <definedName name="GEC_ON_GER" localSheetId="8">#REF!</definedName>
    <definedName name="GEC_ON_GER" localSheetId="9">#REF!</definedName>
    <definedName name="GEC_ON_GER" localSheetId="10">#REF!</definedName>
    <definedName name="GEC_ON_GER" localSheetId="11">#REF!</definedName>
    <definedName name="GEC_ON_GER" localSheetId="12">#REF!</definedName>
    <definedName name="GEC_ON_GER" localSheetId="18">#REF!</definedName>
    <definedName name="GEC_ON_GER" localSheetId="13">#REF!</definedName>
    <definedName name="GEC_ON_GER" localSheetId="15">#REF!</definedName>
    <definedName name="GEC_ON_GER" localSheetId="16">#REF!</definedName>
    <definedName name="GEC_ON_GER" localSheetId="17">#REF!</definedName>
    <definedName name="GEC_ON_GER" localSheetId="14">#REF!</definedName>
    <definedName name="GEC_ON_GER">#REF!</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6" hidden="1">{"via1",#N/A,TRUE,"general";"via2",#N/A,TRUE,"general";"via3",#N/A,TRUE,"general"}</definedName>
    <definedName name="geg" localSheetId="18" hidden="1">{"via1",#N/A,TRUE,"general";"via2",#N/A,TRUE,"general";"via3",#N/A,TRUE,"general"}</definedName>
    <definedName name="geg" localSheetId="13"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4" hidden="1">{"via1",#N/A,TRUE,"general";"via2",#N/A,TRUE,"general";"via3",#N/A,TRUE,"general"}</definedName>
    <definedName name="geg" hidden="1">{"via1",#N/A,TRUE,"general";"via2",#N/A,TRUE,"general";"via3",#N/A,TRUE,"general"}</definedName>
    <definedName name="GENERAL" localSheetId="8">#REF!</definedName>
    <definedName name="GENERAL" localSheetId="9">#REF!</definedName>
    <definedName name="GENERAL" localSheetId="10">#REF!</definedName>
    <definedName name="GENERAL" localSheetId="11">#REF!</definedName>
    <definedName name="GENERAL" localSheetId="12">#REF!</definedName>
    <definedName name="GENERAL" localSheetId="18">#REF!</definedName>
    <definedName name="GENERAL" localSheetId="13">#REF!</definedName>
    <definedName name="GENERAL" localSheetId="15">#REF!</definedName>
    <definedName name="GENERAL" localSheetId="16">#REF!</definedName>
    <definedName name="GENERAL" localSheetId="17">#REF!</definedName>
    <definedName name="GENERAL" localSheetId="14">#REF!</definedName>
    <definedName name="GENERAL">#REF!</definedName>
    <definedName name="GENERAL1" localSheetId="8">#REF!</definedName>
    <definedName name="GENERAL1" localSheetId="9">#REF!</definedName>
    <definedName name="GENERAL1" localSheetId="10">#REF!</definedName>
    <definedName name="GENERAL1" localSheetId="11">#REF!</definedName>
    <definedName name="GENERAL1" localSheetId="12">#REF!</definedName>
    <definedName name="GENERAL1" localSheetId="18">#REF!</definedName>
    <definedName name="GENERAL1" localSheetId="13">#REF!</definedName>
    <definedName name="GENERAL1" localSheetId="15">#REF!</definedName>
    <definedName name="GENERAL1" localSheetId="16">#REF!</definedName>
    <definedName name="GENERAL1" localSheetId="17">#REF!</definedName>
    <definedName name="GENERAL1" localSheetId="14">#REF!</definedName>
    <definedName name="GENERAL1">#REF!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6">#REF!</definedName>
    <definedName name="Geotex" localSheetId="18">#REF!</definedName>
    <definedName name="Geotex" localSheetId="13">#REF!</definedName>
    <definedName name="Geotex" localSheetId="15">#REF!</definedName>
    <definedName name="Geotex" localSheetId="16">#REF!</definedName>
    <definedName name="Geotex" localSheetId="17">#REF!</definedName>
    <definedName name="Geotex" localSheetId="14">#REF!</definedName>
    <definedName name="Geotex">#REF!</definedName>
    <definedName name="GERENCIA" localSheetId="8">#REF!</definedName>
    <definedName name="GERENCIA" localSheetId="9">#REF!</definedName>
    <definedName name="GERENCIA" localSheetId="10">#REF!</definedName>
    <definedName name="GERENCIA" localSheetId="11">#REF!</definedName>
    <definedName name="GERENCIA" localSheetId="12">#REF!</definedName>
    <definedName name="GERENCIA" localSheetId="18">#REF!</definedName>
    <definedName name="GERENCIA" localSheetId="13">#REF!</definedName>
    <definedName name="GERENCIA" localSheetId="15">#REF!</definedName>
    <definedName name="GERENCIA" localSheetId="16">#REF!</definedName>
    <definedName name="GERENCIA" localSheetId="17">#REF!</definedName>
    <definedName name="GERENCIA" localSheetId="14">#REF!</definedName>
    <definedName name="GERENCIA">#REF!</definedName>
    <definedName name="GERENCIA1" localSheetId="8">#REF!</definedName>
    <definedName name="GERENCIA1" localSheetId="9">#REF!</definedName>
    <definedName name="GERENCIA1" localSheetId="10">#REF!</definedName>
    <definedName name="GERENCIA1" localSheetId="11">#REF!</definedName>
    <definedName name="GERENCIA1" localSheetId="12">#REF!</definedName>
    <definedName name="GERENCIA1" localSheetId="18">#REF!</definedName>
    <definedName name="GERENCIA1" localSheetId="13">#REF!</definedName>
    <definedName name="GERENCIA1" localSheetId="15">#REF!</definedName>
    <definedName name="GERENCIA1" localSheetId="16">#REF!</definedName>
    <definedName name="GERENCIA1" localSheetId="17">#REF!</definedName>
    <definedName name="GERENCIA1" localSheetId="14">#REF!</definedName>
    <definedName name="GERENCIA1">#REF!</definedName>
    <definedName name="GERENCIA2" localSheetId="8">#REF!</definedName>
    <definedName name="GERENCIA2" localSheetId="9">#REF!</definedName>
    <definedName name="GERENCIA2" localSheetId="10">#REF!</definedName>
    <definedName name="GERENCIA2" localSheetId="11">#REF!</definedName>
    <definedName name="GERENCIA2" localSheetId="12">#REF!</definedName>
    <definedName name="GERENCIA2" localSheetId="18">#REF!</definedName>
    <definedName name="GERENCIA2" localSheetId="13">#REF!</definedName>
    <definedName name="GERENCIA2" localSheetId="15">#REF!</definedName>
    <definedName name="GERENCIA2" localSheetId="16">#REF!</definedName>
    <definedName name="GERENCIA2" localSheetId="17">#REF!</definedName>
    <definedName name="GERENCIA2" localSheetId="14">#REF!</definedName>
    <definedName name="GERENCIA2">#REF!</definedName>
    <definedName name="Gerente">[40]EMPRESA!$F$12</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6" hidden="1">{"TAB1",#N/A,TRUE,"GENERAL";"TAB2",#N/A,TRUE,"GENERAL";"TAB3",#N/A,TRUE,"GENERAL";"TAB4",#N/A,TRUE,"GENERAL";"TAB5",#N/A,TRUE,"GENERAL"}</definedName>
    <definedName name="gerg" localSheetId="18" hidden="1">{"TAB1",#N/A,TRUE,"GENERAL";"TAB2",#N/A,TRUE,"GENERAL";"TAB3",#N/A,TRUE,"GENERAL";"TAB4",#N/A,TRUE,"GENERAL";"TAB5",#N/A,TRUE,"GENERAL"}</definedName>
    <definedName name="gerg" localSheetId="13"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4"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6" hidden="1">{"via1",#N/A,TRUE,"general";"via2",#N/A,TRUE,"general";"via3",#N/A,TRUE,"general"}</definedName>
    <definedName name="gerg54" localSheetId="18" hidden="1">{"via1",#N/A,TRUE,"general";"via2",#N/A,TRUE,"general";"via3",#N/A,TRUE,"general"}</definedName>
    <definedName name="gerg54" localSheetId="13"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4"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4"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4"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6" hidden="1">{"TAB1",#N/A,TRUE,"GENERAL";"TAB2",#N/A,TRUE,"GENERAL";"TAB3",#N/A,TRUE,"GENERAL";"TAB4",#N/A,TRUE,"GENERAL";"TAB5",#N/A,TRUE,"GENERAL"}</definedName>
    <definedName name="gfd" localSheetId="18" hidden="1">{"TAB1",#N/A,TRUE,"GENERAL";"TAB2",#N/A,TRUE,"GENERAL";"TAB3",#N/A,TRUE,"GENERAL";"TAB4",#N/A,TRUE,"GENERAL";"TAB5",#N/A,TRUE,"GENERAL"}</definedName>
    <definedName name="gfd" localSheetId="13"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4"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6" hidden="1">{"via1",#N/A,TRUE,"general";"via2",#N/A,TRUE,"general";"via3",#N/A,TRUE,"general"}</definedName>
    <definedName name="gfdg" localSheetId="18" hidden="1">{"via1",#N/A,TRUE,"general";"via2",#N/A,TRUE,"general";"via3",#N/A,TRUE,"general"}</definedName>
    <definedName name="gfdg" localSheetId="13"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4" hidden="1">{"via1",#N/A,TRUE,"general";"via2",#N/A,TRUE,"general";"via3",#N/A,TRUE,"general"}</definedName>
    <definedName name="gfdg" hidden="1">{"via1",#N/A,TRUE,"general";"via2",#N/A,TRUE,"general";"via3",#N/A,TRUE,"general"}</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6" hidden="1">{"via1",#N/A,TRUE,"general";"via2",#N/A,TRUE,"general";"via3",#N/A,TRUE,"general"}</definedName>
    <definedName name="gfgfgr" localSheetId="18" hidden="1">{"via1",#N/A,TRUE,"general";"via2",#N/A,TRUE,"general";"via3",#N/A,TRUE,"general"}</definedName>
    <definedName name="gfgfgr" localSheetId="13"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4"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6" hidden="1">{"via1",#N/A,TRUE,"general";"via2",#N/A,TRUE,"general";"via3",#N/A,TRUE,"general"}</definedName>
    <definedName name="gfhf" localSheetId="18" hidden="1">{"via1",#N/A,TRUE,"general";"via2",#N/A,TRUE,"general";"via3",#N/A,TRUE,"general"}</definedName>
    <definedName name="gfhf" localSheetId="13"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4"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4"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4"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4"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6" hidden="1">{"via1",#N/A,TRUE,"general";"via2",#N/A,TRUE,"general";"via3",#N/A,TRUE,"general"}</definedName>
    <definedName name="gfjjh" localSheetId="18" hidden="1">{"via1",#N/A,TRUE,"general";"via2",#N/A,TRUE,"general";"via3",#N/A,TRUE,"general"}</definedName>
    <definedName name="gfjjh" localSheetId="13"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4" hidden="1">{"via1",#N/A,TRUE,"general";"via2",#N/A,TRUE,"general";"via3",#N/A,TRUE,"general"}</definedName>
    <definedName name="gfjjh" hidden="1">{"via1",#N/A,TRUE,"general";"via2",#N/A,TRUE,"general";"via3",#N/A,TRUE,"general"}</definedName>
    <definedName name="GFN" localSheetId="8">[12]Tablas!#REF!</definedName>
    <definedName name="GFN" localSheetId="9">[12]Tablas!#REF!</definedName>
    <definedName name="GFN" localSheetId="10">[12]Tablas!#REF!</definedName>
    <definedName name="GFN" localSheetId="11">[12]Tablas!#REF!</definedName>
    <definedName name="GFN" localSheetId="12">[12]Tablas!#REF!</definedName>
    <definedName name="GFN" localSheetId="18">[12]Tablas!#REF!</definedName>
    <definedName name="GFN" localSheetId="13">[12]Tablas!#REF!</definedName>
    <definedName name="GFN" localSheetId="15">[12]Tablas!#REF!</definedName>
    <definedName name="GFN" localSheetId="16">[12]Tablas!#REF!</definedName>
    <definedName name="GFN" localSheetId="17">[12]Tablas!#REF!</definedName>
    <definedName name="GFN" localSheetId="14">[12]Tablas!#REF!</definedName>
    <definedName name="GFN">[12]Tablas!#REF!</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6" hidden="1">{"via1",#N/A,TRUE,"general";"via2",#N/A,TRUE,"general";"via3",#N/A,TRUE,"general"}</definedName>
    <definedName name="gfutyj6" localSheetId="18" hidden="1">{"via1",#N/A,TRUE,"general";"via2",#N/A,TRUE,"general";"via3",#N/A,TRUE,"general"}</definedName>
    <definedName name="gfutyj6" localSheetId="13"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4"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6" hidden="1">{"TAB1",#N/A,TRUE,"GENERAL";"TAB2",#N/A,TRUE,"GENERAL";"TAB3",#N/A,TRUE,"GENERAL";"TAB4",#N/A,TRUE,"GENERAL";"TAB5",#N/A,TRUE,"GENERAL"}</definedName>
    <definedName name="gg" localSheetId="18" hidden="1">{"TAB1",#N/A,TRUE,"GENERAL";"TAB2",#N/A,TRUE,"GENERAL";"TAB3",#N/A,TRUE,"GENERAL";"TAB4",#N/A,TRUE,"GENERAL";"TAB5",#N/A,TRUE,"GENERAL"}</definedName>
    <definedName name="gg" localSheetId="13"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4"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6" hidden="1">{"via1",#N/A,TRUE,"general";"via2",#N/A,TRUE,"general";"via3",#N/A,TRUE,"general"}</definedName>
    <definedName name="ggdr" localSheetId="18" hidden="1">{"via1",#N/A,TRUE,"general";"via2",#N/A,TRUE,"general";"via3",#N/A,TRUE,"general"}</definedName>
    <definedName name="ggdr" localSheetId="13"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4"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4" hidden="1">{"TAB1",#N/A,TRUE,"GENERAL";"TAB2",#N/A,TRUE,"GENERAL";"TAB3",#N/A,TRUE,"GENERAL";"TAB4",#N/A,TRUE,"GENERAL";"TAB5",#N/A,TRUE,"GENERAL"}</definedName>
    <definedName name="ggerg" hidden="1">{"TAB1",#N/A,TRUE,"GENERAL";"TAB2",#N/A,TRUE,"GENERAL";"TAB3",#N/A,TRUE,"GENERAL";"TAB4",#N/A,TRUE,"GENERAL";"TAB5",#N/A,TRUE,"GENERAL"}</definedName>
    <definedName name="GGG" localSheetId="7">'1,2'!ERR</definedName>
    <definedName name="GGG" localSheetId="8">'1,3'!ERR</definedName>
    <definedName name="GGG" localSheetId="9">'1,4'!ERR</definedName>
    <definedName name="GGG" localSheetId="10">'1,5'!ERR</definedName>
    <definedName name="GGG" localSheetId="11">'1,6'!ERR</definedName>
    <definedName name="GGG" localSheetId="12">'1,7'!ERR</definedName>
    <definedName name="GGG" localSheetId="6">'1.1'!ERR</definedName>
    <definedName name="GGG" localSheetId="18">CARACTERIZACIÓN!ERR</definedName>
    <definedName name="GGG" localSheetId="13">'Subproducto 1'!ERR</definedName>
    <definedName name="GGG" localSheetId="15">'Subproducto 3'!ERR</definedName>
    <definedName name="GGG" localSheetId="16">'Subproducto 4'!ERR</definedName>
    <definedName name="GGG" localSheetId="17">'Subproducto 5'!ERR</definedName>
    <definedName name="GGG" localSheetId="14">'Subroducto 2'!ERR</definedName>
    <definedName name="GGG">[0]!ERR</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6" hidden="1">{"TAB1",#N/A,TRUE,"GENERAL";"TAB2",#N/A,TRUE,"GENERAL";"TAB3",#N/A,TRUE,"GENERAL";"TAB4",#N/A,TRUE,"GENERAL";"TAB5",#N/A,TRUE,"GENERAL"}</definedName>
    <definedName name="gggb" localSheetId="18" hidden="1">{"TAB1",#N/A,TRUE,"GENERAL";"TAB2",#N/A,TRUE,"GENERAL";"TAB3",#N/A,TRUE,"GENERAL";"TAB4",#N/A,TRUE,"GENERAL";"TAB5",#N/A,TRUE,"GENERAL"}</definedName>
    <definedName name="gggb" localSheetId="13"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4"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6" hidden="1">{"via1",#N/A,TRUE,"general";"via2",#N/A,TRUE,"general";"via3",#N/A,TRUE,"general"}</definedName>
    <definedName name="gggg" localSheetId="18" hidden="1">{"via1",#N/A,TRUE,"general";"via2",#N/A,TRUE,"general";"via3",#N/A,TRUE,"general"}</definedName>
    <definedName name="gggg" localSheetId="13"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4"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4"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6" hidden="1">{"via1",#N/A,TRUE,"general";"via2",#N/A,TRUE,"general";"via3",#N/A,TRUE,"general"}</definedName>
    <definedName name="gggggt" localSheetId="18" hidden="1">{"via1",#N/A,TRUE,"general";"via2",#N/A,TRUE,"general";"via3",#N/A,TRUE,"general"}</definedName>
    <definedName name="gggggt" localSheetId="13"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4"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4"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4"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4"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6" hidden="1">{"via1",#N/A,TRUE,"general";"via2",#N/A,TRUE,"general";"via3",#N/A,TRUE,"general"}</definedName>
    <definedName name="gggtgd" localSheetId="18" hidden="1">{"via1",#N/A,TRUE,"general";"via2",#N/A,TRUE,"general";"via3",#N/A,TRUE,"general"}</definedName>
    <definedName name="gggtgd" localSheetId="13"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4" hidden="1">{"via1",#N/A,TRUE,"general";"via2",#N/A,TRUE,"general";"via3",#N/A,TRUE,"general"}</definedName>
    <definedName name="gggtgd" hidden="1">{"via1",#N/A,TRUE,"general";"via2",#N/A,TRUE,"general";"via3",#N/A,TRUE,"general"}</definedName>
    <definedName name="ggjgjkg" localSheetId="11" hidden="1">{#N/A,#N/A,TRUE,"1842CWN0"}</definedName>
    <definedName name="ggjgjkg" localSheetId="12" hidden="1">{#N/A,#N/A,TRUE,"1842CWN0"}</definedName>
    <definedName name="ggjgjkg" hidden="1">{#N/A,#N/A,TRUE,"1842CWN0"}</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6" hidden="1">{"via1",#N/A,TRUE,"general";"via2",#N/A,TRUE,"general";"via3",#N/A,TRUE,"general"}</definedName>
    <definedName name="ggtgt" localSheetId="18" hidden="1">{"via1",#N/A,TRUE,"general";"via2",#N/A,TRUE,"general";"via3",#N/A,TRUE,"general"}</definedName>
    <definedName name="ggtgt" localSheetId="13"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4"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6" hidden="1">{"via1",#N/A,TRUE,"general";"via2",#N/A,TRUE,"general";"via3",#N/A,TRUE,"general"}</definedName>
    <definedName name="ghdghuy" localSheetId="18" hidden="1">{"via1",#N/A,TRUE,"general";"via2",#N/A,TRUE,"general";"via3",#N/A,TRUE,"general"}</definedName>
    <definedName name="ghdghuy" localSheetId="13"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4"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6" hidden="1">{"via1",#N/A,TRUE,"general";"via2",#N/A,TRUE,"general";"via3",#N/A,TRUE,"general"}</definedName>
    <definedName name="GHDP" localSheetId="18" hidden="1">{"via1",#N/A,TRUE,"general";"via2",#N/A,TRUE,"general";"via3",#N/A,TRUE,"general"}</definedName>
    <definedName name="GHDP" localSheetId="13"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4" hidden="1">{"via1",#N/A,TRUE,"general";"via2",#N/A,TRUE,"general";"via3",#N/A,TRUE,"general"}</definedName>
    <definedName name="GHDP" hidden="1">{"via1",#N/A,TRUE,"general";"via2",#N/A,TRUE,"general";"via3",#N/A,TRUE,"general"}</definedName>
    <definedName name="ghf" localSheetId="8">'[76]7422CW00'!#REF!</definedName>
    <definedName name="ghf" localSheetId="9">'[76]7422CW00'!#REF!</definedName>
    <definedName name="ghf" localSheetId="10">'[76]7422CW00'!#REF!</definedName>
    <definedName name="ghf" localSheetId="11">'[76]7422CW00'!#REF!</definedName>
    <definedName name="ghf" localSheetId="12">'[76]7422CW00'!#REF!</definedName>
    <definedName name="ghf" localSheetId="18">'[76]7422CW00'!#REF!</definedName>
    <definedName name="ghf" localSheetId="13">'[76]7422CW00'!#REF!</definedName>
    <definedName name="ghf" localSheetId="15">'[76]7422CW00'!#REF!</definedName>
    <definedName name="ghf" localSheetId="16">'[76]7422CW00'!#REF!</definedName>
    <definedName name="ghf" localSheetId="17">'[76]7422CW00'!#REF!</definedName>
    <definedName name="ghf" localSheetId="14">'[76]7422CW00'!#REF!</definedName>
    <definedName name="ghf">'[76]7422CW00'!#REF!</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6" hidden="1">{"via1",#N/A,TRUE,"general";"via2",#N/A,TRUE,"general";"via3",#N/A,TRUE,"general"}</definedName>
    <definedName name="ghfg" localSheetId="18" hidden="1">{"via1",#N/A,TRUE,"general";"via2",#N/A,TRUE,"general";"via3",#N/A,TRUE,"general"}</definedName>
    <definedName name="ghfg" localSheetId="13"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4" hidden="1">{"via1",#N/A,TRUE,"general";"via2",#N/A,TRUE,"general";"via3",#N/A,TRUE,"general"}</definedName>
    <definedName name="ghfg" hidden="1">{"via1",#N/A,TRUE,"general";"via2",#N/A,TRUE,"general";"via3",#N/A,TRUE,"general"}</definedName>
    <definedName name="ghghy" localSheetId="8">#REF!</definedName>
    <definedName name="ghghy" localSheetId="9">#REF!</definedName>
    <definedName name="ghghy" localSheetId="10">#REF!</definedName>
    <definedName name="ghghy" localSheetId="11">#REF!</definedName>
    <definedName name="ghghy" localSheetId="12">#REF!</definedName>
    <definedName name="ghghy" localSheetId="18">#REF!</definedName>
    <definedName name="ghghy" localSheetId="13">#REF!</definedName>
    <definedName name="ghghy" localSheetId="15">#REF!</definedName>
    <definedName name="ghghy" localSheetId="16">#REF!</definedName>
    <definedName name="ghghy" localSheetId="17">#REF!</definedName>
    <definedName name="ghghy" localSheetId="14">#REF!</definedName>
    <definedName name="ghghy">#REF!</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4"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4" hidden="1">{"TAB1",#N/A,TRUE,"GENERAL";"TAB2",#N/A,TRUE,"GENERAL";"TAB3",#N/A,TRUE,"GENERAL";"TAB4",#N/A,TRUE,"GENERAL";"TAB5",#N/A,TRUE,"GENERAL"}</definedName>
    <definedName name="GHKJHK" hidden="1">{"TAB1",#N/A,TRUE,"GENERAL";"TAB2",#N/A,TRUE,"GENERAL";"TAB3",#N/A,TRUE,"GENERAL";"TAB4",#N/A,TRUE,"GENERAL";"TAB5",#N/A,TRUE,"GENERAL"}</definedName>
    <definedName name="ghnbbfr" localSheetId="11" hidden="1">{#N/A,#N/A,TRUE,"1842CWN0"}</definedName>
    <definedName name="ghnbbfr" localSheetId="12" hidden="1">{#N/A,#N/A,TRUE,"1842CWN0"}</definedName>
    <definedName name="ghnbbfr" hidden="1">{#N/A,#N/A,TRUE,"1842CWN0"}</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4"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6" hidden="1">{"via1",#N/A,TRUE,"general";"via2",#N/A,TRUE,"general";"via3",#N/A,TRUE,"general"}</definedName>
    <definedName name="gk" localSheetId="18" hidden="1">{"via1",#N/A,TRUE,"general";"via2",#N/A,TRUE,"general";"via3",#N/A,TRUE,"general"}</definedName>
    <definedName name="gk" localSheetId="13"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4" hidden="1">{"via1",#N/A,TRUE,"general";"via2",#N/A,TRUE,"general";"via3",#N/A,TRUE,"general"}</definedName>
    <definedName name="gk" hidden="1">{"via1",#N/A,TRUE,"general";"via2",#N/A,TRUE,"general";"via3",#N/A,TRUE,"general"}</definedName>
    <definedName name="GKJDGDIJZ">"Imagen 3"</definedName>
    <definedName name="GMM_ON_ASO" localSheetId="8">[12]Tablas!#REF!</definedName>
    <definedName name="GMM_ON_ASO" localSheetId="9">[12]Tablas!#REF!</definedName>
    <definedName name="GMM_ON_ASO" localSheetId="10">[12]Tablas!#REF!</definedName>
    <definedName name="GMM_ON_ASO" localSheetId="11">[12]Tablas!#REF!</definedName>
    <definedName name="GMM_ON_ASO" localSheetId="12">[12]Tablas!#REF!</definedName>
    <definedName name="GMM_ON_ASO" localSheetId="18">[12]Tablas!#REF!</definedName>
    <definedName name="GMM_ON_ASO" localSheetId="13">[12]Tablas!#REF!</definedName>
    <definedName name="GMM_ON_ASO" localSheetId="15">[12]Tablas!#REF!</definedName>
    <definedName name="GMM_ON_ASO" localSheetId="16">[12]Tablas!#REF!</definedName>
    <definedName name="GMM_ON_ASO" localSheetId="17">[12]Tablas!#REF!</definedName>
    <definedName name="GMM_ON_ASO" localSheetId="14">[12]Tablas!#REF!</definedName>
    <definedName name="GMM_ON_ASO">[12]Tablas!#REF!</definedName>
    <definedName name="GMM_ON_DMARES" localSheetId="8">#REF!</definedName>
    <definedName name="GMM_ON_DMARES" localSheetId="9">#REF!</definedName>
    <definedName name="GMM_ON_DMARES" localSheetId="10">#REF!</definedName>
    <definedName name="GMM_ON_DMARES" localSheetId="11">#REF!</definedName>
    <definedName name="GMM_ON_DMARES" localSheetId="12">#REF!</definedName>
    <definedName name="GMM_ON_DMARES" localSheetId="18">#REF!</definedName>
    <definedName name="GMM_ON_DMARES" localSheetId="13">#REF!</definedName>
    <definedName name="GMM_ON_DMARES" localSheetId="15">#REF!</definedName>
    <definedName name="GMM_ON_DMARES" localSheetId="16">#REF!</definedName>
    <definedName name="GMM_ON_DMARES" localSheetId="17">#REF!</definedName>
    <definedName name="GMM_ON_DMARES" localSheetId="14">#REF!</definedName>
    <definedName name="GMM_ON_DMARES">#REF!</definedName>
    <definedName name="GMM_ON_DRIO" localSheetId="8">#REF!</definedName>
    <definedName name="GMM_ON_DRIO" localSheetId="9">#REF!</definedName>
    <definedName name="GMM_ON_DRIO" localSheetId="10">#REF!</definedName>
    <definedName name="GMM_ON_DRIO" localSheetId="11">#REF!</definedName>
    <definedName name="GMM_ON_DRIO" localSheetId="12">#REF!</definedName>
    <definedName name="GMM_ON_DRIO" localSheetId="18">#REF!</definedName>
    <definedName name="GMM_ON_DRIO" localSheetId="13">#REF!</definedName>
    <definedName name="GMM_ON_DRIO" localSheetId="15">#REF!</definedName>
    <definedName name="GMM_ON_DRIO" localSheetId="16">#REF!</definedName>
    <definedName name="GMM_ON_DRIO" localSheetId="17">#REF!</definedName>
    <definedName name="GMM_ON_DRIO" localSheetId="14">#REF!</definedName>
    <definedName name="GMM_ON_DRIO">#REF!</definedName>
    <definedName name="GOR" localSheetId="8">#REF!</definedName>
    <definedName name="GOR" localSheetId="9">#REF!</definedName>
    <definedName name="GOR" localSheetId="10">#REF!</definedName>
    <definedName name="GOR" localSheetId="11">#REF!</definedName>
    <definedName name="GOR" localSheetId="12">#REF!</definedName>
    <definedName name="GOR" localSheetId="18">#REF!</definedName>
    <definedName name="GOR" localSheetId="13">#REF!</definedName>
    <definedName name="GOR" localSheetId="15">#REF!</definedName>
    <definedName name="GOR" localSheetId="16">#REF!</definedName>
    <definedName name="GOR" localSheetId="17">#REF!</definedName>
    <definedName name="GOR" localSheetId="14">#REF!</definedName>
    <definedName name="GOR">#REF!</definedName>
    <definedName name="GOT" localSheetId="8">[12]Tablas!#REF!</definedName>
    <definedName name="GOT" localSheetId="9">[12]Tablas!#REF!</definedName>
    <definedName name="GOT" localSheetId="10">[12]Tablas!#REF!</definedName>
    <definedName name="GOT" localSheetId="11">[12]Tablas!#REF!</definedName>
    <definedName name="GOT" localSheetId="12">[12]Tablas!#REF!</definedName>
    <definedName name="GOT" localSheetId="18">[12]Tablas!#REF!</definedName>
    <definedName name="GOT" localSheetId="13">[12]Tablas!#REF!</definedName>
    <definedName name="GOT" localSheetId="15">[12]Tablas!#REF!</definedName>
    <definedName name="GOT" localSheetId="16">[12]Tablas!#REF!</definedName>
    <definedName name="GOT" localSheetId="17">[12]Tablas!#REF!</definedName>
    <definedName name="GOT" localSheetId="14">[12]Tablas!#REF!</definedName>
    <definedName name="GOT">[12]Tablas!#REF!</definedName>
    <definedName name="GPO" localSheetId="8">[12]Tablas!#REF!</definedName>
    <definedName name="GPO" localSheetId="9">[12]Tablas!#REF!</definedName>
    <definedName name="GPO" localSheetId="10">[12]Tablas!#REF!</definedName>
    <definedName name="GPO" localSheetId="11">[12]Tablas!#REF!</definedName>
    <definedName name="GPO" localSheetId="12">[12]Tablas!#REF!</definedName>
    <definedName name="GPO" localSheetId="18">[12]Tablas!#REF!</definedName>
    <definedName name="GPO" localSheetId="13">[12]Tablas!#REF!</definedName>
    <definedName name="GPO" localSheetId="15">[12]Tablas!#REF!</definedName>
    <definedName name="GPO" localSheetId="16">[12]Tablas!#REF!</definedName>
    <definedName name="GPO" localSheetId="17">[12]Tablas!#REF!</definedName>
    <definedName name="GPO" localSheetId="14">[12]Tablas!#REF!</definedName>
    <definedName name="GPO">[12]Tablas!#REF!</definedName>
    <definedName name="GPR" localSheetId="8">[12]Tablas!#REF!</definedName>
    <definedName name="GPR" localSheetId="9">[12]Tablas!#REF!</definedName>
    <definedName name="GPR" localSheetId="10">[12]Tablas!#REF!</definedName>
    <definedName name="GPR" localSheetId="11">[12]Tablas!#REF!</definedName>
    <definedName name="GPR" localSheetId="12">[12]Tablas!#REF!</definedName>
    <definedName name="GPR" localSheetId="18">[12]Tablas!#REF!</definedName>
    <definedName name="GPR" localSheetId="13">[12]Tablas!#REF!</definedName>
    <definedName name="GPR" localSheetId="15">[12]Tablas!#REF!</definedName>
    <definedName name="GPR" localSheetId="16">[12]Tablas!#REF!</definedName>
    <definedName name="GPR" localSheetId="17">[12]Tablas!#REF!</definedName>
    <definedName name="GPR" localSheetId="14">[12]Tablas!#REF!</definedName>
    <definedName name="GPR">[12]Tablas!#REF!</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6" hidden="1">{"via1",#N/A,TRUE,"general";"via2",#N/A,TRUE,"general";"via3",#N/A,TRUE,"general"}</definedName>
    <definedName name="GRAF1ANO" localSheetId="18" hidden="1">{"via1",#N/A,TRUE,"general";"via2",#N/A,TRUE,"general";"via3",#N/A,TRUE,"general"}</definedName>
    <definedName name="GRAF1ANO" localSheetId="13"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4"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4" hidden="1">{"TAB1",#N/A,TRUE,"GENERAL";"TAB2",#N/A,TRUE,"GENERAL";"TAB3",#N/A,TRUE,"GENERAL";"TAB4",#N/A,TRUE,"GENERAL";"TAB5",#N/A,TRUE,"GENERAL"}</definedName>
    <definedName name="GRAF1AÑO" hidden="1">{"TAB1",#N/A,TRUE,"GENERAL";"TAB2",#N/A,TRUE,"GENERAL";"TAB3",#N/A,TRUE,"GENERAL";"TAB4",#N/A,TRUE,"GENERAL";"TAB5",#N/A,TRUE,"GENERAL"}</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6">#REF!</definedName>
    <definedName name="GRAF2" localSheetId="18">#REF!</definedName>
    <definedName name="GRAF2" localSheetId="13">#REF!</definedName>
    <definedName name="GRAF2" localSheetId="15">#REF!</definedName>
    <definedName name="GRAF2" localSheetId="16">#REF!</definedName>
    <definedName name="GRAF2" localSheetId="17">#REF!</definedName>
    <definedName name="GRAF2" localSheetId="14">#REF!</definedName>
    <definedName name="GRAF2">#REF!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6">#REF!</definedName>
    <definedName name="GRAF3" localSheetId="18">#REF!</definedName>
    <definedName name="GRAF3" localSheetId="13">#REF!</definedName>
    <definedName name="GRAF3" localSheetId="15">#REF!</definedName>
    <definedName name="GRAF3" localSheetId="16">#REF!</definedName>
    <definedName name="GRAF3" localSheetId="17">#REF!</definedName>
    <definedName name="GRAF3" localSheetId="14">#REF!</definedName>
    <definedName name="GRAF3">#REF!</definedName>
    <definedName name="GRC" localSheetId="8">[12]Tablas!#REF!</definedName>
    <definedName name="GRC" localSheetId="9">[12]Tablas!#REF!</definedName>
    <definedName name="GRC" localSheetId="10">[12]Tablas!#REF!</definedName>
    <definedName name="GRC" localSheetId="11">[12]Tablas!#REF!</definedName>
    <definedName name="GRC" localSheetId="12">[12]Tablas!#REF!</definedName>
    <definedName name="GRC" localSheetId="18">[12]Tablas!#REF!</definedName>
    <definedName name="GRC" localSheetId="13">[12]Tablas!#REF!</definedName>
    <definedName name="GRC" localSheetId="15">[12]Tablas!#REF!</definedName>
    <definedName name="GRC" localSheetId="16">[12]Tablas!#REF!</definedName>
    <definedName name="GRC" localSheetId="17">[12]Tablas!#REF!</definedName>
    <definedName name="GRC" localSheetId="14">[12]Tablas!#REF!</definedName>
    <definedName name="GRC">[12]Tablas!#REF!</definedName>
    <definedName name="GRC_ON_ASO" localSheetId="8">[12]Tablas!#REF!</definedName>
    <definedName name="GRC_ON_ASO" localSheetId="9">[12]Tablas!#REF!</definedName>
    <definedName name="GRC_ON_ASO" localSheetId="10">[12]Tablas!#REF!</definedName>
    <definedName name="GRC_ON_ASO" localSheetId="11">[12]Tablas!#REF!</definedName>
    <definedName name="GRC_ON_ASO" localSheetId="12">[12]Tablas!#REF!</definedName>
    <definedName name="GRC_ON_ASO" localSheetId="18">[12]Tablas!#REF!</definedName>
    <definedName name="GRC_ON_ASO" localSheetId="13">[12]Tablas!#REF!</definedName>
    <definedName name="GRC_ON_ASO" localSheetId="15">[12]Tablas!#REF!</definedName>
    <definedName name="GRC_ON_ASO" localSheetId="16">[12]Tablas!#REF!</definedName>
    <definedName name="GRC_ON_ASO" localSheetId="17">[12]Tablas!#REF!</definedName>
    <definedName name="GRC_ON_ASO" localSheetId="14">[12]Tablas!#REF!</definedName>
    <definedName name="GRC_ON_ASO">[12]Tablas!#REF!</definedName>
    <definedName name="GRC_ON_DAPIAY" localSheetId="8">#REF!</definedName>
    <definedName name="GRC_ON_DAPIAY" localSheetId="9">#REF!</definedName>
    <definedName name="GRC_ON_DAPIAY" localSheetId="10">#REF!</definedName>
    <definedName name="GRC_ON_DAPIAY" localSheetId="11">#REF!</definedName>
    <definedName name="GRC_ON_DAPIAY" localSheetId="12">#REF!</definedName>
    <definedName name="GRC_ON_DAPIAY" localSheetId="18">#REF!</definedName>
    <definedName name="GRC_ON_DAPIAY" localSheetId="13">#REF!</definedName>
    <definedName name="GRC_ON_DAPIAY" localSheetId="15">#REF!</definedName>
    <definedName name="GRC_ON_DAPIAY" localSheetId="16">#REF!</definedName>
    <definedName name="GRC_ON_DAPIAY" localSheetId="17">#REF!</definedName>
    <definedName name="GRC_ON_DAPIAY" localSheetId="14">#REF!</definedName>
    <definedName name="GRC_ON_DAPIAY">#REF!</definedName>
    <definedName name="GRC_ON_GER" localSheetId="8">#REF!</definedName>
    <definedName name="GRC_ON_GER" localSheetId="9">#REF!</definedName>
    <definedName name="GRC_ON_GER" localSheetId="10">#REF!</definedName>
    <definedName name="GRC_ON_GER" localSheetId="11">#REF!</definedName>
    <definedName name="GRC_ON_GER" localSheetId="12">#REF!</definedName>
    <definedName name="GRC_ON_GER" localSheetId="18">#REF!</definedName>
    <definedName name="GRC_ON_GER" localSheetId="13">#REF!</definedName>
    <definedName name="GRC_ON_GER" localSheetId="15">#REF!</definedName>
    <definedName name="GRC_ON_GER" localSheetId="16">#REF!</definedName>
    <definedName name="GRC_ON_GER" localSheetId="17">#REF!</definedName>
    <definedName name="GRC_ON_GER" localSheetId="14">#REF!</definedName>
    <definedName name="GRC_ON_GER">#REF!</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4"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4"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6" hidden="1">{"via1",#N/A,TRUE,"general";"via2",#N/A,TRUE,"general";"via3",#N/A,TRUE,"general"}</definedName>
    <definedName name="grggwero" localSheetId="18" hidden="1">{"via1",#N/A,TRUE,"general";"via2",#N/A,TRUE,"general";"via3",#N/A,TRUE,"general"}</definedName>
    <definedName name="grggwero" localSheetId="13"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4" hidden="1">{"via1",#N/A,TRUE,"general";"via2",#N/A,TRUE,"general";"via3",#N/A,TRUE,"general"}</definedName>
    <definedName name="grggwero" hidden="1">{"via1",#N/A,TRUE,"general";"via2",#N/A,TRUE,"general";"via3",#N/A,TRUE,"general"}</definedName>
    <definedName name="GRM" localSheetId="8">[12]Tablas!#REF!</definedName>
    <definedName name="GRM" localSheetId="9">[12]Tablas!#REF!</definedName>
    <definedName name="GRM" localSheetId="10">[12]Tablas!#REF!</definedName>
    <definedName name="GRM" localSheetId="11">[12]Tablas!#REF!</definedName>
    <definedName name="GRM" localSheetId="12">[12]Tablas!#REF!</definedName>
    <definedName name="GRM" localSheetId="18">[12]Tablas!#REF!</definedName>
    <definedName name="GRM" localSheetId="13">[12]Tablas!#REF!</definedName>
    <definedName name="GRM" localSheetId="15">[12]Tablas!#REF!</definedName>
    <definedName name="GRM" localSheetId="16">[12]Tablas!#REF!</definedName>
    <definedName name="GRM" localSheetId="17">[12]Tablas!#REF!</definedName>
    <definedName name="GRM" localSheetId="14">[12]Tablas!#REF!</definedName>
    <definedName name="GRM">[12]Tablas!#REF!</definedName>
    <definedName name="GRM_ON_DMARES" localSheetId="8">#REF!</definedName>
    <definedName name="GRM_ON_DMARES" localSheetId="9">#REF!</definedName>
    <definedName name="GRM_ON_DMARES" localSheetId="10">#REF!</definedName>
    <definedName name="GRM_ON_DMARES" localSheetId="11">#REF!</definedName>
    <definedName name="GRM_ON_DMARES" localSheetId="12">#REF!</definedName>
    <definedName name="GRM_ON_DMARES" localSheetId="18">#REF!</definedName>
    <definedName name="GRM_ON_DMARES" localSheetId="13">#REF!</definedName>
    <definedName name="GRM_ON_DMARES" localSheetId="15">#REF!</definedName>
    <definedName name="GRM_ON_DMARES" localSheetId="16">#REF!</definedName>
    <definedName name="GRM_ON_DMARES" localSheetId="17">#REF!</definedName>
    <definedName name="GRM_ON_DMARES" localSheetId="14">#REF!</definedName>
    <definedName name="GRM_ON_DMARES">#REF!</definedName>
    <definedName name="GRM_ON_DRIO" localSheetId="8">#REF!</definedName>
    <definedName name="GRM_ON_DRIO" localSheetId="9">#REF!</definedName>
    <definedName name="GRM_ON_DRIO" localSheetId="10">#REF!</definedName>
    <definedName name="GRM_ON_DRIO" localSheetId="11">#REF!</definedName>
    <definedName name="GRM_ON_DRIO" localSheetId="12">#REF!</definedName>
    <definedName name="GRM_ON_DRIO" localSheetId="18">#REF!</definedName>
    <definedName name="GRM_ON_DRIO" localSheetId="13">#REF!</definedName>
    <definedName name="GRM_ON_DRIO" localSheetId="15">#REF!</definedName>
    <definedName name="GRM_ON_DRIO" localSheetId="16">#REF!</definedName>
    <definedName name="GRM_ON_DRIO" localSheetId="17">#REF!</definedName>
    <definedName name="GRM_ON_DRIO" localSheetId="14">#REF!</definedName>
    <definedName name="GRM_ON_DRIO">#REF!</definedName>
    <definedName name="GRN" localSheetId="8">[12]Tablas!#REF!</definedName>
    <definedName name="GRN" localSheetId="9">[12]Tablas!#REF!</definedName>
    <definedName name="GRN" localSheetId="10">[12]Tablas!#REF!</definedName>
    <definedName name="GRN" localSheetId="11">[12]Tablas!#REF!</definedName>
    <definedName name="GRN" localSheetId="12">[12]Tablas!#REF!</definedName>
    <definedName name="GRN" localSheetId="18">[12]Tablas!#REF!</definedName>
    <definedName name="GRN" localSheetId="13">[12]Tablas!#REF!</definedName>
    <definedName name="GRN" localSheetId="15">[12]Tablas!#REF!</definedName>
    <definedName name="GRN" localSheetId="16">[12]Tablas!#REF!</definedName>
    <definedName name="GRN" localSheetId="17">[12]Tablas!#REF!</definedName>
    <definedName name="GRN" localSheetId="14">[12]Tablas!#REF!</definedName>
    <definedName name="GRN">[12]Tablas!#REF!</definedName>
    <definedName name="GRN_ON_ASO" localSheetId="8">[12]Tablas!#REF!</definedName>
    <definedName name="GRN_ON_ASO" localSheetId="9">[12]Tablas!#REF!</definedName>
    <definedName name="GRN_ON_ASO" localSheetId="10">[12]Tablas!#REF!</definedName>
    <definedName name="GRN_ON_ASO" localSheetId="11">[12]Tablas!#REF!</definedName>
    <definedName name="GRN_ON_ASO" localSheetId="12">[12]Tablas!#REF!</definedName>
    <definedName name="GRN_ON_ASO" localSheetId="18">[12]Tablas!#REF!</definedName>
    <definedName name="GRN_ON_ASO" localSheetId="13">[12]Tablas!#REF!</definedName>
    <definedName name="GRN_ON_ASO" localSheetId="15">[12]Tablas!#REF!</definedName>
    <definedName name="GRN_ON_ASO" localSheetId="16">[12]Tablas!#REF!</definedName>
    <definedName name="GRN_ON_ASO" localSheetId="17">[12]Tablas!#REF!</definedName>
    <definedName name="GRN_ON_ASO" localSheetId="14">[12]Tablas!#REF!</definedName>
    <definedName name="GRN_ON_ASO">[12]Tablas!#REF!</definedName>
    <definedName name="GRN_ON_DIREC" localSheetId="8">#REF!</definedName>
    <definedName name="GRN_ON_DIREC" localSheetId="9">#REF!</definedName>
    <definedName name="GRN_ON_DIREC" localSheetId="10">#REF!</definedName>
    <definedName name="GRN_ON_DIREC" localSheetId="11">#REF!</definedName>
    <definedName name="GRN_ON_DIREC" localSheetId="12">#REF!</definedName>
    <definedName name="GRN_ON_DIREC" localSheetId="18">#REF!</definedName>
    <definedName name="GRN_ON_DIREC" localSheetId="13">#REF!</definedName>
    <definedName name="GRN_ON_DIREC" localSheetId="15">#REF!</definedName>
    <definedName name="GRN_ON_DIREC" localSheetId="16">#REF!</definedName>
    <definedName name="GRN_ON_DIREC" localSheetId="17">#REF!</definedName>
    <definedName name="GRN_ON_DIREC" localSheetId="14">#REF!</definedName>
    <definedName name="GRN_ON_DIREC">#REF!</definedName>
    <definedName name="GRS" localSheetId="8">[12]Tablas!#REF!</definedName>
    <definedName name="GRS" localSheetId="9">[12]Tablas!#REF!</definedName>
    <definedName name="GRS" localSheetId="10">[12]Tablas!#REF!</definedName>
    <definedName name="GRS" localSheetId="11">[12]Tablas!#REF!</definedName>
    <definedName name="GRS" localSheetId="12">[12]Tablas!#REF!</definedName>
    <definedName name="GRS" localSheetId="18">[12]Tablas!#REF!</definedName>
    <definedName name="GRS" localSheetId="13">[12]Tablas!#REF!</definedName>
    <definedName name="GRS" localSheetId="15">[12]Tablas!#REF!</definedName>
    <definedName name="GRS" localSheetId="16">[12]Tablas!#REF!</definedName>
    <definedName name="GRS" localSheetId="17">[12]Tablas!#REF!</definedName>
    <definedName name="GRS" localSheetId="14">[12]Tablas!#REF!</definedName>
    <definedName name="GRS">[12]Tablas!#REF!</definedName>
    <definedName name="GRS_ON_ASO" localSheetId="8">[12]Tablas!#REF!</definedName>
    <definedName name="GRS_ON_ASO" localSheetId="9">[12]Tablas!#REF!</definedName>
    <definedName name="GRS_ON_ASO" localSheetId="10">[12]Tablas!#REF!</definedName>
    <definedName name="GRS_ON_ASO" localSheetId="11">[12]Tablas!#REF!</definedName>
    <definedName name="GRS_ON_ASO" localSheetId="12">[12]Tablas!#REF!</definedName>
    <definedName name="GRS_ON_ASO" localSheetId="18">[12]Tablas!#REF!</definedName>
    <definedName name="GRS_ON_ASO" localSheetId="13">[12]Tablas!#REF!</definedName>
    <definedName name="GRS_ON_ASO" localSheetId="15">[12]Tablas!#REF!</definedName>
    <definedName name="GRS_ON_ASO" localSheetId="16">[12]Tablas!#REF!</definedName>
    <definedName name="GRS_ON_ASO" localSheetId="17">[12]Tablas!#REF!</definedName>
    <definedName name="GRS_ON_ASO" localSheetId="14">[12]Tablas!#REF!</definedName>
    <definedName name="GRS_ON_ASO">[12]Tablas!#REF!</definedName>
    <definedName name="GRS_ON_DIREC" localSheetId="8">#REF!</definedName>
    <definedName name="GRS_ON_DIREC" localSheetId="9">#REF!</definedName>
    <definedName name="GRS_ON_DIREC" localSheetId="10">#REF!</definedName>
    <definedName name="GRS_ON_DIREC" localSheetId="11">#REF!</definedName>
    <definedName name="GRS_ON_DIREC" localSheetId="12">#REF!</definedName>
    <definedName name="GRS_ON_DIREC" localSheetId="18">#REF!</definedName>
    <definedName name="GRS_ON_DIREC" localSheetId="13">#REF!</definedName>
    <definedName name="GRS_ON_DIREC" localSheetId="15">#REF!</definedName>
    <definedName name="GRS_ON_DIREC" localSheetId="16">#REF!</definedName>
    <definedName name="GRS_ON_DIREC" localSheetId="17">#REF!</definedName>
    <definedName name="GRS_ON_DIREC" localSheetId="14">#REF!</definedName>
    <definedName name="GRS_ON_DIREC">#REF!</definedName>
    <definedName name="GRS_ON_HUIL" localSheetId="8">#REF!</definedName>
    <definedName name="GRS_ON_HUIL" localSheetId="9">#REF!</definedName>
    <definedName name="GRS_ON_HUIL" localSheetId="10">#REF!</definedName>
    <definedName name="GRS_ON_HUIL" localSheetId="11">#REF!</definedName>
    <definedName name="GRS_ON_HUIL" localSheetId="12">#REF!</definedName>
    <definedName name="GRS_ON_HUIL" localSheetId="18">#REF!</definedName>
    <definedName name="GRS_ON_HUIL" localSheetId="13">#REF!</definedName>
    <definedName name="GRS_ON_HUIL" localSheetId="15">#REF!</definedName>
    <definedName name="GRS_ON_HUIL" localSheetId="16">#REF!</definedName>
    <definedName name="GRS_ON_HUIL" localSheetId="17">#REF!</definedName>
    <definedName name="GRS_ON_HUIL" localSheetId="14">#REF!</definedName>
    <definedName name="GRS_ON_HUIL">#REF!</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4" hidden="1">{"TAB1",#N/A,TRUE,"GENERAL";"TAB2",#N/A,TRUE,"GENERAL";"TAB3",#N/A,TRUE,"GENERAL";"TAB4",#N/A,TRUE,"GENERAL";"TAB5",#N/A,TRUE,"GENERAL"}</definedName>
    <definedName name="grtyerh" hidden="1">{"TAB1",#N/A,TRUE,"GENERAL";"TAB2",#N/A,TRUE,"GENERAL";"TAB3",#N/A,TRUE,"GENERAL";"TAB4",#N/A,TRUE,"GENERAL";"TAB5",#N/A,TRUE,"GENERAL"}</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6">#REF!</definedName>
    <definedName name="GRUPO1" localSheetId="18">#REF!</definedName>
    <definedName name="GRUPO1" localSheetId="13">#REF!</definedName>
    <definedName name="GRUPO1" localSheetId="15">#REF!</definedName>
    <definedName name="GRUPO1" localSheetId="16">#REF!</definedName>
    <definedName name="GRUPO1" localSheetId="17">#REF!</definedName>
    <definedName name="GRUPO1" localSheetId="14">#REF!</definedName>
    <definedName name="GRUPO1">#REF!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6">#REF!</definedName>
    <definedName name="GRUPO123" localSheetId="18">#REF!</definedName>
    <definedName name="GRUPO123" localSheetId="13">#REF!</definedName>
    <definedName name="GRUPO123" localSheetId="15">#REF!</definedName>
    <definedName name="GRUPO123" localSheetId="16">#REF!</definedName>
    <definedName name="GRUPO123" localSheetId="17">#REF!</definedName>
    <definedName name="GRUPO123" localSheetId="14">#REF!</definedName>
    <definedName name="GRUPO123">#REF!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6">#REF!</definedName>
    <definedName name="GRUPO13" localSheetId="18">#REF!</definedName>
    <definedName name="GRUPO13" localSheetId="13">#REF!</definedName>
    <definedName name="GRUPO13" localSheetId="15">#REF!</definedName>
    <definedName name="GRUPO13" localSheetId="16">#REF!</definedName>
    <definedName name="GRUPO13" localSheetId="17">#REF!</definedName>
    <definedName name="GRUPO13" localSheetId="14">#REF!</definedName>
    <definedName name="GRUPO13">#REF!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6">#REF!</definedName>
    <definedName name="GRUPO2" localSheetId="18">#REF!</definedName>
    <definedName name="GRUPO2" localSheetId="13">#REF!</definedName>
    <definedName name="GRUPO2" localSheetId="15">#REF!</definedName>
    <definedName name="GRUPO2" localSheetId="16">#REF!</definedName>
    <definedName name="GRUPO2" localSheetId="17">#REF!</definedName>
    <definedName name="GRUPO2" localSheetId="1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6" hidden="1">{"TAB1",#N/A,TRUE,"GENERAL";"TAB2",#N/A,TRUE,"GENERAL";"TAB3",#N/A,TRUE,"GENERAL";"TAB4",#N/A,TRUE,"GENERAL";"TAB5",#N/A,TRUE,"GENERAL"}</definedName>
    <definedName name="GSDG" localSheetId="18" hidden="1">{"TAB1",#N/A,TRUE,"GENERAL";"TAB2",#N/A,TRUE,"GENERAL";"TAB3",#N/A,TRUE,"GENERAL";"TAB4",#N/A,TRUE,"GENERAL";"TAB5",#N/A,TRUE,"GENERAL"}</definedName>
    <definedName name="GSDG" localSheetId="13"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4"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6" hidden="1">{"via1",#N/A,TRUE,"general";"via2",#N/A,TRUE,"general";"via3",#N/A,TRUE,"general"}</definedName>
    <definedName name="gsfsf" localSheetId="18" hidden="1">{"via1",#N/A,TRUE,"general";"via2",#N/A,TRUE,"general";"via3",#N/A,TRUE,"general"}</definedName>
    <definedName name="gsfsf" localSheetId="13"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4" hidden="1">{"via1",#N/A,TRUE,"general";"via2",#N/A,TRUE,"general";"via3",#N/A,TRUE,"general"}</definedName>
    <definedName name="gsfsf" hidden="1">{"via1",#N/A,TRUE,"general";"via2",#N/A,TRUE,"general";"via3",#N/A,TRUE,"general"}</definedName>
    <definedName name="GT">[78]BASE!$C$4:$H$255</definedName>
    <definedName name="GTC" localSheetId="8">[12]Tablas!#REF!</definedName>
    <definedName name="GTC" localSheetId="9">[12]Tablas!#REF!</definedName>
    <definedName name="GTC" localSheetId="10">[12]Tablas!#REF!</definedName>
    <definedName name="GTC" localSheetId="11">[12]Tablas!#REF!</definedName>
    <definedName name="GTC" localSheetId="12">[12]Tablas!#REF!</definedName>
    <definedName name="GTC" localSheetId="18">[12]Tablas!#REF!</definedName>
    <definedName name="GTC" localSheetId="13">[12]Tablas!#REF!</definedName>
    <definedName name="GTC" localSheetId="15">[12]Tablas!#REF!</definedName>
    <definedName name="GTC" localSheetId="16">[12]Tablas!#REF!</definedName>
    <definedName name="GTC" localSheetId="17">[12]Tablas!#REF!</definedName>
    <definedName name="GTC" localSheetId="14">[12]Tablas!#REF!</definedName>
    <definedName name="GTC">[12]Tablas!#REF!</definedName>
    <definedName name="GTE" localSheetId="8">[12]Tablas!#REF!</definedName>
    <definedName name="GTE" localSheetId="9">[12]Tablas!#REF!</definedName>
    <definedName name="GTE" localSheetId="10">[12]Tablas!#REF!</definedName>
    <definedName name="GTE" localSheetId="11">[12]Tablas!#REF!</definedName>
    <definedName name="GTE" localSheetId="12">[12]Tablas!#REF!</definedName>
    <definedName name="GTE" localSheetId="18">[12]Tablas!#REF!</definedName>
    <definedName name="GTE" localSheetId="13">[12]Tablas!#REF!</definedName>
    <definedName name="GTE" localSheetId="15">[12]Tablas!#REF!</definedName>
    <definedName name="GTE" localSheetId="16">[12]Tablas!#REF!</definedName>
    <definedName name="GTE" localSheetId="17">[12]Tablas!#REF!</definedName>
    <definedName name="GTE" localSheetId="14">[12]Tablas!#REF!</definedName>
    <definedName name="GTE">[12]Tablas!#REF!</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6" hidden="1">{"via1",#N/A,TRUE,"general";"via2",#N/A,TRUE,"general";"via3",#N/A,TRUE,"general"}</definedName>
    <definedName name="gtgt" localSheetId="18" hidden="1">{"via1",#N/A,TRUE,"general";"via2",#N/A,TRUE,"general";"via3",#N/A,TRUE,"general"}</definedName>
    <definedName name="gtgt" localSheetId="13"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4"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6" hidden="1">{"via1",#N/A,TRUE,"general";"via2",#N/A,TRUE,"general";"via3",#N/A,TRUE,"general"}</definedName>
    <definedName name="gtgtg" localSheetId="18" hidden="1">{"via1",#N/A,TRUE,"general";"via2",#N/A,TRUE,"general";"via3",#N/A,TRUE,"general"}</definedName>
    <definedName name="gtgtg" localSheetId="13"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4"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6" hidden="1">{"via1",#N/A,TRUE,"general";"via2",#N/A,TRUE,"general";"via3",#N/A,TRUE,"general"}</definedName>
    <definedName name="gtgtgff" localSheetId="18" hidden="1">{"via1",#N/A,TRUE,"general";"via2",#N/A,TRUE,"general";"via3",#N/A,TRUE,"general"}</definedName>
    <definedName name="gtgtgff" localSheetId="13"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4"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4"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4" hidden="1">{"TAB1",#N/A,TRUE,"GENERAL";"TAB2",#N/A,TRUE,"GENERAL";"TAB3",#N/A,TRUE,"GENERAL";"TAB4",#N/A,TRUE,"GENERAL";"TAB5",#N/A,TRUE,"GENERAL"}</definedName>
    <definedName name="gtgth" hidden="1">{"TAB1",#N/A,TRUE,"GENERAL";"TAB2",#N/A,TRUE,"GENERAL";"TAB3",#N/A,TRUE,"GENERAL";"TAB4",#N/A,TRUE,"GENERAL";"TAB5",#N/A,TRUE,"GENERAL"}</definedName>
    <definedName name="GTO_ADMON" localSheetId="8">#REF!</definedName>
    <definedName name="GTO_ADMON" localSheetId="9">#REF!</definedName>
    <definedName name="GTO_ADMON" localSheetId="10">#REF!</definedName>
    <definedName name="GTO_ADMON" localSheetId="11">#REF!</definedName>
    <definedName name="GTO_ADMON" localSheetId="12">#REF!</definedName>
    <definedName name="GTO_ADMON" localSheetId="18">#REF!</definedName>
    <definedName name="GTO_ADMON" localSheetId="13">#REF!</definedName>
    <definedName name="GTO_ADMON" localSheetId="15">#REF!</definedName>
    <definedName name="GTO_ADMON" localSheetId="16">#REF!</definedName>
    <definedName name="GTO_ADMON" localSheetId="17">#REF!</definedName>
    <definedName name="GTO_ADMON" localSheetId="14">#REF!</definedName>
    <definedName name="GTO_ADMON">#REF!</definedName>
    <definedName name="GTO_INVEST" localSheetId="8">#REF!</definedName>
    <definedName name="GTO_INVEST" localSheetId="9">#REF!</definedName>
    <definedName name="GTO_INVEST" localSheetId="10">#REF!</definedName>
    <definedName name="GTO_INVEST" localSheetId="11">#REF!</definedName>
    <definedName name="GTO_INVEST" localSheetId="12">#REF!</definedName>
    <definedName name="GTO_INVEST" localSheetId="18">#REF!</definedName>
    <definedName name="GTO_INVEST" localSheetId="13">#REF!</definedName>
    <definedName name="GTO_INVEST" localSheetId="15">#REF!</definedName>
    <definedName name="GTO_INVEST" localSheetId="16">#REF!</definedName>
    <definedName name="GTO_INVEST" localSheetId="17">#REF!</definedName>
    <definedName name="GTO_INVEST" localSheetId="14">#REF!</definedName>
    <definedName name="GTO_INVEST">#REF!</definedName>
    <definedName name="GTO_OPERA" localSheetId="8">#REF!</definedName>
    <definedName name="GTO_OPERA" localSheetId="9">#REF!</definedName>
    <definedName name="GTO_OPERA" localSheetId="10">#REF!</definedName>
    <definedName name="GTO_OPERA" localSheetId="11">#REF!</definedName>
    <definedName name="GTO_OPERA" localSheetId="12">#REF!</definedName>
    <definedName name="GTO_OPERA" localSheetId="18">#REF!</definedName>
    <definedName name="GTO_OPERA" localSheetId="13">#REF!</definedName>
    <definedName name="GTO_OPERA" localSheetId="15">#REF!</definedName>
    <definedName name="GTO_OPERA" localSheetId="16">#REF!</definedName>
    <definedName name="GTO_OPERA" localSheetId="17">#REF!</definedName>
    <definedName name="GTO_OPERA" localSheetId="14">#REF!</definedName>
    <definedName name="GTO_OPERA">#REF!</definedName>
    <definedName name="GTP" localSheetId="8">[12]Tablas!#REF!</definedName>
    <definedName name="GTP" localSheetId="9">[12]Tablas!#REF!</definedName>
    <definedName name="GTP" localSheetId="10">[12]Tablas!#REF!</definedName>
    <definedName name="GTP" localSheetId="11">[12]Tablas!#REF!</definedName>
    <definedName name="GTP" localSheetId="12">[12]Tablas!#REF!</definedName>
    <definedName name="GTP" localSheetId="18">[12]Tablas!#REF!</definedName>
    <definedName name="GTP" localSheetId="13">[12]Tablas!#REF!</definedName>
    <definedName name="GTP" localSheetId="15">[12]Tablas!#REF!</definedName>
    <definedName name="GTP" localSheetId="16">[12]Tablas!#REF!</definedName>
    <definedName name="GTP" localSheetId="17">[12]Tablas!#REF!</definedName>
    <definedName name="GTP" localSheetId="14">[12]Tablas!#REF!</definedName>
    <definedName name="GTP">[12]Tablas!#REF!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6">#REF!</definedName>
    <definedName name="GTRE" localSheetId="18">#REF!</definedName>
    <definedName name="GTRE" localSheetId="13">#REF!</definedName>
    <definedName name="GTRE" localSheetId="15">#REF!</definedName>
    <definedName name="GTRE" localSheetId="16">#REF!</definedName>
    <definedName name="GTRE" localSheetId="17">#REF!</definedName>
    <definedName name="GTRE" localSheetId="14">#REF!</definedName>
    <definedName name="GTRE">#REF!</definedName>
    <definedName name="h" localSheetId="8">#REF!</definedName>
    <definedName name="h" localSheetId="9">#REF!</definedName>
    <definedName name="h" localSheetId="10">#REF!</definedName>
    <definedName name="h" localSheetId="11">#REF!</definedName>
    <definedName name="h" localSheetId="12">#REF!</definedName>
    <definedName name="h" localSheetId="18">#REF!</definedName>
    <definedName name="h" localSheetId="13">#REF!</definedName>
    <definedName name="h" localSheetId="15">#REF!</definedName>
    <definedName name="h" localSheetId="16">#REF!</definedName>
    <definedName name="h" localSheetId="17">#REF!</definedName>
    <definedName name="h" localSheetId="14">#REF!</definedName>
    <definedName name="h">#REF!</definedName>
    <definedName name="H_pump" localSheetId="8">#REF!</definedName>
    <definedName name="H_pump" localSheetId="9">#REF!</definedName>
    <definedName name="H_pump" localSheetId="10">#REF!</definedName>
    <definedName name="H_pump" localSheetId="11">#REF!</definedName>
    <definedName name="H_pump" localSheetId="12">#REF!</definedName>
    <definedName name="H_pump" localSheetId="18">#REF!</definedName>
    <definedName name="H_pump" localSheetId="13">#REF!</definedName>
    <definedName name="H_pump" localSheetId="15">#REF!</definedName>
    <definedName name="H_pump" localSheetId="16">#REF!</definedName>
    <definedName name="H_pump" localSheetId="17">#REF!</definedName>
    <definedName name="H_pump" localSheetId="14">#REF!</definedName>
    <definedName name="H_pump">#REF!</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6" hidden="1">{"via1",#N/A,TRUE,"general";"via2",#N/A,TRUE,"general";"via3",#N/A,TRUE,"general"}</definedName>
    <definedName name="h9h" localSheetId="18" hidden="1">{"via1",#N/A,TRUE,"general";"via2",#N/A,TRUE,"general";"via3",#N/A,TRUE,"general"}</definedName>
    <definedName name="h9h" localSheetId="13"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4" hidden="1">{"via1",#N/A,TRUE,"general";"via2",#N/A,TRUE,"general";"via3",#N/A,TRUE,"general"}</definedName>
    <definedName name="h9h" hidden="1">{"via1",#N/A,TRUE,"general";"via2",#N/A,TRUE,"general";"via3",#N/A,TRUE,"general"}</definedName>
    <definedName name="Hazards" localSheetId="8">#REF!</definedName>
    <definedName name="Hazards" localSheetId="9">#REF!</definedName>
    <definedName name="Hazards" localSheetId="10">#REF!</definedName>
    <definedName name="Hazards" localSheetId="11">#REF!</definedName>
    <definedName name="Hazards" localSheetId="12">#REF!</definedName>
    <definedName name="Hazards" localSheetId="18">#REF!</definedName>
    <definedName name="Hazards" localSheetId="13">#REF!</definedName>
    <definedName name="Hazards" localSheetId="15">#REF!</definedName>
    <definedName name="Hazards" localSheetId="16">#REF!</definedName>
    <definedName name="Hazards" localSheetId="17">#REF!</definedName>
    <definedName name="Hazards" localSheetId="14">#REF!</definedName>
    <definedName name="Hazards">#REF!</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4"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6" hidden="1">{"via1",#N/A,TRUE,"general";"via2",#N/A,TRUE,"general";"via3",#N/A,TRUE,"general"}</definedName>
    <definedName name="hdfh" localSheetId="18" hidden="1">{"via1",#N/A,TRUE,"general";"via2",#N/A,TRUE,"general";"via3",#N/A,TRUE,"general"}</definedName>
    <definedName name="hdfh" localSheetId="13"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4"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4"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4"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6" hidden="1">{"via1",#N/A,TRUE,"general";"via2",#N/A,TRUE,"general";"via3",#N/A,TRUE,"general"}</definedName>
    <definedName name="hdgh" localSheetId="18" hidden="1">{"via1",#N/A,TRUE,"general";"via2",#N/A,TRUE,"general";"via3",#N/A,TRUE,"general"}</definedName>
    <definedName name="hdgh" localSheetId="13"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4"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6" hidden="1">{"TAB1",#N/A,TRUE,"GENERAL";"TAB2",#N/A,TRUE,"GENERAL";"TAB3",#N/A,TRUE,"GENERAL";"TAB4",#N/A,TRUE,"GENERAL";"TAB5",#N/A,TRUE,"GENERAL"}</definedName>
    <definedName name="hdhf" localSheetId="18" hidden="1">{"TAB1",#N/A,TRUE,"GENERAL";"TAB2",#N/A,TRUE,"GENERAL";"TAB3",#N/A,TRUE,"GENERAL";"TAB4",#N/A,TRUE,"GENERAL";"TAB5",#N/A,TRUE,"GENERAL"}</definedName>
    <definedName name="hdhf" localSheetId="13"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4" hidden="1">{"TAB1",#N/A,TRUE,"GENERAL";"TAB2",#N/A,TRUE,"GENERAL";"TAB3",#N/A,TRUE,"GENERAL";"TAB4",#N/A,TRUE,"GENERAL";"TAB5",#N/A,TRUE,"GENERAL"}</definedName>
    <definedName name="hdhf" hidden="1">{"TAB1",#N/A,TRUE,"GENERAL";"TAB2",#N/A,TRUE,"GENERAL";"TAB3",#N/A,TRUE,"GENERAL";"TAB4",#N/A,TRUE,"GENERAL";"TAB5",#N/A,TRUE,"GENERAL"}</definedName>
    <definedName name="Header_Row" localSheetId="8">ROW(#REF!)</definedName>
    <definedName name="Header_Row" localSheetId="9">ROW(#REF!)</definedName>
    <definedName name="Header_Row" localSheetId="10">ROW(#REF!)</definedName>
    <definedName name="Header_Row" localSheetId="11">ROW(#REF!)</definedName>
    <definedName name="Header_Row" localSheetId="12">ROW(#REF!)</definedName>
    <definedName name="Header_Row" localSheetId="18">ROW(#REF!)</definedName>
    <definedName name="Header_Row" localSheetId="13">ROW(#REF!)</definedName>
    <definedName name="Header_Row" localSheetId="15">ROW(#REF!)</definedName>
    <definedName name="Header_Row" localSheetId="16">ROW(#REF!)</definedName>
    <definedName name="Header_Row" localSheetId="17">ROW(#REF!)</definedName>
    <definedName name="Header_Row" localSheetId="14">ROW(#REF!)</definedName>
    <definedName name="Header_Row">ROW(#REF!)</definedName>
    <definedName name="hed">[55]Datos!$D$8</definedName>
    <definedName name="hen">[55]Datos!$D$9</definedName>
    <definedName name="HERRERO" localSheetId="8">#REF!</definedName>
    <definedName name="HERRERO" localSheetId="9">#REF!</definedName>
    <definedName name="HERRERO" localSheetId="10">#REF!</definedName>
    <definedName name="HERRERO" localSheetId="11">#REF!</definedName>
    <definedName name="HERRERO" localSheetId="12">#REF!</definedName>
    <definedName name="HERRERO" localSheetId="18">#REF!</definedName>
    <definedName name="HERRERO" localSheetId="13">#REF!</definedName>
    <definedName name="HERRERO" localSheetId="15">#REF!</definedName>
    <definedName name="HERRERO" localSheetId="16">#REF!</definedName>
    <definedName name="HERRERO" localSheetId="17">#REF!</definedName>
    <definedName name="HERRERO" localSheetId="14">#REF!</definedName>
    <definedName name="HERRERO">#REF!</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6" hidden="1">{"via1",#N/A,TRUE,"general";"via2",#N/A,TRUE,"general";"via3",#N/A,TRUE,"general"}</definedName>
    <definedName name="hfgh" localSheetId="18" hidden="1">{"via1",#N/A,TRUE,"general";"via2",#N/A,TRUE,"general";"via3",#N/A,TRUE,"general"}</definedName>
    <definedName name="hfgh" localSheetId="13"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4"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6" hidden="1">{"TAB1",#N/A,TRUE,"GENERAL";"TAB2",#N/A,TRUE,"GENERAL";"TAB3",#N/A,TRUE,"GENERAL";"TAB4",#N/A,TRUE,"GENERAL";"TAB5",#N/A,TRUE,"GENERAL"}</definedName>
    <definedName name="hfh" localSheetId="18" hidden="1">{"TAB1",#N/A,TRUE,"GENERAL";"TAB2",#N/A,TRUE,"GENERAL";"TAB3",#N/A,TRUE,"GENERAL";"TAB4",#N/A,TRUE,"GENERAL";"TAB5",#N/A,TRUE,"GENERAL"}</definedName>
    <definedName name="hfh" localSheetId="13"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4"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6" hidden="1">{"TAB1",#N/A,TRUE,"GENERAL";"TAB2",#N/A,TRUE,"GENERAL";"TAB3",#N/A,TRUE,"GENERAL";"TAB4",#N/A,TRUE,"GENERAL";"TAB5",#N/A,TRUE,"GENERAL"}</definedName>
    <definedName name="hfhg" localSheetId="18" hidden="1">{"TAB1",#N/A,TRUE,"GENERAL";"TAB2",#N/A,TRUE,"GENERAL";"TAB3",#N/A,TRUE,"GENERAL";"TAB4",#N/A,TRUE,"GENERAL";"TAB5",#N/A,TRUE,"GENERAL"}</definedName>
    <definedName name="hfhg" localSheetId="13"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4"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6" hidden="1">{"via1",#N/A,TRUE,"general";"via2",#N/A,TRUE,"general";"via3",#N/A,TRUE,"general"}</definedName>
    <definedName name="hfthr" localSheetId="18" hidden="1">{"via1",#N/A,TRUE,"general";"via2",#N/A,TRUE,"general";"via3",#N/A,TRUE,"general"}</definedName>
    <definedName name="hfthr" localSheetId="13"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4"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6" hidden="1">{"via1",#N/A,TRUE,"general";"via2",#N/A,TRUE,"general";"via3",#N/A,TRUE,"general"}</definedName>
    <definedName name="hg" localSheetId="18" hidden="1">{"via1",#N/A,TRUE,"general";"via2",#N/A,TRUE,"general";"via3",#N/A,TRUE,"general"}</definedName>
    <definedName name="hg" localSheetId="13"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4"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6" hidden="1">{"via1",#N/A,TRUE,"general";"via2",#N/A,TRUE,"general";"via3",#N/A,TRUE,"general"}</definedName>
    <definedName name="HGFH" localSheetId="18" hidden="1">{"via1",#N/A,TRUE,"general";"via2",#N/A,TRUE,"general";"via3",#N/A,TRUE,"general"}</definedName>
    <definedName name="HGFH" localSheetId="13"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4"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6" hidden="1">{"via1",#N/A,TRUE,"general";"via2",#N/A,TRUE,"general";"via3",#N/A,TRUE,"general"}</definedName>
    <definedName name="hgfhty" localSheetId="18" hidden="1">{"via1",#N/A,TRUE,"general";"via2",#N/A,TRUE,"general";"via3",#N/A,TRUE,"general"}</definedName>
    <definedName name="hgfhty" localSheetId="13"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4"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4"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4"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6" hidden="1">{"via1",#N/A,TRUE,"general";"via2",#N/A,TRUE,"general";"via3",#N/A,TRUE,"general"}</definedName>
    <definedName name="hghydj" localSheetId="18" hidden="1">{"via1",#N/A,TRUE,"general";"via2",#N/A,TRUE,"general";"via3",#N/A,TRUE,"general"}</definedName>
    <definedName name="hghydj" localSheetId="13"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4"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6" hidden="1">{"via1",#N/A,TRUE,"general";"via2",#N/A,TRUE,"general";"via3",#N/A,TRUE,"general"}</definedName>
    <definedName name="hgjfjw" localSheetId="18" hidden="1">{"via1",#N/A,TRUE,"general";"via2",#N/A,TRUE,"general";"via3",#N/A,TRUE,"general"}</definedName>
    <definedName name="hgjfjw" localSheetId="13"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4"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6" hidden="1">{"TAB1",#N/A,TRUE,"GENERAL";"TAB2",#N/A,TRUE,"GENERAL";"TAB3",#N/A,TRUE,"GENERAL";"TAB4",#N/A,TRUE,"GENERAL";"TAB5",#N/A,TRUE,"GENERAL"}</definedName>
    <definedName name="HGJG" localSheetId="18" hidden="1">{"TAB1",#N/A,TRUE,"GENERAL";"TAB2",#N/A,TRUE,"GENERAL";"TAB3",#N/A,TRUE,"GENERAL";"TAB4",#N/A,TRUE,"GENERAL";"TAB5",#N/A,TRUE,"GENERAL"}</definedName>
    <definedName name="HGJG" localSheetId="13"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4" hidden="1">{"TAB1",#N/A,TRUE,"GENERAL";"TAB2",#N/A,TRUE,"GENERAL";"TAB3",#N/A,TRUE,"GENERAL";"TAB4",#N/A,TRUE,"GENERAL";"TAB5",#N/A,TRUE,"GENERAL"}</definedName>
    <definedName name="HGJG" hidden="1">{"TAB1",#N/A,TRUE,"GENERAL";"TAB2",#N/A,TRUE,"GENERAL";"TAB3",#N/A,TRUE,"GENERAL";"TAB4",#N/A,TRUE,"GENERAL";"TAB5",#N/A,TRUE,"GENERAL"}</definedName>
    <definedName name="hh" localSheetId="7">'1,2'!ERR</definedName>
    <definedName name="hh" localSheetId="8">'1,3'!ERR</definedName>
    <definedName name="hh" localSheetId="9">'1,4'!ERR</definedName>
    <definedName name="hh" localSheetId="10">'1,5'!ERR</definedName>
    <definedName name="hh" localSheetId="11">'1,6'!ERR</definedName>
    <definedName name="hh" localSheetId="12">'1,7'!ERR</definedName>
    <definedName name="hh" localSheetId="6">'1.1'!ERR</definedName>
    <definedName name="hh" localSheetId="18">CARACTERIZACIÓN!ERR</definedName>
    <definedName name="hh" localSheetId="13">'Subproducto 1'!ERR</definedName>
    <definedName name="hh" localSheetId="15">'Subproducto 3'!ERR</definedName>
    <definedName name="hh" localSheetId="16">'Subproducto 4'!ERR</definedName>
    <definedName name="hh" localSheetId="17">'Subproducto 5'!ERR</definedName>
    <definedName name="hh" localSheetId="14">'Subroducto 2'!ERR</definedName>
    <definedName name="hh">[0]!ERR</definedName>
    <definedName name="hhg" localSheetId="11" hidden="1">{#N/A,#N/A,TRUE,"1842CWN0"}</definedName>
    <definedName name="hhg" localSheetId="12" hidden="1">{#N/A,#N/A,TRUE,"1842CWN0"}</definedName>
    <definedName name="hhg" hidden="1">{#N/A,#N/A,TRUE,"1842CWN0"}</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6" hidden="1">{"TAB1",#N/A,TRUE,"GENERAL";"TAB2",#N/A,TRUE,"GENERAL";"TAB3",#N/A,TRUE,"GENERAL";"TAB4",#N/A,TRUE,"GENERAL";"TAB5",#N/A,TRUE,"GENERAL"}</definedName>
    <definedName name="hhh" localSheetId="18" hidden="1">{"TAB1",#N/A,TRUE,"GENERAL";"TAB2",#N/A,TRUE,"GENERAL";"TAB3",#N/A,TRUE,"GENERAL";"TAB4",#N/A,TRUE,"GENERAL";"TAB5",#N/A,TRUE,"GENERAL"}</definedName>
    <definedName name="hhh" localSheetId="13"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4"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6" hidden="1">{"via1",#N/A,TRUE,"general";"via2",#N/A,TRUE,"general";"via3",#N/A,TRUE,"general"}</definedName>
    <definedName name="hhhhhh" localSheetId="18" hidden="1">{"via1",#N/A,TRUE,"general";"via2",#N/A,TRUE,"general";"via3",#N/A,TRUE,"general"}</definedName>
    <definedName name="hhhhhh" localSheetId="13"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4"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4"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4"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6" hidden="1">{"via1",#N/A,TRUE,"general";"via2",#N/A,TRUE,"general";"via3",#N/A,TRUE,"general"}</definedName>
    <definedName name="hhhhth" localSheetId="18" hidden="1">{"via1",#N/A,TRUE,"general";"via2",#N/A,TRUE,"general";"via3",#N/A,TRUE,"general"}</definedName>
    <definedName name="hhhhth" localSheetId="13"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4"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4"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6" hidden="1">{"via1",#N/A,TRUE,"general";"via2",#N/A,TRUE,"general";"via3",#N/A,TRUE,"general"}</definedName>
    <definedName name="hhtrhreh" localSheetId="18" hidden="1">{"via1",#N/A,TRUE,"general";"via2",#N/A,TRUE,"general";"via3",#N/A,TRUE,"general"}</definedName>
    <definedName name="hhtrhreh" localSheetId="13"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6" hidden="1">{"via1",#N/A,TRUE,"general";"via2",#N/A,TRUE,"general";"via3",#N/A,TRUE,"general"}</definedName>
    <definedName name="hjfg" localSheetId="18" hidden="1">{"via1",#N/A,TRUE,"general";"via2",#N/A,TRUE,"general";"via3",#N/A,TRUE,"general"}</definedName>
    <definedName name="hjfg" localSheetId="13"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4"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6" hidden="1">{"TAB1",#N/A,TRUE,"GENERAL";"TAB2",#N/A,TRUE,"GENERAL";"TAB3",#N/A,TRUE,"GENERAL";"TAB4",#N/A,TRUE,"GENERAL";"TAB5",#N/A,TRUE,"GENERAL"}</definedName>
    <definedName name="hjgh" localSheetId="18" hidden="1">{"TAB1",#N/A,TRUE,"GENERAL";"TAB2",#N/A,TRUE,"GENERAL";"TAB3",#N/A,TRUE,"GENERAL";"TAB4",#N/A,TRUE,"GENERAL";"TAB5",#N/A,TRUE,"GENERAL"}</definedName>
    <definedName name="hjgh" localSheetId="13"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4"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4"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4"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6" hidden="1">{"via1",#N/A,TRUE,"general";"via2",#N/A,TRUE,"general";"via3",#N/A,TRUE,"general"}</definedName>
    <definedName name="HJKH" localSheetId="18" hidden="1">{"via1",#N/A,TRUE,"general";"via2",#N/A,TRUE,"general";"via3",#N/A,TRUE,"general"}</definedName>
    <definedName name="HJKH" localSheetId="13"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4"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6" hidden="1">{"via1",#N/A,TRUE,"general";"via2",#N/A,TRUE,"general";"via3",#N/A,TRUE,"general"}</definedName>
    <definedName name="hjkjk" localSheetId="18" hidden="1">{"via1",#N/A,TRUE,"general";"via2",#N/A,TRUE,"general";"via3",#N/A,TRUE,"general"}</definedName>
    <definedName name="hjkjk" localSheetId="13"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4" hidden="1">{"via1",#N/A,TRUE,"general";"via2",#N/A,TRUE,"general";"via3",#N/A,TRUE,"general"}</definedName>
    <definedName name="hjkjk" hidden="1">{"via1",#N/A,TRUE,"general";"via2",#N/A,TRUE,"general";"via3",#N/A,TRUE,"general"}</definedName>
    <definedName name="HK" localSheetId="7">'1,2'!ERR</definedName>
    <definedName name="HK" localSheetId="8">'1,3'!ERR</definedName>
    <definedName name="HK" localSheetId="9">'1,4'!ERR</definedName>
    <definedName name="HK" localSheetId="10">'1,5'!ERR</definedName>
    <definedName name="HK" localSheetId="11">'1,6'!ERR</definedName>
    <definedName name="HK" localSheetId="12">'1,7'!ERR</definedName>
    <definedName name="HK" localSheetId="6">'1.1'!ERR</definedName>
    <definedName name="HK" localSheetId="18">CARACTERIZACIÓN!ERR</definedName>
    <definedName name="HK" localSheetId="13">'Subproducto 1'!ERR</definedName>
    <definedName name="HK" localSheetId="15">'Subproducto 3'!ERR</definedName>
    <definedName name="HK" localSheetId="16">'Subproducto 4'!ERR</definedName>
    <definedName name="HK" localSheetId="17">'Subproducto 5'!ERR</definedName>
    <definedName name="HK" localSheetId="14">'Subroducto 2'!ERR</definedName>
    <definedName name="HK">[0]!ERR</definedName>
    <definedName name="HM" localSheetId="8">#REF!</definedName>
    <definedName name="HM" localSheetId="9">#REF!</definedName>
    <definedName name="HM" localSheetId="10">#REF!</definedName>
    <definedName name="HM" localSheetId="11">#REF!</definedName>
    <definedName name="HM" localSheetId="12">#REF!</definedName>
    <definedName name="HM" localSheetId="18">#REF!</definedName>
    <definedName name="HM" localSheetId="13">#REF!</definedName>
    <definedName name="HM" localSheetId="15">#REF!</definedName>
    <definedName name="HM" localSheetId="16">#REF!</definedName>
    <definedName name="HM" localSheetId="17">#REF!</definedName>
    <definedName name="HM" localSheetId="14">#REF!</definedName>
    <definedName name="HM">#REF!</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6" hidden="1">{"TAB1",#N/A,TRUE,"GENERAL";"TAB2",#N/A,TRUE,"GENERAL";"TAB3",#N/A,TRUE,"GENERAL";"TAB4",#N/A,TRUE,"GENERAL";"TAB5",#N/A,TRUE,"GENERAL"}</definedName>
    <definedName name="hn" localSheetId="18" hidden="1">{"TAB1",#N/A,TRUE,"GENERAL";"TAB2",#N/A,TRUE,"GENERAL";"TAB3",#N/A,TRUE,"GENERAL";"TAB4",#N/A,TRUE,"GENERAL";"TAB5",#N/A,TRUE,"GENERAL"}</definedName>
    <definedName name="hn" localSheetId="13"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4" hidden="1">{"TAB1",#N/A,TRUE,"GENERAL";"TAB2",#N/A,TRUE,"GENERAL";"TAB3",#N/A,TRUE,"GENERAL";"TAB4",#N/A,TRUE,"GENERAL";"TAB5",#N/A,TRUE,"GENERAL"}</definedName>
    <definedName name="hn" hidden="1">{"TAB1",#N/A,TRUE,"GENERAL";"TAB2",#N/A,TRUE,"GENERAL";"TAB3",#N/A,TRUE,"GENERAL";"TAB4",#N/A,TRUE,"GENERAL";"TAB5",#N/A,TRUE,"GENERAL"}</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6">#REF!</definedName>
    <definedName name="HOJA1" localSheetId="18">#REF!</definedName>
    <definedName name="HOJA1" localSheetId="13">#REF!</definedName>
    <definedName name="HOJA1" localSheetId="15">#REF!</definedName>
    <definedName name="HOJA1" localSheetId="16">#REF!</definedName>
    <definedName name="HOJA1" localSheetId="17">#REF!</definedName>
    <definedName name="HOJA1" localSheetId="14">#REF!</definedName>
    <definedName name="HOJA1">#REF!</definedName>
    <definedName name="horat" localSheetId="8">'[20]Itemes Renovación'!#REF!</definedName>
    <definedName name="horat" localSheetId="9">'[20]Itemes Renovación'!#REF!</definedName>
    <definedName name="horat" localSheetId="10">'[20]Itemes Renovación'!#REF!</definedName>
    <definedName name="horat" localSheetId="11">'[20]Itemes Renovación'!#REF!</definedName>
    <definedName name="horat" localSheetId="12">'[20]Itemes Renovación'!#REF!</definedName>
    <definedName name="horat" localSheetId="18">'[20]Itemes Renovación'!#REF!</definedName>
    <definedName name="horat" localSheetId="13">'[20]Itemes Renovación'!#REF!</definedName>
    <definedName name="horat" localSheetId="15">'[20]Itemes Renovación'!#REF!</definedName>
    <definedName name="horat" localSheetId="16">'[20]Itemes Renovación'!#REF!</definedName>
    <definedName name="horat" localSheetId="17">'[20]Itemes Renovación'!#REF!</definedName>
    <definedName name="horat" localSheetId="14">'[20]Itemes Renovación'!#REF!</definedName>
    <definedName name="horat">'[20]Itemes Renovación'!#REF!</definedName>
    <definedName name="Hornos" localSheetId="8">#REF!</definedName>
    <definedName name="Hornos" localSheetId="9">#REF!</definedName>
    <definedName name="Hornos" localSheetId="10">#REF!</definedName>
    <definedName name="Hornos" localSheetId="11">#REF!</definedName>
    <definedName name="Hornos" localSheetId="12">#REF!</definedName>
    <definedName name="Hornos" localSheetId="18">#REF!</definedName>
    <definedName name="Hornos" localSheetId="13">#REF!</definedName>
    <definedName name="Hornos" localSheetId="15">#REF!</definedName>
    <definedName name="Hornos" localSheetId="16">#REF!</definedName>
    <definedName name="Hornos" localSheetId="17">#REF!</definedName>
    <definedName name="Hornos" localSheetId="14">#REF!</definedName>
    <definedName name="Hornos">#REF!</definedName>
    <definedName name="HP_stg_Hz" localSheetId="8">#REF!</definedName>
    <definedName name="HP_stg_Hz" localSheetId="9">#REF!</definedName>
    <definedName name="HP_stg_Hz" localSheetId="10">#REF!</definedName>
    <definedName name="HP_stg_Hz" localSheetId="11">#REF!</definedName>
    <definedName name="HP_stg_Hz" localSheetId="12">#REF!</definedName>
    <definedName name="HP_stg_Hz" localSheetId="18">#REF!</definedName>
    <definedName name="HP_stg_Hz" localSheetId="13">#REF!</definedName>
    <definedName name="HP_stg_Hz" localSheetId="15">#REF!</definedName>
    <definedName name="HP_stg_Hz" localSheetId="16">#REF!</definedName>
    <definedName name="HP_stg_Hz" localSheetId="17">#REF!</definedName>
    <definedName name="HP_stg_Hz" localSheetId="14">#REF!</definedName>
    <definedName name="HP_stg_Hz">#REF!</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4"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4" hidden="1">{"TAB1",#N/A,TRUE,"GENERAL";"TAB2",#N/A,TRUE,"GENERAL";"TAB3",#N/A,TRUE,"GENERAL";"TAB4",#N/A,TRUE,"GENERAL";"TAB5",#N/A,TRUE,"GENERAL"}</definedName>
    <definedName name="hrthtrh" hidden="1">{"TAB1",#N/A,TRUE,"GENERAL";"TAB2",#N/A,TRUE,"GENERAL";"TAB3",#N/A,TRUE,"GENERAL";"TAB4",#N/A,TRUE,"GENERAL";"TAB5",#N/A,TRUE,"GENERAL"}</definedName>
    <definedName name="hs" localSheetId="8">#REF!</definedName>
    <definedName name="hs" localSheetId="9">#REF!</definedName>
    <definedName name="hs" localSheetId="10">#REF!</definedName>
    <definedName name="hs" localSheetId="11">#REF!</definedName>
    <definedName name="hs" localSheetId="12">#REF!</definedName>
    <definedName name="hs" localSheetId="18">#REF!</definedName>
    <definedName name="hs" localSheetId="13">#REF!</definedName>
    <definedName name="hs" localSheetId="15">#REF!</definedName>
    <definedName name="hs" localSheetId="16">#REF!</definedName>
    <definedName name="hs" localSheetId="17">#REF!</definedName>
    <definedName name="hs" localSheetId="14">#REF!</definedName>
    <definedName name="hs">#REF!</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6" hidden="1">{"via1",#N/A,TRUE,"general";"via2",#N/A,TRUE,"general";"via3",#N/A,TRUE,"general"}</definedName>
    <definedName name="hsfg" localSheetId="18" hidden="1">{"via1",#N/A,TRUE,"general";"via2",#N/A,TRUE,"general";"via3",#N/A,TRUE,"general"}</definedName>
    <definedName name="hsfg" localSheetId="13"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4" hidden="1">{"via1",#N/A,TRUE,"general";"via2",#N/A,TRUE,"general";"via3",#N/A,TRUE,"general"}</definedName>
    <definedName name="hsfg" hidden="1">{"via1",#N/A,TRUE,"general";"via2",#N/A,TRUE,"general";"via3",#N/A,TRUE,"general"}</definedName>
    <definedName name="HTAS" localSheetId="8">#REF!</definedName>
    <definedName name="HTAS" localSheetId="9">#REF!</definedName>
    <definedName name="HTAS" localSheetId="10">#REF!</definedName>
    <definedName name="HTAS" localSheetId="11">#REF!</definedName>
    <definedName name="HTAS" localSheetId="12">#REF!</definedName>
    <definedName name="HTAS" localSheetId="18">#REF!</definedName>
    <definedName name="HTAS" localSheetId="13">#REF!</definedName>
    <definedName name="HTAS" localSheetId="15">#REF!</definedName>
    <definedName name="HTAS" localSheetId="16">#REF!</definedName>
    <definedName name="HTAS" localSheetId="17">#REF!</definedName>
    <definedName name="HTAS" localSheetId="14">#REF!</definedName>
    <definedName name="HTAS">#REF!</definedName>
    <definedName name="HTAS1" localSheetId="8">#REF!</definedName>
    <definedName name="HTAS1" localSheetId="9">#REF!</definedName>
    <definedName name="HTAS1" localSheetId="10">#REF!</definedName>
    <definedName name="HTAS1" localSheetId="11">#REF!</definedName>
    <definedName name="HTAS1" localSheetId="12">#REF!</definedName>
    <definedName name="HTAS1" localSheetId="18">#REF!</definedName>
    <definedName name="HTAS1" localSheetId="13">#REF!</definedName>
    <definedName name="HTAS1" localSheetId="15">#REF!</definedName>
    <definedName name="HTAS1" localSheetId="16">#REF!</definedName>
    <definedName name="HTAS1" localSheetId="17">#REF!</definedName>
    <definedName name="HTAS1" localSheetId="14">#REF!</definedName>
    <definedName name="HTAS1">#REF!</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4"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6" hidden="1">{"via1",#N/A,TRUE,"general";"via2",#N/A,TRUE,"general";"via3",#N/A,TRUE,"general"}</definedName>
    <definedName name="htryrt7" localSheetId="18" hidden="1">{"via1",#N/A,TRUE,"general";"via2",#N/A,TRUE,"general";"via3",#N/A,TRUE,"general"}</definedName>
    <definedName name="htryrt7" localSheetId="13"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4" hidden="1">{"via1",#N/A,TRUE,"general";"via2",#N/A,TRUE,"general";"via3",#N/A,TRUE,"general"}</definedName>
    <definedName name="htryrt7" hidden="1">{"via1",#N/A,TRUE,"general";"via2",#N/A,TRUE,"general";"via3",#N/A,TRUE,"general"}</definedName>
    <definedName name="hut" localSheetId="8">#REF!</definedName>
    <definedName name="hut" localSheetId="9">#REF!</definedName>
    <definedName name="hut" localSheetId="10">#REF!</definedName>
    <definedName name="hut" localSheetId="11">#REF!</definedName>
    <definedName name="hut" localSheetId="12">#REF!</definedName>
    <definedName name="hut" localSheetId="18">#REF!</definedName>
    <definedName name="hut" localSheetId="13">#REF!</definedName>
    <definedName name="hut" localSheetId="15">#REF!</definedName>
    <definedName name="hut" localSheetId="16">#REF!</definedName>
    <definedName name="hut" localSheetId="17">#REF!</definedName>
    <definedName name="hut" localSheetId="14">#REF!</definedName>
    <definedName name="hut">#REF!</definedName>
    <definedName name="hxdfk" localSheetId="8">#REF!</definedName>
    <definedName name="hxdfk" localSheetId="9">#REF!</definedName>
    <definedName name="hxdfk" localSheetId="10">#REF!</definedName>
    <definedName name="hxdfk" localSheetId="11">#REF!</definedName>
    <definedName name="hxdfk" localSheetId="12">#REF!</definedName>
    <definedName name="hxdfk" localSheetId="18">#REF!</definedName>
    <definedName name="hxdfk" localSheetId="13">#REF!</definedName>
    <definedName name="hxdfk" localSheetId="15">#REF!</definedName>
    <definedName name="hxdfk" localSheetId="16">#REF!</definedName>
    <definedName name="hxdfk" localSheetId="17">#REF!</definedName>
    <definedName name="hxdfk" localSheetId="14">#REF!</definedName>
    <definedName name="hxdfk">#REF!</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4"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4"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6" hidden="1">{"via1",#N/A,TRUE,"general";"via2",#N/A,TRUE,"general";"via3",#N/A,TRUE,"general"}</definedName>
    <definedName name="hytirs" localSheetId="18" hidden="1">{"via1",#N/A,TRUE,"general";"via2",#N/A,TRUE,"general";"via3",#N/A,TRUE,"general"}</definedName>
    <definedName name="hytirs" localSheetId="13"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4" hidden="1">{"via1",#N/A,TRUE,"general";"via2",#N/A,TRUE,"general";"via3",#N/A,TRUE,"general"}</definedName>
    <definedName name="hytirs" hidden="1">{"via1",#N/A,TRUE,"general";"via2",#N/A,TRUE,"general";"via3",#N/A,TRUE,"general"}</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6">#REF!</definedName>
    <definedName name="I" localSheetId="18">#REF!</definedName>
    <definedName name="I" localSheetId="13">#REF!</definedName>
    <definedName name="I" localSheetId="15">#REF!</definedName>
    <definedName name="I" localSheetId="16">#REF!</definedName>
    <definedName name="I" localSheetId="17">#REF!</definedName>
    <definedName name="I" localSheetId="14">#REF!</definedName>
    <definedName name="I">#REF!</definedName>
    <definedName name="i0" localSheetId="8">#REF!</definedName>
    <definedName name="i0" localSheetId="9">#REF!</definedName>
    <definedName name="i0" localSheetId="10">#REF!</definedName>
    <definedName name="i0" localSheetId="11">#REF!</definedName>
    <definedName name="i0" localSheetId="12">#REF!</definedName>
    <definedName name="i0" localSheetId="18">#REF!</definedName>
    <definedName name="i0" localSheetId="13">#REF!</definedName>
    <definedName name="i0" localSheetId="15">#REF!</definedName>
    <definedName name="i0" localSheetId="16">#REF!</definedName>
    <definedName name="i0" localSheetId="17">#REF!</definedName>
    <definedName name="i0" localSheetId="14">#REF!</definedName>
    <definedName name="i0">#REF!</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6" hidden="1">{"TAB1",#N/A,TRUE,"GENERAL";"TAB2",#N/A,TRUE,"GENERAL";"TAB3",#N/A,TRUE,"GENERAL";"TAB4",#N/A,TRUE,"GENERAL";"TAB5",#N/A,TRUE,"GENERAL"}</definedName>
    <definedName name="i8i" localSheetId="18" hidden="1">{"TAB1",#N/A,TRUE,"GENERAL";"TAB2",#N/A,TRUE,"GENERAL";"TAB3",#N/A,TRUE,"GENERAL";"TAB4",#N/A,TRUE,"GENERAL";"TAB5",#N/A,TRUE,"GENERAL"}</definedName>
    <definedName name="i8i" localSheetId="13"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8">#REF!</definedName>
    <definedName name="Icct" localSheetId="9">#REF!</definedName>
    <definedName name="Icct" localSheetId="10">#REF!</definedName>
    <definedName name="Icct" localSheetId="11">#REF!</definedName>
    <definedName name="Icct" localSheetId="12">#REF!</definedName>
    <definedName name="Icct" localSheetId="18">#REF!</definedName>
    <definedName name="Icct" localSheetId="13">#REF!</definedName>
    <definedName name="Icct" localSheetId="15">#REF!</definedName>
    <definedName name="Icct" localSheetId="16">#REF!</definedName>
    <definedName name="Icct" localSheetId="17">#REF!</definedName>
    <definedName name="Icct" localSheetId="14">#REF!</definedName>
    <definedName name="Icct">#REF!</definedName>
    <definedName name="ICP" localSheetId="8">[12]Tablas!#REF!</definedName>
    <definedName name="ICP" localSheetId="9">[12]Tablas!#REF!</definedName>
    <definedName name="ICP" localSheetId="10">[12]Tablas!#REF!</definedName>
    <definedName name="ICP" localSheetId="11">[12]Tablas!#REF!</definedName>
    <definedName name="ICP" localSheetId="12">[12]Tablas!#REF!</definedName>
    <definedName name="ICP" localSheetId="18">[12]Tablas!#REF!</definedName>
    <definedName name="ICP" localSheetId="13">[12]Tablas!#REF!</definedName>
    <definedName name="ICP" localSheetId="15">[12]Tablas!#REF!</definedName>
    <definedName name="ICP" localSheetId="16">[12]Tablas!#REF!</definedName>
    <definedName name="ICP" localSheetId="17">[12]Tablas!#REF!</definedName>
    <definedName name="ICP" localSheetId="14">[12]Tablas!#REF!</definedName>
    <definedName name="ICP">[12]Tablas!#REF!</definedName>
    <definedName name="ICP1_1" localSheetId="8">[12]Tablas!#REF!</definedName>
    <definedName name="ICP1_1" localSheetId="9">[12]Tablas!#REF!</definedName>
    <definedName name="ICP1_1" localSheetId="10">[12]Tablas!#REF!</definedName>
    <definedName name="ICP1_1" localSheetId="11">[12]Tablas!#REF!</definedName>
    <definedName name="ICP1_1" localSheetId="12">[12]Tablas!#REF!</definedName>
    <definedName name="ICP1_1" localSheetId="18">[12]Tablas!#REF!</definedName>
    <definedName name="ICP1_1" localSheetId="13">[12]Tablas!#REF!</definedName>
    <definedName name="ICP1_1" localSheetId="15">[12]Tablas!#REF!</definedName>
    <definedName name="ICP1_1" localSheetId="16">[12]Tablas!#REF!</definedName>
    <definedName name="ICP1_1" localSheetId="17">[12]Tablas!#REF!</definedName>
    <definedName name="ICP1_1" localSheetId="14">[12]Tablas!#REF!</definedName>
    <definedName name="ICP1_1">[12]Tablas!#REF!</definedName>
    <definedName name="ICP1_1_1" localSheetId="8">[12]Tablas!#REF!</definedName>
    <definedName name="ICP1_1_1" localSheetId="9">[12]Tablas!#REF!</definedName>
    <definedName name="ICP1_1_1" localSheetId="10">[12]Tablas!#REF!</definedName>
    <definedName name="ICP1_1_1" localSheetId="11">[12]Tablas!#REF!</definedName>
    <definedName name="ICP1_1_1" localSheetId="12">[12]Tablas!#REF!</definedName>
    <definedName name="ICP1_1_1" localSheetId="18">[12]Tablas!#REF!</definedName>
    <definedName name="ICP1_1_1" localSheetId="13">[12]Tablas!#REF!</definedName>
    <definedName name="ICP1_1_1" localSheetId="15">[12]Tablas!#REF!</definedName>
    <definedName name="ICP1_1_1" localSheetId="16">[12]Tablas!#REF!</definedName>
    <definedName name="ICP1_1_1" localSheetId="17">[12]Tablas!#REF!</definedName>
    <definedName name="ICP1_1_1" localSheetId="14">[12]Tablas!#REF!</definedName>
    <definedName name="ICP1_1_1">[12]Tablas!#REF!</definedName>
    <definedName name="ICP1_1_2" localSheetId="8">[12]Tablas!#REF!</definedName>
    <definedName name="ICP1_1_2" localSheetId="9">[12]Tablas!#REF!</definedName>
    <definedName name="ICP1_1_2" localSheetId="10">[12]Tablas!#REF!</definedName>
    <definedName name="ICP1_1_2" localSheetId="11">[12]Tablas!#REF!</definedName>
    <definedName name="ICP1_1_2" localSheetId="12">[12]Tablas!#REF!</definedName>
    <definedName name="ICP1_1_2" localSheetId="18">[12]Tablas!#REF!</definedName>
    <definedName name="ICP1_1_2" localSheetId="13">[12]Tablas!#REF!</definedName>
    <definedName name="ICP1_1_2" localSheetId="15">[12]Tablas!#REF!</definedName>
    <definedName name="ICP1_1_2" localSheetId="16">[12]Tablas!#REF!</definedName>
    <definedName name="ICP1_1_2" localSheetId="17">[12]Tablas!#REF!</definedName>
    <definedName name="ICP1_1_2" localSheetId="14">[12]Tablas!#REF!</definedName>
    <definedName name="ICP1_1_2">[12]Tablas!#REF!</definedName>
    <definedName name="ICP1_1_3" localSheetId="8">[12]Tablas!#REF!</definedName>
    <definedName name="ICP1_1_3" localSheetId="9">[12]Tablas!#REF!</definedName>
    <definedName name="ICP1_1_3" localSheetId="10">[12]Tablas!#REF!</definedName>
    <definedName name="ICP1_1_3" localSheetId="11">[12]Tablas!#REF!</definedName>
    <definedName name="ICP1_1_3" localSheetId="12">[12]Tablas!#REF!</definedName>
    <definedName name="ICP1_1_3" localSheetId="18">[12]Tablas!#REF!</definedName>
    <definedName name="ICP1_1_3" localSheetId="13">[12]Tablas!#REF!</definedName>
    <definedName name="ICP1_1_3" localSheetId="15">[12]Tablas!#REF!</definedName>
    <definedName name="ICP1_1_3" localSheetId="16">[12]Tablas!#REF!</definedName>
    <definedName name="ICP1_1_3" localSheetId="17">[12]Tablas!#REF!</definedName>
    <definedName name="ICP1_1_3" localSheetId="14">[12]Tablas!#REF!</definedName>
    <definedName name="ICP1_1_3">[12]Tablas!#REF!</definedName>
    <definedName name="ICP1_1_4" localSheetId="8">[12]Tablas!#REF!</definedName>
    <definedName name="ICP1_1_4" localSheetId="9">[12]Tablas!#REF!</definedName>
    <definedName name="ICP1_1_4" localSheetId="10">[12]Tablas!#REF!</definedName>
    <definedName name="ICP1_1_4" localSheetId="11">[12]Tablas!#REF!</definedName>
    <definedName name="ICP1_1_4" localSheetId="12">[12]Tablas!#REF!</definedName>
    <definedName name="ICP1_1_4" localSheetId="18">[12]Tablas!#REF!</definedName>
    <definedName name="ICP1_1_4" localSheetId="13">[12]Tablas!#REF!</definedName>
    <definedName name="ICP1_1_4" localSheetId="15">[12]Tablas!#REF!</definedName>
    <definedName name="ICP1_1_4" localSheetId="16">[12]Tablas!#REF!</definedName>
    <definedName name="ICP1_1_4" localSheetId="17">[12]Tablas!#REF!</definedName>
    <definedName name="ICP1_1_4" localSheetId="14">[12]Tablas!#REF!</definedName>
    <definedName name="ICP1_1_4">[12]Tablas!#REF!</definedName>
    <definedName name="ICP1_2" localSheetId="8">[12]Tablas!#REF!</definedName>
    <definedName name="ICP1_2" localSheetId="9">[12]Tablas!#REF!</definedName>
    <definedName name="ICP1_2" localSheetId="10">[12]Tablas!#REF!</definedName>
    <definedName name="ICP1_2" localSheetId="11">[12]Tablas!#REF!</definedName>
    <definedName name="ICP1_2" localSheetId="12">[12]Tablas!#REF!</definedName>
    <definedName name="ICP1_2" localSheetId="18">[12]Tablas!#REF!</definedName>
    <definedName name="ICP1_2" localSheetId="13">[12]Tablas!#REF!</definedName>
    <definedName name="ICP1_2" localSheetId="15">[12]Tablas!#REF!</definedName>
    <definedName name="ICP1_2" localSheetId="16">[12]Tablas!#REF!</definedName>
    <definedName name="ICP1_2" localSheetId="17">[12]Tablas!#REF!</definedName>
    <definedName name="ICP1_2" localSheetId="14">[12]Tablas!#REF!</definedName>
    <definedName name="ICP1_2">[12]Tablas!#REF!</definedName>
    <definedName name="ICP1_3" localSheetId="8">[12]Tablas!#REF!</definedName>
    <definedName name="ICP1_3" localSheetId="9">[12]Tablas!#REF!</definedName>
    <definedName name="ICP1_3" localSheetId="10">[12]Tablas!#REF!</definedName>
    <definedName name="ICP1_3" localSheetId="11">[12]Tablas!#REF!</definedName>
    <definedName name="ICP1_3" localSheetId="12">[12]Tablas!#REF!</definedName>
    <definedName name="ICP1_3" localSheetId="18">[12]Tablas!#REF!</definedName>
    <definedName name="ICP1_3" localSheetId="13">[12]Tablas!#REF!</definedName>
    <definedName name="ICP1_3" localSheetId="15">[12]Tablas!#REF!</definedName>
    <definedName name="ICP1_3" localSheetId="16">[12]Tablas!#REF!</definedName>
    <definedName name="ICP1_3" localSheetId="17">[12]Tablas!#REF!</definedName>
    <definedName name="ICP1_3" localSheetId="14">[12]Tablas!#REF!</definedName>
    <definedName name="ICP1_3">[12]Tablas!#REF!</definedName>
    <definedName name="ICP1_4" localSheetId="8">[12]Tablas!#REF!</definedName>
    <definedName name="ICP1_4" localSheetId="9">[12]Tablas!#REF!</definedName>
    <definedName name="ICP1_4" localSheetId="10">[12]Tablas!#REF!</definedName>
    <definedName name="ICP1_4" localSheetId="11">[12]Tablas!#REF!</definedName>
    <definedName name="ICP1_4" localSheetId="12">[12]Tablas!#REF!</definedName>
    <definedName name="ICP1_4" localSheetId="18">[12]Tablas!#REF!</definedName>
    <definedName name="ICP1_4" localSheetId="13">[12]Tablas!#REF!</definedName>
    <definedName name="ICP1_4" localSheetId="15">[12]Tablas!#REF!</definedName>
    <definedName name="ICP1_4" localSheetId="16">[12]Tablas!#REF!</definedName>
    <definedName name="ICP1_4" localSheetId="17">[12]Tablas!#REF!</definedName>
    <definedName name="ICP1_4" localSheetId="14">[12]Tablas!#REF!</definedName>
    <definedName name="ICP1_4">[12]Tablas!#REF!</definedName>
    <definedName name="ID" localSheetId="7">'1,2'!ERR</definedName>
    <definedName name="ID" localSheetId="8">'1,3'!ERR</definedName>
    <definedName name="ID" localSheetId="9">'1,4'!ERR</definedName>
    <definedName name="ID" localSheetId="10">'1,5'!ERR</definedName>
    <definedName name="ID" localSheetId="11">'1,6'!ERR</definedName>
    <definedName name="ID" localSheetId="12">'1,7'!ERR</definedName>
    <definedName name="ID" localSheetId="6">'1.1'!ERR</definedName>
    <definedName name="ID" localSheetId="18">CARACTERIZACIÓN!ERR</definedName>
    <definedName name="ID" localSheetId="13">'Subproducto 1'!ERR</definedName>
    <definedName name="ID" localSheetId="15">'Subproducto 3'!ERR</definedName>
    <definedName name="ID" localSheetId="16">'Subproducto 4'!ERR</definedName>
    <definedName name="ID" localSheetId="17">'Subproducto 5'!ERR</definedName>
    <definedName name="ID" localSheetId="14">'Subroducto 2'!ERR</definedName>
    <definedName name="ID">[0]!ERR</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6">'[51]A. P. U.'!#REF!</definedName>
    <definedName name="IF" localSheetId="18">'[51]A. P. U.'!#REF!</definedName>
    <definedName name="IF" localSheetId="13">'[51]A. P. U.'!#REF!</definedName>
    <definedName name="IF" localSheetId="15">'[51]A. P. U.'!#REF!</definedName>
    <definedName name="IF" localSheetId="16">'[51]A. P. U.'!#REF!</definedName>
    <definedName name="IF" localSheetId="17">'[51]A. P. U.'!#REF!</definedName>
    <definedName name="IF" localSheetId="14">'[51]A. P. U.'!#REF!</definedName>
    <definedName name="IF">'[51]A. P. U.'!#REF!</definedName>
    <definedName name="Ig" localSheetId="8">#REF!</definedName>
    <definedName name="Ig" localSheetId="9">#REF!</definedName>
    <definedName name="Ig" localSheetId="10">#REF!</definedName>
    <definedName name="Ig" localSheetId="11">#REF!</definedName>
    <definedName name="Ig" localSheetId="12">#REF!</definedName>
    <definedName name="Ig" localSheetId="18">#REF!</definedName>
    <definedName name="Ig" localSheetId="13">#REF!</definedName>
    <definedName name="Ig" localSheetId="15">#REF!</definedName>
    <definedName name="Ig" localSheetId="16">#REF!</definedName>
    <definedName name="Ig" localSheetId="17">#REF!</definedName>
    <definedName name="Ig" localSheetId="14">#REF!</definedName>
    <definedName name="Ig">#REF!</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6" hidden="1">{"TAB1",#N/A,TRUE,"GENERAL";"TAB2",#N/A,TRUE,"GENERAL";"TAB3",#N/A,TRUE,"GENERAL";"TAB4",#N/A,TRUE,"GENERAL";"TAB5",#N/A,TRUE,"GENERAL"}</definedName>
    <definedName name="ii" localSheetId="18" hidden="1">{"TAB1",#N/A,TRUE,"GENERAL";"TAB2",#N/A,TRUE,"GENERAL";"TAB3",#N/A,TRUE,"GENERAL";"TAB4",#N/A,TRUE,"GENERAL";"TAB5",#N/A,TRUE,"GENERAL"}</definedName>
    <definedName name="ii" localSheetId="13"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4"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6" hidden="1">{"via1",#N/A,TRUE,"general";"via2",#N/A,TRUE,"general";"via3",#N/A,TRUE,"general"}</definedName>
    <definedName name="iii" localSheetId="18" hidden="1">{"via1",#N/A,TRUE,"general";"via2",#N/A,TRUE,"general";"via3",#N/A,TRUE,"general"}</definedName>
    <definedName name="iii" localSheetId="13"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4"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6" hidden="1">{"via1",#N/A,TRUE,"general";"via2",#N/A,TRUE,"general";"via3",#N/A,TRUE,"general"}</definedName>
    <definedName name="iiii" localSheetId="18" hidden="1">{"via1",#N/A,TRUE,"general";"via2",#N/A,TRUE,"general";"via3",#N/A,TRUE,"general"}</definedName>
    <definedName name="iiii" localSheetId="13"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4"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6" hidden="1">{"via1",#N/A,TRUE,"general";"via2",#N/A,TRUE,"general";"via3",#N/A,TRUE,"general"}</definedName>
    <definedName name="iiiiiiik" localSheetId="18" hidden="1">{"via1",#N/A,TRUE,"general";"via2",#N/A,TRUE,"general";"via3",#N/A,TRUE,"general"}</definedName>
    <definedName name="iiiiiiik" localSheetId="13"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4"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4"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4" hidden="1">{"TAB1",#N/A,TRUE,"GENERAL";"TAB2",#N/A,TRUE,"GENERAL";"TAB3",#N/A,TRUE,"GENERAL";"TAB4",#N/A,TRUE,"GENERAL";"TAB5",#N/A,TRUE,"GENERAL"}</definedName>
    <definedName name="iktgvfmu" hidden="1">{"TAB1",#N/A,TRUE,"GENERAL";"TAB2",#N/A,TRUE,"GENERAL";"TAB3",#N/A,TRUE,"GENERAL";"TAB4",#N/A,TRUE,"GENERAL";"TAB5",#N/A,TRUE,"GENERAL"}</definedName>
    <definedName name="IL" localSheetId="8">#REF!</definedName>
    <definedName name="IL" localSheetId="9">#REF!</definedName>
    <definedName name="IL" localSheetId="10">#REF!</definedName>
    <definedName name="IL" localSheetId="11">#REF!</definedName>
    <definedName name="IL" localSheetId="12">#REF!</definedName>
    <definedName name="IL" localSheetId="18">#REF!</definedName>
    <definedName name="IL" localSheetId="13">#REF!</definedName>
    <definedName name="IL" localSheetId="15">#REF!</definedName>
    <definedName name="IL" localSheetId="16">#REF!</definedName>
    <definedName name="IL" localSheetId="17">#REF!</definedName>
    <definedName name="IL" localSheetId="14">#REF!</definedName>
    <definedName name="IL">#REF!</definedName>
    <definedName name="im">'[79]1'!$N$41</definedName>
    <definedName name="IMP">[25]otros!$C$3</definedName>
    <definedName name="IMPRESSION" localSheetId="8">#REF!</definedName>
    <definedName name="IMPRESSION" localSheetId="9">#REF!</definedName>
    <definedName name="IMPRESSION" localSheetId="10">#REF!</definedName>
    <definedName name="IMPRESSION" localSheetId="11">#REF!</definedName>
    <definedName name="IMPRESSION" localSheetId="12">#REF!</definedName>
    <definedName name="IMPRESSION" localSheetId="18">#REF!</definedName>
    <definedName name="IMPRESSION" localSheetId="13">#REF!</definedName>
    <definedName name="IMPRESSION" localSheetId="15">#REF!</definedName>
    <definedName name="IMPRESSION" localSheetId="16">#REF!</definedName>
    <definedName name="IMPRESSION" localSheetId="17">#REF!</definedName>
    <definedName name="IMPRESSION" localSheetId="14">#REF!</definedName>
    <definedName name="IMPRESSION">#REF!</definedName>
    <definedName name="imprimir" localSheetId="8">#REF!</definedName>
    <definedName name="imprimir" localSheetId="9">#REF!</definedName>
    <definedName name="imprimir" localSheetId="10">#REF!</definedName>
    <definedName name="imprimir" localSheetId="11">#REF!</definedName>
    <definedName name="imprimir" localSheetId="12">#REF!</definedName>
    <definedName name="imprimir" localSheetId="18">#REF!</definedName>
    <definedName name="imprimir" localSheetId="13">#REF!</definedName>
    <definedName name="imprimir" localSheetId="15">#REF!</definedName>
    <definedName name="imprimir" localSheetId="16">#REF!</definedName>
    <definedName name="imprimir" localSheetId="17">#REF!</definedName>
    <definedName name="imprimir" localSheetId="14">#REF!</definedName>
    <definedName name="imprimir">#REF!</definedName>
    <definedName name="IMPTOS" localSheetId="8">#REF!</definedName>
    <definedName name="IMPTOS" localSheetId="9">#REF!</definedName>
    <definedName name="IMPTOS" localSheetId="10">#REF!</definedName>
    <definedName name="IMPTOS" localSheetId="11">#REF!</definedName>
    <definedName name="IMPTOS" localSheetId="12">#REF!</definedName>
    <definedName name="IMPTOS" localSheetId="18">#REF!</definedName>
    <definedName name="IMPTOS" localSheetId="13">#REF!</definedName>
    <definedName name="IMPTOS" localSheetId="15">#REF!</definedName>
    <definedName name="IMPTOS" localSheetId="16">#REF!</definedName>
    <definedName name="IMPTOS" localSheetId="17">#REF!</definedName>
    <definedName name="IMPTOS" localSheetId="14">#REF!</definedName>
    <definedName name="IMPTOS">#REF!</definedName>
    <definedName name="IMPTOS1" localSheetId="8">#REF!</definedName>
    <definedName name="IMPTOS1" localSheetId="9">#REF!</definedName>
    <definedName name="IMPTOS1" localSheetId="10">#REF!</definedName>
    <definedName name="IMPTOS1" localSheetId="11">#REF!</definedName>
    <definedName name="IMPTOS1" localSheetId="12">#REF!</definedName>
    <definedName name="IMPTOS1" localSheetId="18">#REF!</definedName>
    <definedName name="IMPTOS1" localSheetId="13">#REF!</definedName>
    <definedName name="IMPTOS1" localSheetId="15">#REF!</definedName>
    <definedName name="IMPTOS1" localSheetId="16">#REF!</definedName>
    <definedName name="IMPTOS1" localSheetId="17">#REF!</definedName>
    <definedName name="IMPTOS1" localSheetId="14">#REF!</definedName>
    <definedName name="IMPTOS1">#REF!</definedName>
    <definedName name="INC" localSheetId="8">#REF!</definedName>
    <definedName name="INC" localSheetId="9">#REF!</definedName>
    <definedName name="INC" localSheetId="10">#REF!</definedName>
    <definedName name="INC" localSheetId="11">#REF!</definedName>
    <definedName name="INC" localSheetId="12">#REF!</definedName>
    <definedName name="INC" localSheetId="18">#REF!</definedName>
    <definedName name="INC" localSheetId="13">#REF!</definedName>
    <definedName name="INC" localSheetId="15">#REF!</definedName>
    <definedName name="INC" localSheetId="16">#REF!</definedName>
    <definedName name="INC" localSheetId="17">#REF!</definedName>
    <definedName name="INC" localSheetId="14">#REF!</definedName>
    <definedName name="INC">#REF!</definedName>
    <definedName name="INCR._PRODC." localSheetId="8">#REF!</definedName>
    <definedName name="INCR._PRODC." localSheetId="9">#REF!</definedName>
    <definedName name="INCR._PRODC." localSheetId="10">#REF!</definedName>
    <definedName name="INCR._PRODC." localSheetId="11">#REF!</definedName>
    <definedName name="INCR._PRODC." localSheetId="12">#REF!</definedName>
    <definedName name="INCR._PRODC." localSheetId="18">#REF!</definedName>
    <definedName name="INCR._PRODC." localSheetId="13">#REF!</definedName>
    <definedName name="INCR._PRODC." localSheetId="15">#REF!</definedName>
    <definedName name="INCR._PRODC." localSheetId="16">#REF!</definedName>
    <definedName name="INCR._PRODC." localSheetId="17">#REF!</definedName>
    <definedName name="INCR._PRODC." localSheetId="14">#REF!</definedName>
    <definedName name="INCR._PRODC.">#REF!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6">#REF!</definedName>
    <definedName name="INDICE" localSheetId="18">#REF!</definedName>
    <definedName name="INDICE" localSheetId="13">#REF!</definedName>
    <definedName name="INDICE" localSheetId="15">#REF!</definedName>
    <definedName name="INDICE" localSheetId="16">#REF!</definedName>
    <definedName name="INDICE" localSheetId="17">#REF!</definedName>
    <definedName name="INDICE" localSheetId="14">#REF!</definedName>
    <definedName name="INDICE">#REF!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6">#REF!</definedName>
    <definedName name="inf" localSheetId="18">#REF!</definedName>
    <definedName name="inf" localSheetId="13">#REF!</definedName>
    <definedName name="inf" localSheetId="15">#REF!</definedName>
    <definedName name="inf" localSheetId="16">#REF!</definedName>
    <definedName name="inf" localSheetId="17">#REF!</definedName>
    <definedName name="inf" localSheetId="14">#REF!</definedName>
    <definedName name="inf">#REF!</definedName>
    <definedName name="INFORME">[80]TABLAS!$A$1:$A$65536</definedName>
    <definedName name="Informe_semanal" localSheetId="8">#REF!</definedName>
    <definedName name="Informe_semanal" localSheetId="9">#REF!</definedName>
    <definedName name="Informe_semanal" localSheetId="10">#REF!</definedName>
    <definedName name="Informe_semanal" localSheetId="11">#REF!</definedName>
    <definedName name="Informe_semanal" localSheetId="12">#REF!</definedName>
    <definedName name="Informe_semanal" localSheetId="18">#REF!</definedName>
    <definedName name="Informe_semanal" localSheetId="13">#REF!</definedName>
    <definedName name="Informe_semanal" localSheetId="15">#REF!</definedName>
    <definedName name="Informe_semanal" localSheetId="16">#REF!</definedName>
    <definedName name="Informe_semanal" localSheetId="17">#REF!</definedName>
    <definedName name="Informe_semanal" localSheetId="14">#REF!</definedName>
    <definedName name="Informe_semanal">#REF!</definedName>
    <definedName name="INGENIERIA1" localSheetId="8" hidden="1">#REF!</definedName>
    <definedName name="INGENIERIA1" localSheetId="9" hidden="1">#REF!</definedName>
    <definedName name="INGENIERIA1" localSheetId="10" hidden="1">#REF!</definedName>
    <definedName name="INGENIERIA1" localSheetId="11" hidden="1">#REF!</definedName>
    <definedName name="INGENIERIA1" localSheetId="12" hidden="1">#REF!</definedName>
    <definedName name="INGENIERIA1" localSheetId="18" hidden="1">#REF!</definedName>
    <definedName name="INGENIERIA1" localSheetId="13" hidden="1">#REF!</definedName>
    <definedName name="INGENIERIA1" localSheetId="15" hidden="1">#REF!</definedName>
    <definedName name="INGENIERIA1" localSheetId="16" hidden="1">#REF!</definedName>
    <definedName name="INGENIERIA1" localSheetId="17" hidden="1">#REF!</definedName>
    <definedName name="INGENIERIA1" localSheetId="14" hidden="1">#REF!</definedName>
    <definedName name="INGENIERIA1" hidden="1">#REF!</definedName>
    <definedName name="INGENIERIA11" localSheetId="8" hidden="1">#REF!</definedName>
    <definedName name="INGENIERIA11" localSheetId="9" hidden="1">#REF!</definedName>
    <definedName name="INGENIERIA11" localSheetId="10" hidden="1">#REF!</definedName>
    <definedName name="INGENIERIA11" localSheetId="11" hidden="1">#REF!</definedName>
    <definedName name="INGENIERIA11" localSheetId="12" hidden="1">#REF!</definedName>
    <definedName name="INGENIERIA11" localSheetId="18" hidden="1">#REF!</definedName>
    <definedName name="INGENIERIA11" localSheetId="13" hidden="1">#REF!</definedName>
    <definedName name="INGENIERIA11" localSheetId="15" hidden="1">#REF!</definedName>
    <definedName name="INGENIERIA11" localSheetId="16" hidden="1">#REF!</definedName>
    <definedName name="INGENIERIA11" localSheetId="17" hidden="1">#REF!</definedName>
    <definedName name="INGENIERIA11" localSheetId="14"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8">#REF!</definedName>
    <definedName name="INPU" localSheetId="9">#REF!</definedName>
    <definedName name="INPU" localSheetId="10">#REF!</definedName>
    <definedName name="INPU" localSheetId="11">#REF!</definedName>
    <definedName name="INPU" localSheetId="12">#REF!</definedName>
    <definedName name="INPU" localSheetId="18">#REF!</definedName>
    <definedName name="INPU" localSheetId="13">#REF!</definedName>
    <definedName name="INPU" localSheetId="15">#REF!</definedName>
    <definedName name="INPU" localSheetId="16">#REF!</definedName>
    <definedName name="INPU" localSheetId="17">#REF!</definedName>
    <definedName name="INPU" localSheetId="14">#REF!</definedName>
    <definedName name="INPU">#REF!</definedName>
    <definedName name="INPUT" localSheetId="8">'[3]7422CW00'!#REF!</definedName>
    <definedName name="INPUT" localSheetId="9">'[3]7422CW00'!#REF!</definedName>
    <definedName name="INPUT" localSheetId="10">'[3]7422CW00'!#REF!</definedName>
    <definedName name="INPUT" localSheetId="11">'[3]7422CW00'!#REF!</definedName>
    <definedName name="INPUT" localSheetId="12">'[3]7422CW00'!#REF!</definedName>
    <definedName name="INPUT" localSheetId="18">'[3]7422CW00'!#REF!</definedName>
    <definedName name="INPUT" localSheetId="13">'[3]7422CW00'!#REF!</definedName>
    <definedName name="INPUT" localSheetId="15">'[3]7422CW00'!#REF!</definedName>
    <definedName name="INPUT" localSheetId="16">'[3]7422CW00'!#REF!</definedName>
    <definedName name="INPUT" localSheetId="17">'[3]7422CW00'!#REF!</definedName>
    <definedName name="INPUT" localSheetId="14">'[3]7422CW00'!#REF!</definedName>
    <definedName name="INPUT">'[3]7422CW00'!#REF!</definedName>
    <definedName name="INSU">[81]INSUMOS!$A$1:$E$65536</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6">[82]Insumos!#REF!</definedName>
    <definedName name="Insumos_auxiliares" localSheetId="18">[82]Insumos!#REF!</definedName>
    <definedName name="Insumos_auxiliares" localSheetId="13">[82]Insumos!#REF!</definedName>
    <definedName name="Insumos_auxiliares" localSheetId="15">[82]Insumos!#REF!</definedName>
    <definedName name="Insumos_auxiliares" localSheetId="16">[82]Insumos!#REF!</definedName>
    <definedName name="Insumos_auxiliares" localSheetId="17">[82]Insumos!#REF!</definedName>
    <definedName name="Insumos_auxiliares" localSheetId="14">[82]Insumos!#REF!</definedName>
    <definedName name="Insumos_auxiliares">[82]Insumos!#REF!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6">#REF!</definedName>
    <definedName name="Insumos_basicos" localSheetId="18">#REF!</definedName>
    <definedName name="Insumos_basicos" localSheetId="13">#REF!</definedName>
    <definedName name="Insumos_basicos" localSheetId="15">#REF!</definedName>
    <definedName name="Insumos_basicos" localSheetId="16">#REF!</definedName>
    <definedName name="Insumos_basicos" localSheetId="17">#REF!</definedName>
    <definedName name="Insumos_basicos" localSheetId="14">#REF!</definedName>
    <definedName name="Insumos_basicos">#REF!</definedName>
    <definedName name="Int" localSheetId="8">#REF!</definedName>
    <definedName name="Int" localSheetId="9">#REF!</definedName>
    <definedName name="Int" localSheetId="10">#REF!</definedName>
    <definedName name="Int" localSheetId="11">#REF!</definedName>
    <definedName name="Int" localSheetId="12">#REF!</definedName>
    <definedName name="Int" localSheetId="18">#REF!</definedName>
    <definedName name="Int" localSheetId="13">#REF!</definedName>
    <definedName name="Int" localSheetId="15">#REF!</definedName>
    <definedName name="Int" localSheetId="16">#REF!</definedName>
    <definedName name="Int" localSheetId="17">#REF!</definedName>
    <definedName name="Int" localSheetId="14">#REF!</definedName>
    <definedName name="Int">#REF!</definedName>
    <definedName name="InTap">[20]Interc.tapones!$E$1:$E$65536</definedName>
    <definedName name="INTER">[72]Hoja3!$F$7:$F$9</definedName>
    <definedName name="Intercambiadores" localSheetId="8">#REF!</definedName>
    <definedName name="Intercambiadores" localSheetId="9">#REF!</definedName>
    <definedName name="Intercambiadores" localSheetId="10">#REF!</definedName>
    <definedName name="Intercambiadores" localSheetId="11">#REF!</definedName>
    <definedName name="Intercambiadores" localSheetId="12">#REF!</definedName>
    <definedName name="Intercambiadores" localSheetId="18">#REF!</definedName>
    <definedName name="Intercambiadores" localSheetId="13">#REF!</definedName>
    <definedName name="Intercambiadores" localSheetId="15">#REF!</definedName>
    <definedName name="Intercambiadores" localSheetId="16">#REF!</definedName>
    <definedName name="Intercambiadores" localSheetId="17">#REF!</definedName>
    <definedName name="Intercambiadores" localSheetId="14">#REF!</definedName>
    <definedName name="Intercambiadores">#REF!</definedName>
    <definedName name="Interest_Rate" localSheetId="8">#REF!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8">#REF!</definedName>
    <definedName name="Interest_Rate" localSheetId="13">#REF!</definedName>
    <definedName name="Interest_Rate" localSheetId="15">#REF!</definedName>
    <definedName name="Interest_Rate" localSheetId="16">#REF!</definedName>
    <definedName name="Interest_Rate" localSheetId="17">#REF!</definedName>
    <definedName name="Interest_Rate" localSheetId="14">#REF!</definedName>
    <definedName name="Interest_Rate">#REF!</definedName>
    <definedName name="INTERMEDIA_I" localSheetId="8">#REF!</definedName>
    <definedName name="INTERMEDIA_I" localSheetId="9">#REF!</definedName>
    <definedName name="INTERMEDIA_I" localSheetId="10">#REF!</definedName>
    <definedName name="INTERMEDIA_I" localSheetId="11">#REF!</definedName>
    <definedName name="INTERMEDIA_I" localSheetId="12">#REF!</definedName>
    <definedName name="INTERMEDIA_I" localSheetId="18">#REF!</definedName>
    <definedName name="INTERMEDIA_I" localSheetId="13">#REF!</definedName>
    <definedName name="INTERMEDIA_I" localSheetId="15">#REF!</definedName>
    <definedName name="INTERMEDIA_I" localSheetId="16">#REF!</definedName>
    <definedName name="INTERMEDIA_I" localSheetId="17">#REF!</definedName>
    <definedName name="INTERMEDIA_I" localSheetId="14">#REF!</definedName>
    <definedName name="INTERMEDIA_I">#REF!</definedName>
    <definedName name="Interventor">[40]CONTRATO!$E$12</definedName>
    <definedName name="IntVal">'[20]Interc.válv.'!$E$1:$E$65536</definedName>
    <definedName name="INV_11">'[83]PR 1'!$A$2:$N$655</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8">[50]!INV_Payments</definedName>
    <definedName name="INV_Payments" localSheetId="13">[50]!INV_Payments</definedName>
    <definedName name="INV_Payments" localSheetId="15">[50]!INV_Payments</definedName>
    <definedName name="INV_Payments" localSheetId="16">[50]!INV_Payments</definedName>
    <definedName name="INV_Payments" localSheetId="17">[50]!INV_Payments</definedName>
    <definedName name="INV_Payments" localSheetId="14">[50]!INV_Payments</definedName>
    <definedName name="INV_Payments">[50]!INV_Payments</definedName>
    <definedName name="InvDol1" localSheetId="8">#REF!</definedName>
    <definedName name="InvDol1" localSheetId="9">#REF!</definedName>
    <definedName name="InvDol1" localSheetId="10">#REF!</definedName>
    <definedName name="InvDol1" localSheetId="11">#REF!</definedName>
    <definedName name="InvDol1" localSheetId="12">#REF!</definedName>
    <definedName name="InvDol1" localSheetId="18">#REF!</definedName>
    <definedName name="InvDol1" localSheetId="13">#REF!</definedName>
    <definedName name="InvDol1" localSheetId="15">#REF!</definedName>
    <definedName name="InvDol1" localSheetId="16">#REF!</definedName>
    <definedName name="InvDol1" localSheetId="17">#REF!</definedName>
    <definedName name="InvDol1" localSheetId="14">#REF!</definedName>
    <definedName name="InvDol1">#REF!</definedName>
    <definedName name="InvDol2" localSheetId="8">#REF!</definedName>
    <definedName name="InvDol2" localSheetId="9">#REF!</definedName>
    <definedName name="InvDol2" localSheetId="10">#REF!</definedName>
    <definedName name="InvDol2" localSheetId="11">#REF!</definedName>
    <definedName name="InvDol2" localSheetId="12">#REF!</definedName>
    <definedName name="InvDol2" localSheetId="18">#REF!</definedName>
    <definedName name="InvDol2" localSheetId="13">#REF!</definedName>
    <definedName name="InvDol2" localSheetId="15">#REF!</definedName>
    <definedName name="InvDol2" localSheetId="16">#REF!</definedName>
    <definedName name="InvDol2" localSheetId="17">#REF!</definedName>
    <definedName name="InvDol2" localSheetId="14">#REF!</definedName>
    <definedName name="InvDol2">#REF!</definedName>
    <definedName name="InvDol3" localSheetId="8">#REF!</definedName>
    <definedName name="InvDol3" localSheetId="9">#REF!</definedName>
    <definedName name="InvDol3" localSheetId="10">#REF!</definedName>
    <definedName name="InvDol3" localSheetId="11">#REF!</definedName>
    <definedName name="InvDol3" localSheetId="12">#REF!</definedName>
    <definedName name="InvDol3" localSheetId="18">#REF!</definedName>
    <definedName name="InvDol3" localSheetId="13">#REF!</definedName>
    <definedName name="InvDol3" localSheetId="15">#REF!</definedName>
    <definedName name="InvDol3" localSheetId="16">#REF!</definedName>
    <definedName name="InvDol3" localSheetId="17">#REF!</definedName>
    <definedName name="InvDol3" localSheetId="14">#REF!</definedName>
    <definedName name="InvDol3">#REF!</definedName>
    <definedName name="InvDol4" localSheetId="8">#REF!</definedName>
    <definedName name="InvDol4" localSheetId="9">#REF!</definedName>
    <definedName name="InvDol4" localSheetId="10">#REF!</definedName>
    <definedName name="InvDol4" localSheetId="11">#REF!</definedName>
    <definedName name="InvDol4" localSheetId="12">#REF!</definedName>
    <definedName name="InvDol4" localSheetId="18">#REF!</definedName>
    <definedName name="InvDol4" localSheetId="13">#REF!</definedName>
    <definedName name="InvDol4" localSheetId="15">#REF!</definedName>
    <definedName name="InvDol4" localSheetId="16">#REF!</definedName>
    <definedName name="InvDol4" localSheetId="17">#REF!</definedName>
    <definedName name="InvDol4" localSheetId="14">#REF!</definedName>
    <definedName name="InvDol4">#REF!</definedName>
    <definedName name="InvDol5" localSheetId="8">#REF!</definedName>
    <definedName name="InvDol5" localSheetId="9">#REF!</definedName>
    <definedName name="InvDol5" localSheetId="10">#REF!</definedName>
    <definedName name="InvDol5" localSheetId="11">#REF!</definedName>
    <definedName name="InvDol5" localSheetId="12">#REF!</definedName>
    <definedName name="InvDol5" localSheetId="18">#REF!</definedName>
    <definedName name="InvDol5" localSheetId="13">#REF!</definedName>
    <definedName name="InvDol5" localSheetId="15">#REF!</definedName>
    <definedName name="InvDol5" localSheetId="16">#REF!</definedName>
    <definedName name="InvDol5" localSheetId="17">#REF!</definedName>
    <definedName name="InvDol5" localSheetId="14">#REF!</definedName>
    <definedName name="InvDol5">#REF!</definedName>
    <definedName name="InvDol6" localSheetId="8">#REF!</definedName>
    <definedName name="InvDol6" localSheetId="9">#REF!</definedName>
    <definedName name="InvDol6" localSheetId="10">#REF!</definedName>
    <definedName name="InvDol6" localSheetId="11">#REF!</definedName>
    <definedName name="InvDol6" localSheetId="12">#REF!</definedName>
    <definedName name="InvDol6" localSheetId="18">#REF!</definedName>
    <definedName name="InvDol6" localSheetId="13">#REF!</definedName>
    <definedName name="InvDol6" localSheetId="15">#REF!</definedName>
    <definedName name="InvDol6" localSheetId="16">#REF!</definedName>
    <definedName name="InvDol6" localSheetId="17">#REF!</definedName>
    <definedName name="InvDol6" localSheetId="14">#REF!</definedName>
    <definedName name="InvDol6">#REF!</definedName>
    <definedName name="InvDol7" localSheetId="8">#REF!</definedName>
    <definedName name="InvDol7" localSheetId="9">#REF!</definedName>
    <definedName name="InvDol7" localSheetId="10">#REF!</definedName>
    <definedName name="InvDol7" localSheetId="11">#REF!</definedName>
    <definedName name="InvDol7" localSheetId="12">#REF!</definedName>
    <definedName name="InvDol7" localSheetId="18">#REF!</definedName>
    <definedName name="InvDol7" localSheetId="13">#REF!</definedName>
    <definedName name="InvDol7" localSheetId="15">#REF!</definedName>
    <definedName name="InvDol7" localSheetId="16">#REF!</definedName>
    <definedName name="InvDol7" localSheetId="17">#REF!</definedName>
    <definedName name="InvDol7" localSheetId="14">#REF!</definedName>
    <definedName name="InvDol7">#REF!</definedName>
    <definedName name="InvDol8" localSheetId="8">#REF!</definedName>
    <definedName name="InvDol8" localSheetId="9">#REF!</definedName>
    <definedName name="InvDol8" localSheetId="10">#REF!</definedName>
    <definedName name="InvDol8" localSheetId="11">#REF!</definedName>
    <definedName name="InvDol8" localSheetId="12">#REF!</definedName>
    <definedName name="InvDol8" localSheetId="18">#REF!</definedName>
    <definedName name="InvDol8" localSheetId="13">#REF!</definedName>
    <definedName name="InvDol8" localSheetId="15">#REF!</definedName>
    <definedName name="InvDol8" localSheetId="16">#REF!</definedName>
    <definedName name="InvDol8" localSheetId="17">#REF!</definedName>
    <definedName name="InvDol8" localSheetId="14">#REF!</definedName>
    <definedName name="InvDol8">#REF!</definedName>
    <definedName name="IOU" localSheetId="8">#REF!</definedName>
    <definedName name="IOU" localSheetId="9">#REF!</definedName>
    <definedName name="IOU" localSheetId="10">#REF!</definedName>
    <definedName name="IOU" localSheetId="11">#REF!</definedName>
    <definedName name="IOU" localSheetId="12">#REF!</definedName>
    <definedName name="IOU" localSheetId="18">#REF!</definedName>
    <definedName name="IOU" localSheetId="13">#REF!</definedName>
    <definedName name="IOU" localSheetId="15">#REF!</definedName>
    <definedName name="IOU" localSheetId="16">#REF!</definedName>
    <definedName name="IOU" localSheetId="17">#REF!</definedName>
    <definedName name="IOU" localSheetId="14">#REF!</definedName>
    <definedName name="IOU">#REF!</definedName>
    <definedName name="IOUHH" localSheetId="7">'1,2'!ERR</definedName>
    <definedName name="IOUHH" localSheetId="8">'1,3'!ERR</definedName>
    <definedName name="IOUHH" localSheetId="9">'1,4'!ERR</definedName>
    <definedName name="IOUHH" localSheetId="10">'1,5'!ERR</definedName>
    <definedName name="IOUHH" localSheetId="11">'1,6'!ERR</definedName>
    <definedName name="IOUHH" localSheetId="12">'1,7'!ERR</definedName>
    <definedName name="IOUHH" localSheetId="6">'1.1'!ERR</definedName>
    <definedName name="IOUHH" localSheetId="18">CARACTERIZACIÓN!ERR</definedName>
    <definedName name="IOUHH" localSheetId="13">'Subproducto 1'!ERR</definedName>
    <definedName name="IOUHH" localSheetId="15">'Subproducto 3'!ERR</definedName>
    <definedName name="IOUHH" localSheetId="16">'Subproducto 4'!ERR</definedName>
    <definedName name="IOUHH" localSheetId="17">'Subproducto 5'!ERR</definedName>
    <definedName name="IOUHH" localSheetId="14">'Subroducto 2'!ERR</definedName>
    <definedName name="IOUHH">[0]!ERR</definedName>
    <definedName name="IP" localSheetId="8">#REF!</definedName>
    <definedName name="IP" localSheetId="9">#REF!</definedName>
    <definedName name="IP" localSheetId="10">#REF!</definedName>
    <definedName name="IP" localSheetId="11">#REF!</definedName>
    <definedName name="IP" localSheetId="12">#REF!</definedName>
    <definedName name="IP" localSheetId="18">#REF!</definedName>
    <definedName name="IP" localSheetId="13">#REF!</definedName>
    <definedName name="IP" localSheetId="15">#REF!</definedName>
    <definedName name="IP" localSheetId="16">#REF!</definedName>
    <definedName name="IP" localSheetId="17">#REF!</definedName>
    <definedName name="IP" localSheetId="14">#REF!</definedName>
    <definedName name="IP">#REF!</definedName>
    <definedName name="irng" localSheetId="8" hidden="1">#REF!</definedName>
    <definedName name="irng" localSheetId="9" hidden="1">#REF!</definedName>
    <definedName name="irng" localSheetId="10" hidden="1">#REF!</definedName>
    <definedName name="irng" localSheetId="11" hidden="1">#REF!</definedName>
    <definedName name="irng" localSheetId="12" hidden="1">#REF!</definedName>
    <definedName name="irng" localSheetId="18" hidden="1">#REF!</definedName>
    <definedName name="irng" localSheetId="13" hidden="1">#REF!</definedName>
    <definedName name="irng" localSheetId="15" hidden="1">#REF!</definedName>
    <definedName name="irng" localSheetId="16" hidden="1">#REF!</definedName>
    <definedName name="irng" localSheetId="17" hidden="1">#REF!</definedName>
    <definedName name="irng" localSheetId="14"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6">#REF!</definedName>
    <definedName name="ITEM1" localSheetId="18">#REF!</definedName>
    <definedName name="ITEM1" localSheetId="13">#REF!</definedName>
    <definedName name="ITEM1" localSheetId="15">#REF!</definedName>
    <definedName name="ITEM1" localSheetId="16">#REF!</definedName>
    <definedName name="ITEM1" localSheetId="17">#REF!</definedName>
    <definedName name="ITEM1" localSheetId="14">#REF!</definedName>
    <definedName name="ITEM1">#REF!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6">#REF!</definedName>
    <definedName name="ITEM15" localSheetId="18">#REF!</definedName>
    <definedName name="ITEM15" localSheetId="13">#REF!</definedName>
    <definedName name="ITEM15" localSheetId="15">#REF!</definedName>
    <definedName name="ITEM15" localSheetId="16">#REF!</definedName>
    <definedName name="ITEM15" localSheetId="17">#REF!</definedName>
    <definedName name="ITEM15" localSheetId="14">#REF!</definedName>
    <definedName name="ITEM15">#REF!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6">#REF!</definedName>
    <definedName name="ITEM2" localSheetId="18">#REF!</definedName>
    <definedName name="ITEM2" localSheetId="13">#REF!</definedName>
    <definedName name="ITEM2" localSheetId="15">#REF!</definedName>
    <definedName name="ITEM2" localSheetId="16">#REF!</definedName>
    <definedName name="ITEM2" localSheetId="17">#REF!</definedName>
    <definedName name="ITEM2" localSheetId="14">#REF!</definedName>
    <definedName name="ITEM2">#REF!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6">#REF!</definedName>
    <definedName name="item210.3" localSheetId="18">#REF!</definedName>
    <definedName name="item210.3" localSheetId="13">#REF!</definedName>
    <definedName name="item210.3" localSheetId="15">#REF!</definedName>
    <definedName name="item210.3" localSheetId="16">#REF!</definedName>
    <definedName name="item210.3" localSheetId="17">#REF!</definedName>
    <definedName name="item210.3" localSheetId="14">#REF!</definedName>
    <definedName name="item210.3">#REF!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6">#REF!</definedName>
    <definedName name="item230.1" localSheetId="18">#REF!</definedName>
    <definedName name="item230.1" localSheetId="13">#REF!</definedName>
    <definedName name="item230.1" localSheetId="15">#REF!</definedName>
    <definedName name="item230.1" localSheetId="16">#REF!</definedName>
    <definedName name="item230.1" localSheetId="17">#REF!</definedName>
    <definedName name="item230.1" localSheetId="14">#REF!</definedName>
    <definedName name="item230.1">#REF!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6">#REF!</definedName>
    <definedName name="ITEM3" localSheetId="18">#REF!</definedName>
    <definedName name="ITEM3" localSheetId="13">#REF!</definedName>
    <definedName name="ITEM3" localSheetId="15">#REF!</definedName>
    <definedName name="ITEM3" localSheetId="16">#REF!</definedName>
    <definedName name="ITEM3" localSheetId="17">#REF!</definedName>
    <definedName name="ITEM3" localSheetId="14">#REF!</definedName>
    <definedName name="ITEM3">#REF!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6">#REF!</definedName>
    <definedName name="item310" localSheetId="18">#REF!</definedName>
    <definedName name="item310" localSheetId="13">#REF!</definedName>
    <definedName name="item310" localSheetId="15">#REF!</definedName>
    <definedName name="item310" localSheetId="16">#REF!</definedName>
    <definedName name="item310" localSheetId="17">#REF!</definedName>
    <definedName name="item310" localSheetId="14">#REF!</definedName>
    <definedName name="item310">#REF!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6">#REF!</definedName>
    <definedName name="item320.2" localSheetId="18">#REF!</definedName>
    <definedName name="item320.2" localSheetId="13">#REF!</definedName>
    <definedName name="item320.2" localSheetId="15">#REF!</definedName>
    <definedName name="item320.2" localSheetId="16">#REF!</definedName>
    <definedName name="item320.2" localSheetId="17">#REF!</definedName>
    <definedName name="item320.2" localSheetId="14">#REF!</definedName>
    <definedName name="item320.2">#REF!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6">#REF!</definedName>
    <definedName name="item330.1" localSheetId="18">#REF!</definedName>
    <definedName name="item330.1" localSheetId="13">#REF!</definedName>
    <definedName name="item330.1" localSheetId="15">#REF!</definedName>
    <definedName name="item330.1" localSheetId="16">#REF!</definedName>
    <definedName name="item330.1" localSheetId="17">#REF!</definedName>
    <definedName name="item330.1" localSheetId="14">#REF!</definedName>
    <definedName name="item330.1">#REF!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6">#REF!</definedName>
    <definedName name="item420" localSheetId="18">#REF!</definedName>
    <definedName name="item420" localSheetId="13">#REF!</definedName>
    <definedName name="item420" localSheetId="15">#REF!</definedName>
    <definedName name="item420" localSheetId="16">#REF!</definedName>
    <definedName name="item420" localSheetId="17">#REF!</definedName>
    <definedName name="item420" localSheetId="14">#REF!</definedName>
    <definedName name="item420">#REF!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6">#REF!</definedName>
    <definedName name="item450.2P" localSheetId="18">#REF!</definedName>
    <definedName name="item450.2P" localSheetId="13">#REF!</definedName>
    <definedName name="item450.2P" localSheetId="15">#REF!</definedName>
    <definedName name="item450.2P" localSheetId="16">#REF!</definedName>
    <definedName name="item450.2P" localSheetId="17">#REF!</definedName>
    <definedName name="item450.2P" localSheetId="14">#REF!</definedName>
    <definedName name="item450.2P">#REF!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6">#REF!</definedName>
    <definedName name="item600.1" localSheetId="18">#REF!</definedName>
    <definedName name="item600.1" localSheetId="13">#REF!</definedName>
    <definedName name="item600.1" localSheetId="15">#REF!</definedName>
    <definedName name="item600.1" localSheetId="16">#REF!</definedName>
    <definedName name="item600.1" localSheetId="17">#REF!</definedName>
    <definedName name="item600.1" localSheetId="14">#REF!</definedName>
    <definedName name="item600.1">#REF!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6">#REF!</definedName>
    <definedName name="item610.1" localSheetId="18">#REF!</definedName>
    <definedName name="item610.1" localSheetId="13">#REF!</definedName>
    <definedName name="item610.1" localSheetId="15">#REF!</definedName>
    <definedName name="item610.1" localSheetId="16">#REF!</definedName>
    <definedName name="item610.1" localSheetId="17">#REF!</definedName>
    <definedName name="item610.1" localSheetId="14">#REF!</definedName>
    <definedName name="item610.1">#REF!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6">#REF!</definedName>
    <definedName name="item610.2" localSheetId="18">#REF!</definedName>
    <definedName name="item610.2" localSheetId="13">#REF!</definedName>
    <definedName name="item610.2" localSheetId="15">#REF!</definedName>
    <definedName name="item610.2" localSheetId="16">#REF!</definedName>
    <definedName name="item610.2" localSheetId="17">#REF!</definedName>
    <definedName name="item610.2" localSheetId="14">#REF!</definedName>
    <definedName name="item610.2">#REF!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6">#REF!</definedName>
    <definedName name="item630.4" localSheetId="18">#REF!</definedName>
    <definedName name="item630.4" localSheetId="13">#REF!</definedName>
    <definedName name="item630.4" localSheetId="15">#REF!</definedName>
    <definedName name="item630.4" localSheetId="16">#REF!</definedName>
    <definedName name="item630.4" localSheetId="17">#REF!</definedName>
    <definedName name="item630.4" localSheetId="14">#REF!</definedName>
    <definedName name="item630.4">#REF!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6">#REF!</definedName>
    <definedName name="item630.6" localSheetId="18">#REF!</definedName>
    <definedName name="item630.6" localSheetId="13">#REF!</definedName>
    <definedName name="item630.6" localSheetId="15">#REF!</definedName>
    <definedName name="item630.6" localSheetId="16">#REF!</definedName>
    <definedName name="item630.6" localSheetId="17">#REF!</definedName>
    <definedName name="item630.6" localSheetId="14">#REF!</definedName>
    <definedName name="item630.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6">#REF!</definedName>
    <definedName name="item630.7" localSheetId="18">#REF!</definedName>
    <definedName name="item630.7" localSheetId="13">#REF!</definedName>
    <definedName name="item630.7" localSheetId="15">#REF!</definedName>
    <definedName name="item630.7" localSheetId="16">#REF!</definedName>
    <definedName name="item630.7" localSheetId="17">#REF!</definedName>
    <definedName name="item630.7" localSheetId="14">#REF!</definedName>
    <definedName name="item630.7">#REF!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6">#REF!</definedName>
    <definedName name="item640.3" localSheetId="18">#REF!</definedName>
    <definedName name="item640.3" localSheetId="13">#REF!</definedName>
    <definedName name="item640.3" localSheetId="15">#REF!</definedName>
    <definedName name="item640.3" localSheetId="16">#REF!</definedName>
    <definedName name="item640.3" localSheetId="17">#REF!</definedName>
    <definedName name="item640.3" localSheetId="14">#REF!</definedName>
    <definedName name="item640.3">#REF!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6">#REF!</definedName>
    <definedName name="item661" localSheetId="18">#REF!</definedName>
    <definedName name="item661" localSheetId="13">#REF!</definedName>
    <definedName name="item661" localSheetId="15">#REF!</definedName>
    <definedName name="item661" localSheetId="16">#REF!</definedName>
    <definedName name="item661" localSheetId="17">#REF!</definedName>
    <definedName name="item661" localSheetId="14">#REF!</definedName>
    <definedName name="item661">#REF!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6">#REF!</definedName>
    <definedName name="item671" localSheetId="18">#REF!</definedName>
    <definedName name="item671" localSheetId="13">#REF!</definedName>
    <definedName name="item671" localSheetId="15">#REF!</definedName>
    <definedName name="item671" localSheetId="16">#REF!</definedName>
    <definedName name="item671" localSheetId="17">#REF!</definedName>
    <definedName name="item671" localSheetId="14">#REF!</definedName>
    <definedName name="item671">#REF!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6">#REF!</definedName>
    <definedName name="item673.1" localSheetId="18">#REF!</definedName>
    <definedName name="item673.1" localSheetId="13">#REF!</definedName>
    <definedName name="item673.1" localSheetId="15">#REF!</definedName>
    <definedName name="item673.1" localSheetId="16">#REF!</definedName>
    <definedName name="item673.1" localSheetId="17">#REF!</definedName>
    <definedName name="item673.1" localSheetId="14">#REF!</definedName>
    <definedName name="item673.1">#REF!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6">#REF!</definedName>
    <definedName name="item673.3" localSheetId="18">#REF!</definedName>
    <definedName name="item673.3" localSheetId="13">#REF!</definedName>
    <definedName name="item673.3" localSheetId="15">#REF!</definedName>
    <definedName name="item673.3" localSheetId="16">#REF!</definedName>
    <definedName name="item673.3" localSheetId="17">#REF!</definedName>
    <definedName name="item673.3" localSheetId="14">#REF!</definedName>
    <definedName name="item673.3">#REF!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6">#REF!</definedName>
    <definedName name="item681" localSheetId="18">#REF!</definedName>
    <definedName name="item681" localSheetId="13">#REF!</definedName>
    <definedName name="item681" localSheetId="15">#REF!</definedName>
    <definedName name="item681" localSheetId="16">#REF!</definedName>
    <definedName name="item681" localSheetId="17">#REF!</definedName>
    <definedName name="item681" localSheetId="14">#REF!</definedName>
    <definedName name="item681">#REF!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6">#REF!</definedName>
    <definedName name="item700.1" localSheetId="18">#REF!</definedName>
    <definedName name="item700.1" localSheetId="13">#REF!</definedName>
    <definedName name="item700.1" localSheetId="15">#REF!</definedName>
    <definedName name="item700.1" localSheetId="16">#REF!</definedName>
    <definedName name="item700.1" localSheetId="17">#REF!</definedName>
    <definedName name="item700.1" localSheetId="14">#REF!</definedName>
    <definedName name="item700.1">#REF!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6">#REF!</definedName>
    <definedName name="item710.1" localSheetId="18">#REF!</definedName>
    <definedName name="item710.1" localSheetId="13">#REF!</definedName>
    <definedName name="item710.1" localSheetId="15">#REF!</definedName>
    <definedName name="item710.1" localSheetId="16">#REF!</definedName>
    <definedName name="item710.1" localSheetId="17">#REF!</definedName>
    <definedName name="item710.1" localSheetId="14">#REF!</definedName>
    <definedName name="item710.1">#REF!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6">#REF!</definedName>
    <definedName name="item710.2" localSheetId="18">#REF!</definedName>
    <definedName name="item710.2" localSheetId="13">#REF!</definedName>
    <definedName name="item710.2" localSheetId="15">#REF!</definedName>
    <definedName name="item710.2" localSheetId="16">#REF!</definedName>
    <definedName name="item710.2" localSheetId="17">#REF!</definedName>
    <definedName name="item710.2" localSheetId="14">#REF!</definedName>
    <definedName name="item710.2">#REF!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6">#REF!</definedName>
    <definedName name="item730.1" localSheetId="18">#REF!</definedName>
    <definedName name="item730.1" localSheetId="13">#REF!</definedName>
    <definedName name="item730.1" localSheetId="15">#REF!</definedName>
    <definedName name="item730.1" localSheetId="16">#REF!</definedName>
    <definedName name="item730.1" localSheetId="17">#REF!</definedName>
    <definedName name="item730.1" localSheetId="14">#REF!</definedName>
    <definedName name="item730.1">#REF!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6">#REF!</definedName>
    <definedName name="item730.2" localSheetId="18">#REF!</definedName>
    <definedName name="item730.2" localSheetId="13">#REF!</definedName>
    <definedName name="item730.2" localSheetId="15">#REF!</definedName>
    <definedName name="item730.2" localSheetId="16">#REF!</definedName>
    <definedName name="item730.2" localSheetId="17">#REF!</definedName>
    <definedName name="item730.2" localSheetId="14">#REF!</definedName>
    <definedName name="item730.2">#REF!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6">#REF!</definedName>
    <definedName name="item730.2.4" localSheetId="18">#REF!</definedName>
    <definedName name="item730.2.4" localSheetId="13">#REF!</definedName>
    <definedName name="item730.2.4" localSheetId="15">#REF!</definedName>
    <definedName name="item730.2.4" localSheetId="16">#REF!</definedName>
    <definedName name="item730.2.4" localSheetId="17">#REF!</definedName>
    <definedName name="item730.2.4" localSheetId="14">#REF!</definedName>
    <definedName name="item730.2.4">#REF!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6">#REF!</definedName>
    <definedName name="item900.2" localSheetId="18">#REF!</definedName>
    <definedName name="item900.2" localSheetId="13">#REF!</definedName>
    <definedName name="item900.2" localSheetId="15">#REF!</definedName>
    <definedName name="item900.2" localSheetId="16">#REF!</definedName>
    <definedName name="item900.2" localSheetId="17">#REF!</definedName>
    <definedName name="item900.2" localSheetId="14">#REF!</definedName>
    <definedName name="item900.2">#REF!</definedName>
    <definedName name="ItemCodos" localSheetId="8">#REF!</definedName>
    <definedName name="ItemCodos" localSheetId="9">#REF!</definedName>
    <definedName name="ItemCodos" localSheetId="10">#REF!</definedName>
    <definedName name="ItemCodos" localSheetId="11">#REF!</definedName>
    <definedName name="ItemCodos" localSheetId="12">#REF!</definedName>
    <definedName name="ItemCodos" localSheetId="18">#REF!</definedName>
    <definedName name="ItemCodos" localSheetId="13">#REF!</definedName>
    <definedName name="ItemCodos" localSheetId="15">#REF!</definedName>
    <definedName name="ItemCodos" localSheetId="16">#REF!</definedName>
    <definedName name="ItemCodos" localSheetId="17">#REF!</definedName>
    <definedName name="ItemCodos" localSheetId="14">#REF!</definedName>
    <definedName name="ItemCodos">#REF!</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6" hidden="1">{"TAB1",#N/A,TRUE,"GENERAL";"TAB2",#N/A,TRUE,"GENERAL";"TAB3",#N/A,TRUE,"GENERAL";"TAB4",#N/A,TRUE,"GENERAL";"TAB5",#N/A,TRUE,"GENERAL"}</definedName>
    <definedName name="IUI" localSheetId="18" hidden="1">{"TAB1",#N/A,TRUE,"GENERAL";"TAB2",#N/A,TRUE,"GENERAL";"TAB3",#N/A,TRUE,"GENERAL";"TAB4",#N/A,TRUE,"GENERAL";"TAB5",#N/A,TRUE,"GENERAL"}</definedName>
    <definedName name="IUI" localSheetId="13"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4"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4"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6" hidden="1">{"via1",#N/A,TRUE,"general";"via2",#N/A,TRUE,"general";"via3",#N/A,TRUE,"general"}</definedName>
    <definedName name="iul" localSheetId="18" hidden="1">{"via1",#N/A,TRUE,"general";"via2",#N/A,TRUE,"general";"via3",#N/A,TRUE,"general"}</definedName>
    <definedName name="iul" localSheetId="13"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4"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6" hidden="1">{"via1",#N/A,TRUE,"general";"via2",#N/A,TRUE,"general";"via3",#N/A,TRUE,"general"}</definedName>
    <definedName name="iuouio" localSheetId="18" hidden="1">{"via1",#N/A,TRUE,"general";"via2",#N/A,TRUE,"general";"via3",#N/A,TRUE,"general"}</definedName>
    <definedName name="iuouio" localSheetId="13"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4"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4" hidden="1">{"TAB1",#N/A,TRUE,"GENERAL";"TAB2",#N/A,TRUE,"GENERAL";"TAB3",#N/A,TRUE,"GENERAL";"TAB4",#N/A,TRUE,"GENERAL";"TAB5",#N/A,TRUE,"GENERAL"}</definedName>
    <definedName name="iuyi9" hidden="1">{"TAB1",#N/A,TRUE,"GENERAL";"TAB2",#N/A,TRUE,"GENERAL";"TAB3",#N/A,TRUE,"GENERAL";"TAB4",#N/A,TRUE,"GENERAL";"TAB5",#N/A,TRUE,"GENERAL"}</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6">#REF!</definedName>
    <definedName name="IVA" localSheetId="18">#REF!</definedName>
    <definedName name="IVA" localSheetId="13">#REF!</definedName>
    <definedName name="IVA" localSheetId="15">#REF!</definedName>
    <definedName name="IVA" localSheetId="16">#REF!</definedName>
    <definedName name="IVA" localSheetId="17">#REF!</definedName>
    <definedName name="IVA" localSheetId="14">#REF!</definedName>
    <definedName name="IVA">#REF!</definedName>
    <definedName name="iwjer" localSheetId="8">#REF!</definedName>
    <definedName name="iwjer" localSheetId="9">#REF!</definedName>
    <definedName name="iwjer" localSheetId="10">#REF!</definedName>
    <definedName name="iwjer" localSheetId="11">#REF!</definedName>
    <definedName name="iwjer" localSheetId="12">#REF!</definedName>
    <definedName name="iwjer" localSheetId="18">#REF!</definedName>
    <definedName name="iwjer" localSheetId="13">#REF!</definedName>
    <definedName name="iwjer" localSheetId="15">#REF!</definedName>
    <definedName name="iwjer" localSheetId="16">#REF!</definedName>
    <definedName name="iwjer" localSheetId="17">#REF!</definedName>
    <definedName name="iwjer" localSheetId="14">#REF!</definedName>
    <definedName name="iwjer">#REF!</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6" hidden="1">{"via1",#N/A,TRUE,"general";"via2",#N/A,TRUE,"general";"via3",#N/A,TRUE,"general"}</definedName>
    <definedName name="iyuiuyi" localSheetId="18" hidden="1">{"via1",#N/A,TRUE,"general";"via2",#N/A,TRUE,"general";"via3",#N/A,TRUE,"general"}</definedName>
    <definedName name="iyuiuyi" localSheetId="13"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4"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6" hidden="1">{"TAB1",#N/A,TRUE,"GENERAL";"TAB2",#N/A,TRUE,"GENERAL";"TAB3",#N/A,TRUE,"GENERAL";"TAB4",#N/A,TRUE,"GENERAL";"TAB5",#N/A,TRUE,"GENERAL"}</definedName>
    <definedName name="j" localSheetId="18" hidden="1">{"TAB1",#N/A,TRUE,"GENERAL";"TAB2",#N/A,TRUE,"GENERAL";"TAB3",#N/A,TRUE,"GENERAL";"TAB4",#N/A,TRUE,"GENERAL";"TAB5",#N/A,TRUE,"GENERAL"}</definedName>
    <definedName name="j" localSheetId="13"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4"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6" hidden="1">{"via1",#N/A,TRUE,"general";"via2",#N/A,TRUE,"general";"via3",#N/A,TRUE,"general"}</definedName>
    <definedName name="jd" localSheetId="18" hidden="1">{"via1",#N/A,TRUE,"general";"via2",#N/A,TRUE,"general";"via3",#N/A,TRUE,"general"}</definedName>
    <definedName name="jd" localSheetId="13"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4"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6" hidden="1">{"TAB1",#N/A,TRUE,"GENERAL";"TAB2",#N/A,TRUE,"GENERAL";"TAB3",#N/A,TRUE,"GENERAL";"TAB4",#N/A,TRUE,"GENERAL";"TAB5",#N/A,TRUE,"GENERAL"}</definedName>
    <definedName name="jdh" localSheetId="18" hidden="1">{"TAB1",#N/A,TRUE,"GENERAL";"TAB2",#N/A,TRUE,"GENERAL";"TAB3",#N/A,TRUE,"GENERAL";"TAB4",#N/A,TRUE,"GENERAL";"TAB5",#N/A,TRUE,"GENERAL"}</definedName>
    <definedName name="jdh" localSheetId="13"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4"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4"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9" hidden="1">#REF!</definedName>
    <definedName name="jfç" localSheetId="10" hidden="1">#REF!</definedName>
    <definedName name="jfç" localSheetId="11" hidden="1">#REF!</definedName>
    <definedName name="jfç" localSheetId="12" hidden="1">#REF!</definedName>
    <definedName name="jfç" localSheetId="18" hidden="1">#REF!</definedName>
    <definedName name="jfç" localSheetId="13" hidden="1">#REF!</definedName>
    <definedName name="jfç" localSheetId="15" hidden="1">#REF!</definedName>
    <definedName name="jfç" localSheetId="16" hidden="1">#REF!</definedName>
    <definedName name="jfç" localSheetId="17" hidden="1">#REF!</definedName>
    <definedName name="jfç" localSheetId="14" hidden="1">#REF!</definedName>
    <definedName name="jfç" hidden="1">#REF!</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4"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6" hidden="1">{"via1",#N/A,TRUE,"general";"via2",#N/A,TRUE,"general";"via3",#N/A,TRUE,"general"}</definedName>
    <definedName name="jgfj" localSheetId="18" hidden="1">{"via1",#N/A,TRUE,"general";"via2",#N/A,TRUE,"general";"via3",#N/A,TRUE,"general"}</definedName>
    <definedName name="jgfj" localSheetId="13"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4"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6" hidden="1">{"TAB1",#N/A,TRUE,"GENERAL";"TAB2",#N/A,TRUE,"GENERAL";"TAB3",#N/A,TRUE,"GENERAL";"TAB4",#N/A,TRUE,"GENERAL";"TAB5",#N/A,TRUE,"GENERAL"}</definedName>
    <definedName name="jghj" localSheetId="18" hidden="1">{"TAB1",#N/A,TRUE,"GENERAL";"TAB2",#N/A,TRUE,"GENERAL";"TAB3",#N/A,TRUE,"GENERAL";"TAB4",#N/A,TRUE,"GENERAL";"TAB5",#N/A,TRUE,"GENERAL"}</definedName>
    <definedName name="jghj" localSheetId="13"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4"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6" hidden="1">{"TAB1",#N/A,TRUE,"GENERAL";"TAB2",#N/A,TRUE,"GENERAL";"TAB3",#N/A,TRUE,"GENERAL";"TAB4",#N/A,TRUE,"GENERAL";"TAB5",#N/A,TRUE,"GENERAL"}</definedName>
    <definedName name="jgj" localSheetId="18" hidden="1">{"TAB1",#N/A,TRUE,"GENERAL";"TAB2",#N/A,TRUE,"GENERAL";"TAB3",#N/A,TRUE,"GENERAL";"TAB4",#N/A,TRUE,"GENERAL";"TAB5",#N/A,TRUE,"GENERAL"}</definedName>
    <definedName name="jgj" localSheetId="13"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4"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6" hidden="1">{"TAB1",#N/A,TRUE,"GENERAL";"TAB2",#N/A,TRUE,"GENERAL";"TAB3",#N/A,TRUE,"GENERAL";"TAB4",#N/A,TRUE,"GENERAL";"TAB5",#N/A,TRUE,"GENERAL"}</definedName>
    <definedName name="jhg" localSheetId="18" hidden="1">{"TAB1",#N/A,TRUE,"GENERAL";"TAB2",#N/A,TRUE,"GENERAL";"TAB3",#N/A,TRUE,"GENERAL";"TAB4",#N/A,TRUE,"GENERAL";"TAB5",#N/A,TRUE,"GENERAL"}</definedName>
    <definedName name="jhg" localSheetId="13"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4"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6" hidden="1">{"via1",#N/A,TRUE,"general";"via2",#N/A,TRUE,"general";"via3",#N/A,TRUE,"general"}</definedName>
    <definedName name="jhjyj" localSheetId="18" hidden="1">{"via1",#N/A,TRUE,"general";"via2",#N/A,TRUE,"general";"via3",#N/A,TRUE,"general"}</definedName>
    <definedName name="jhjyj" localSheetId="13"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4"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6" hidden="1">{"TAB1",#N/A,TRUE,"GENERAL";"TAB2",#N/A,TRUE,"GENERAL";"TAB3",#N/A,TRUE,"GENERAL";"TAB4",#N/A,TRUE,"GENERAL";"TAB5",#N/A,TRUE,"GENERAL"}</definedName>
    <definedName name="JHK" localSheetId="18" hidden="1">{"TAB1",#N/A,TRUE,"GENERAL";"TAB2",#N/A,TRUE,"GENERAL";"TAB3",#N/A,TRUE,"GENERAL";"TAB4",#N/A,TRUE,"GENERAL";"TAB5",#N/A,TRUE,"GENERAL"}</definedName>
    <definedName name="JHK" localSheetId="13"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4"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4" hidden="1">{"TAB1",#N/A,TRUE,"GENERAL";"TAB2",#N/A,TRUE,"GENERAL";"TAB3",#N/A,TRUE,"GENERAL";"TAB4",#N/A,TRUE,"GENERAL";"TAB5",#N/A,TRUE,"GENERAL"}</definedName>
    <definedName name="jhkgjkvf" hidden="1">{"TAB1",#N/A,TRUE,"GENERAL";"TAB2",#N/A,TRUE,"GENERAL";"TAB3",#N/A,TRUE,"GENERAL";"TAB4",#N/A,TRUE,"GENERAL";"TAB5",#N/A,TRUE,"GENERAL"}</definedName>
    <definedName name="jj" localSheetId="7">'1,2'!ERR</definedName>
    <definedName name="jj" localSheetId="8">'1,3'!ERR</definedName>
    <definedName name="jj" localSheetId="9">'1,4'!ERR</definedName>
    <definedName name="jj" localSheetId="10">'1,5'!ERR</definedName>
    <definedName name="jj" localSheetId="11">'1,6'!ERR</definedName>
    <definedName name="jj" localSheetId="12">'1,7'!ERR</definedName>
    <definedName name="jj" localSheetId="6">'1.1'!ERR</definedName>
    <definedName name="jj" localSheetId="18">CARACTERIZACIÓN!ERR</definedName>
    <definedName name="jj" localSheetId="13">'Subproducto 1'!ERR</definedName>
    <definedName name="jj" localSheetId="15">'Subproducto 3'!ERR</definedName>
    <definedName name="jj" localSheetId="16">'Subproducto 4'!ERR</definedName>
    <definedName name="jj" localSheetId="17">'Subproducto 5'!ERR</definedName>
    <definedName name="jj" localSheetId="14">'Subroducto 2'!ERR</definedName>
    <definedName name="jj">[0]!ERR</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6" hidden="1">{"via1",#N/A,TRUE,"general";"via2",#N/A,TRUE,"general";"via3",#N/A,TRUE,"general"}</definedName>
    <definedName name="jjfq" localSheetId="18" hidden="1">{"via1",#N/A,TRUE,"general";"via2",#N/A,TRUE,"general";"via3",#N/A,TRUE,"general"}</definedName>
    <definedName name="jjfq" localSheetId="13"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4" hidden="1">{"via1",#N/A,TRUE,"general";"via2",#N/A,TRUE,"general";"via3",#N/A,TRUE,"general"}</definedName>
    <definedName name="jjfq" hidden="1">{"via1",#N/A,TRUE,"general";"via2",#N/A,TRUE,"general";"via3",#N/A,TRUE,"general"}</definedName>
    <definedName name="JJJ" localSheetId="11" hidden="1">{#N/A,#N/A,FALSE,"Hoja1";#N/A,#N/A,FALSE,"Hoja2"}</definedName>
    <definedName name="JJJ" localSheetId="12" hidden="1">{#N/A,#N/A,FALSE,"Hoja1";#N/A,#N/A,FALSE,"Hoja2"}</definedName>
    <definedName name="JJJ" hidden="1">{#N/A,#N/A,FALSE,"Hoja1";#N/A,#N/A,FALSE,"Hoja2"}</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6" hidden="1">{"via1",#N/A,TRUE,"general";"via2",#N/A,TRUE,"general";"via3",#N/A,TRUE,"general"}</definedName>
    <definedName name="jjjhjddfg" localSheetId="18" hidden="1">{"via1",#N/A,TRUE,"general";"via2",#N/A,TRUE,"general";"via3",#N/A,TRUE,"general"}</definedName>
    <definedName name="jjjhjddfg" localSheetId="13"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4"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6" hidden="1">{"via1",#N/A,TRUE,"general";"via2",#N/A,TRUE,"general";"via3",#N/A,TRUE,"general"}</definedName>
    <definedName name="jjjjju" localSheetId="18" hidden="1">{"via1",#N/A,TRUE,"general";"via2",#N/A,TRUE,"general";"via3",#N/A,TRUE,"general"}</definedName>
    <definedName name="jjjjju" localSheetId="13"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4"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4"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6" hidden="1">{"via1",#N/A,TRUE,"general";"via2",#N/A,TRUE,"general";"via3",#N/A,TRUE,"general"}</definedName>
    <definedName name="jjyjy" localSheetId="18" hidden="1">{"via1",#N/A,TRUE,"general";"via2",#N/A,TRUE,"general";"via3",#N/A,TRUE,"general"}</definedName>
    <definedName name="jjyjy" localSheetId="13"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4"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6" hidden="1">{"TAB1",#N/A,TRUE,"GENERAL";"TAB2",#N/A,TRUE,"GENERAL";"TAB3",#N/A,TRUE,"GENERAL";"TAB4",#N/A,TRUE,"GENERAL";"TAB5",#N/A,TRUE,"GENERAL"}</definedName>
    <definedName name="jkk" localSheetId="18" hidden="1">{"TAB1",#N/A,TRUE,"GENERAL";"TAB2",#N/A,TRUE,"GENERAL";"TAB3",#N/A,TRUE,"GENERAL";"TAB4",#N/A,TRUE,"GENERAL";"TAB5",#N/A,TRUE,"GENERAL"}</definedName>
    <definedName name="jkk" localSheetId="13"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4" hidden="1">{"TAB1",#N/A,TRUE,"GENERAL";"TAB2",#N/A,TRUE,"GENERAL";"TAB3",#N/A,TRUE,"GENERAL";"TAB4",#N/A,TRUE,"GENERAL";"TAB5",#N/A,TRUE,"GENERAL"}</definedName>
    <definedName name="jkk" hidden="1">{"TAB1",#N/A,TRUE,"GENERAL";"TAB2",#N/A,TRUE,"GENERAL";"TAB3",#N/A,TRUE,"GENERAL";"TAB4",#N/A,TRUE,"GENERAL";"TAB5",#N/A,TRUE,"GENERAL"}</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6">#REF!</definedName>
    <definedName name="jkl" localSheetId="18">#REF!</definedName>
    <definedName name="jkl" localSheetId="13">#REF!</definedName>
    <definedName name="jkl" localSheetId="15">#REF!</definedName>
    <definedName name="jkl" localSheetId="16">#REF!</definedName>
    <definedName name="jkl" localSheetId="17">#REF!</definedName>
    <definedName name="jkl" localSheetId="14">#REF!</definedName>
    <definedName name="jkl">#REF!</definedName>
    <definedName name="JOHNNY" localSheetId="7">'1,2'!ERR</definedName>
    <definedName name="JOHNNY" localSheetId="8">'1,3'!ERR</definedName>
    <definedName name="JOHNNY" localSheetId="9">'1,4'!ERR</definedName>
    <definedName name="JOHNNY" localSheetId="10">'1,5'!ERR</definedName>
    <definedName name="JOHNNY" localSheetId="11">'1,6'!ERR</definedName>
    <definedName name="JOHNNY" localSheetId="12">'1,7'!ERR</definedName>
    <definedName name="JOHNNY" localSheetId="6">'1.1'!ERR</definedName>
    <definedName name="JOHNNY" localSheetId="18">CARACTERIZACIÓN!ERR</definedName>
    <definedName name="JOHNNY" localSheetId="13">'Subproducto 1'!ERR</definedName>
    <definedName name="JOHNNY" localSheetId="15">'Subproducto 3'!ERR</definedName>
    <definedName name="JOHNNY" localSheetId="16">'Subproducto 4'!ERR</definedName>
    <definedName name="JOHNNY" localSheetId="17">'Subproducto 5'!ERR</definedName>
    <definedName name="JOHNNY" localSheetId="14">'Subroducto 2'!ERR</definedName>
    <definedName name="JOHNNY">[0]!ERR</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6" hidden="1">{"via1",#N/A,TRUE,"general";"via2",#N/A,TRUE,"general";"via3",#N/A,TRUE,"general"}</definedName>
    <definedName name="JRYJ" localSheetId="18" hidden="1">{"via1",#N/A,TRUE,"general";"via2",#N/A,TRUE,"general";"via3",#N/A,TRUE,"general"}</definedName>
    <definedName name="JRYJ" localSheetId="13"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4"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6" hidden="1">{"TAB1",#N/A,TRUE,"GENERAL";"TAB2",#N/A,TRUE,"GENERAL";"TAB3",#N/A,TRUE,"GENERAL";"TAB4",#N/A,TRUE,"GENERAL";"TAB5",#N/A,TRUE,"GENERAL"}</definedName>
    <definedName name="jtyj" localSheetId="18" hidden="1">{"TAB1",#N/A,TRUE,"GENERAL";"TAB2",#N/A,TRUE,"GENERAL";"TAB3",#N/A,TRUE,"GENERAL";"TAB4",#N/A,TRUE,"GENERAL";"TAB5",#N/A,TRUE,"GENERAL"}</definedName>
    <definedName name="jtyj" localSheetId="13"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4"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4"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6" hidden="1">{"via1",#N/A,TRUE,"general";"via2",#N/A,TRUE,"general";"via3",#N/A,TRUE,"general"}</definedName>
    <definedName name="juj" localSheetId="18" hidden="1">{"via1",#N/A,TRUE,"general";"via2",#N/A,TRUE,"general";"via3",#N/A,TRUE,"general"}</definedName>
    <definedName name="juj" localSheetId="13"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4"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6" hidden="1">{"via1",#N/A,TRUE,"general";"via2",#N/A,TRUE,"general";"via3",#N/A,TRUE,"general"}</definedName>
    <definedName name="jujcx" localSheetId="18" hidden="1">{"via1",#N/A,TRUE,"general";"via2",#N/A,TRUE,"general";"via3",#N/A,TRUE,"general"}</definedName>
    <definedName name="jujcx" localSheetId="13"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4"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6" hidden="1">{"via1",#N/A,TRUE,"general";"via2",#N/A,TRUE,"general";"via3",#N/A,TRUE,"general"}</definedName>
    <definedName name="jujuj" localSheetId="18" hidden="1">{"via1",#N/A,TRUE,"general";"via2",#N/A,TRUE,"general";"via3",#N/A,TRUE,"general"}</definedName>
    <definedName name="jujuj" localSheetId="13"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4"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4"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4" hidden="1">{"TAB1",#N/A,TRUE,"GENERAL";"TAB2",#N/A,TRUE,"GENERAL";"TAB3",#N/A,TRUE,"GENERAL";"TAB4",#N/A,TRUE,"GENERAL";"TAB5",#N/A,TRUE,"GENERAL"}</definedName>
    <definedName name="juuuhb" hidden="1">{"TAB1",#N/A,TRUE,"GENERAL";"TAB2",#N/A,TRUE,"GENERAL";"TAB3",#N/A,TRUE,"GENERAL";"TAB4",#N/A,TRUE,"GENERAL";"TAB5",#N/A,TRUE,"GENERAL"}</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6">#REF!</definedName>
    <definedName name="jvv" localSheetId="18">#REF!</definedName>
    <definedName name="jvv" localSheetId="13">#REF!</definedName>
    <definedName name="jvv" localSheetId="15">#REF!</definedName>
    <definedName name="jvv" localSheetId="16">#REF!</definedName>
    <definedName name="jvv" localSheetId="17">#REF!</definedName>
    <definedName name="jvv" localSheetId="14">#REF!</definedName>
    <definedName name="jvv">#REF!</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6" hidden="1">{"via1",#N/A,TRUE,"general";"via2",#N/A,TRUE,"general";"via3",#N/A,TRUE,"general"}</definedName>
    <definedName name="jyjt7" localSheetId="18" hidden="1">{"via1",#N/A,TRUE,"general";"via2",#N/A,TRUE,"general";"via3",#N/A,TRUE,"general"}</definedName>
    <definedName name="jyjt7" localSheetId="13"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4"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6" hidden="1">{"via1",#N/A,TRUE,"general";"via2",#N/A,TRUE,"general";"via3",#N/A,TRUE,"general"}</definedName>
    <definedName name="jyt" localSheetId="18" hidden="1">{"via1",#N/A,TRUE,"general";"via2",#N/A,TRUE,"general";"via3",#N/A,TRUE,"general"}</definedName>
    <definedName name="jyt" localSheetId="13"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4"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6" hidden="1">{"via1",#N/A,TRUE,"general";"via2",#N/A,TRUE,"general";"via3",#N/A,TRUE,"general"}</definedName>
    <definedName name="jytj" localSheetId="18" hidden="1">{"via1",#N/A,TRUE,"general";"via2",#N/A,TRUE,"general";"via3",#N/A,TRUE,"general"}</definedName>
    <definedName name="jytj" localSheetId="13"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4"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6" hidden="1">{"via1",#N/A,TRUE,"general";"via2",#N/A,TRUE,"general";"via3",#N/A,TRUE,"general"}</definedName>
    <definedName name="jyuju" localSheetId="18" hidden="1">{"via1",#N/A,TRUE,"general";"via2",#N/A,TRUE,"general";"via3",#N/A,TRUE,"general"}</definedName>
    <definedName name="jyuju" localSheetId="13"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4"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6" hidden="1">{"via1",#N/A,TRUE,"general";"via2",#N/A,TRUE,"general";"via3",#N/A,TRUE,"general"}</definedName>
    <definedName name="jyujyuj" localSheetId="18" hidden="1">{"via1",#N/A,TRUE,"general";"via2",#N/A,TRUE,"general";"via3",#N/A,TRUE,"general"}</definedName>
    <definedName name="jyujyuj" localSheetId="13"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4" hidden="1">{"via1",#N/A,TRUE,"general";"via2",#N/A,TRUE,"general";"via3",#N/A,TRUE,"general"}</definedName>
    <definedName name="jyujyuj" hidden="1">{"via1",#N/A,TRUE,"general";"via2",#N/A,TRUE,"general";"via3",#N/A,TRUE,"general"}</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6">#REF!</definedName>
    <definedName name="K0F1" localSheetId="18">#REF!</definedName>
    <definedName name="K0F1" localSheetId="13">#REF!</definedName>
    <definedName name="K0F1" localSheetId="15">#REF!</definedName>
    <definedName name="K0F1" localSheetId="16">#REF!</definedName>
    <definedName name="K0F1" localSheetId="17">#REF!</definedName>
    <definedName name="K0F1" localSheetId="14">#REF!</definedName>
    <definedName name="K0F1">#REF!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6">#REF!</definedName>
    <definedName name="K0F2" localSheetId="18">#REF!</definedName>
    <definedName name="K0F2" localSheetId="13">#REF!</definedName>
    <definedName name="K0F2" localSheetId="15">#REF!</definedName>
    <definedName name="K0F2" localSheetId="16">#REF!</definedName>
    <definedName name="K0F2" localSheetId="17">#REF!</definedName>
    <definedName name="K0F2" localSheetId="14">#REF!</definedName>
    <definedName name="K0F2">#REF!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6">#REF!</definedName>
    <definedName name="K10ALO" localSheetId="18">#REF!</definedName>
    <definedName name="K10ALO" localSheetId="13">#REF!</definedName>
    <definedName name="K10ALO" localSheetId="15">#REF!</definedName>
    <definedName name="K10ALO" localSheetId="16">#REF!</definedName>
    <definedName name="K10ALO" localSheetId="17">#REF!</definedName>
    <definedName name="K10ALO" localSheetId="14">#REF!</definedName>
    <definedName name="K10ALO">#REF!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6">#REF!</definedName>
    <definedName name="K11ALO" localSheetId="18">#REF!</definedName>
    <definedName name="K11ALO" localSheetId="13">#REF!</definedName>
    <definedName name="K11ALO" localSheetId="15">#REF!</definedName>
    <definedName name="K11ALO" localSheetId="16">#REF!</definedName>
    <definedName name="K11ALO" localSheetId="17">#REF!</definedName>
    <definedName name="K11ALO" localSheetId="14">#REF!</definedName>
    <definedName name="K11ALO">#REF!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6">#REF!</definedName>
    <definedName name="K1F1" localSheetId="18">#REF!</definedName>
    <definedName name="K1F1" localSheetId="13">#REF!</definedName>
    <definedName name="K1F1" localSheetId="15">#REF!</definedName>
    <definedName name="K1F1" localSheetId="16">#REF!</definedName>
    <definedName name="K1F1" localSheetId="17">#REF!</definedName>
    <definedName name="K1F1" localSheetId="14">#REF!</definedName>
    <definedName name="K1F1">#REF!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6">#REF!</definedName>
    <definedName name="K1F2" localSheetId="18">#REF!</definedName>
    <definedName name="K1F2" localSheetId="13">#REF!</definedName>
    <definedName name="K1F2" localSheetId="15">#REF!</definedName>
    <definedName name="K1F2" localSheetId="16">#REF!</definedName>
    <definedName name="K1F2" localSheetId="17">#REF!</definedName>
    <definedName name="K1F2" localSheetId="14">#REF!</definedName>
    <definedName name="K1F2">#REF!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6">#REF!</definedName>
    <definedName name="K2F1" localSheetId="18">#REF!</definedName>
    <definedName name="K2F1" localSheetId="13">#REF!</definedName>
    <definedName name="K2F1" localSheetId="15">#REF!</definedName>
    <definedName name="K2F1" localSheetId="16">#REF!</definedName>
    <definedName name="K2F1" localSheetId="17">#REF!</definedName>
    <definedName name="K2F1" localSheetId="14">#REF!</definedName>
    <definedName name="K2F1">#REF!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6">#REF!</definedName>
    <definedName name="K2F2" localSheetId="18">#REF!</definedName>
    <definedName name="K2F2" localSheetId="13">#REF!</definedName>
    <definedName name="K2F2" localSheetId="15">#REF!</definedName>
    <definedName name="K2F2" localSheetId="16">#REF!</definedName>
    <definedName name="K2F2" localSheetId="17">#REF!</definedName>
    <definedName name="K2F2" localSheetId="14">#REF!</definedName>
    <definedName name="K2F2">#REF!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6">#REF!</definedName>
    <definedName name="K3F1" localSheetId="18">#REF!</definedName>
    <definedName name="K3F1" localSheetId="13">#REF!</definedName>
    <definedName name="K3F1" localSheetId="15">#REF!</definedName>
    <definedName name="K3F1" localSheetId="16">#REF!</definedName>
    <definedName name="K3F1" localSheetId="17">#REF!</definedName>
    <definedName name="K3F1" localSheetId="14">#REF!</definedName>
    <definedName name="K3F1">#REF!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6">#REF!</definedName>
    <definedName name="K3F2" localSheetId="18">#REF!</definedName>
    <definedName name="K3F2" localSheetId="13">#REF!</definedName>
    <definedName name="K3F2" localSheetId="15">#REF!</definedName>
    <definedName name="K3F2" localSheetId="16">#REF!</definedName>
    <definedName name="K3F2" localSheetId="17">#REF!</definedName>
    <definedName name="K3F2" localSheetId="14">#REF!</definedName>
    <definedName name="K3F2">#REF!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6">#REF!</definedName>
    <definedName name="K4F1" localSheetId="18">#REF!</definedName>
    <definedName name="K4F1" localSheetId="13">#REF!</definedName>
    <definedName name="K4F1" localSheetId="15">#REF!</definedName>
    <definedName name="K4F1" localSheetId="16">#REF!</definedName>
    <definedName name="K4F1" localSheetId="17">#REF!</definedName>
    <definedName name="K4F1" localSheetId="14">#REF!</definedName>
    <definedName name="K4F1">#REF!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6">#REF!</definedName>
    <definedName name="K4F2" localSheetId="18">#REF!</definedName>
    <definedName name="K4F2" localSheetId="13">#REF!</definedName>
    <definedName name="K4F2" localSheetId="15">#REF!</definedName>
    <definedName name="K4F2" localSheetId="16">#REF!</definedName>
    <definedName name="K4F2" localSheetId="17">#REF!</definedName>
    <definedName name="K4F2" localSheetId="14">#REF!</definedName>
    <definedName name="K4F2">#REF!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6">#REF!</definedName>
    <definedName name="K5F1" localSheetId="18">#REF!</definedName>
    <definedName name="K5F1" localSheetId="13">#REF!</definedName>
    <definedName name="K5F1" localSheetId="15">#REF!</definedName>
    <definedName name="K5F1" localSheetId="16">#REF!</definedName>
    <definedName name="K5F1" localSheetId="17">#REF!</definedName>
    <definedName name="K5F1" localSheetId="14">#REF!</definedName>
    <definedName name="K5F1">#REF!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6">#REF!</definedName>
    <definedName name="K5F2" localSheetId="18">#REF!</definedName>
    <definedName name="K5F2" localSheetId="13">#REF!</definedName>
    <definedName name="K5F2" localSheetId="15">#REF!</definedName>
    <definedName name="K5F2" localSheetId="16">#REF!</definedName>
    <definedName name="K5F2" localSheetId="17">#REF!</definedName>
    <definedName name="K5F2" localSheetId="14">#REF!</definedName>
    <definedName name="K5F2">#REF!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6">#REF!</definedName>
    <definedName name="K6F1" localSheetId="18">#REF!</definedName>
    <definedName name="K6F1" localSheetId="13">#REF!</definedName>
    <definedName name="K6F1" localSheetId="15">#REF!</definedName>
    <definedName name="K6F1" localSheetId="16">#REF!</definedName>
    <definedName name="K6F1" localSheetId="17">#REF!</definedName>
    <definedName name="K6F1" localSheetId="14">#REF!</definedName>
    <definedName name="K6F1">#REF!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6">#REF!</definedName>
    <definedName name="K6F2" localSheetId="18">#REF!</definedName>
    <definedName name="K6F2" localSheetId="13">#REF!</definedName>
    <definedName name="K6F2" localSheetId="15">#REF!</definedName>
    <definedName name="K6F2" localSheetId="16">#REF!</definedName>
    <definedName name="K6F2" localSheetId="17">#REF!</definedName>
    <definedName name="K6F2" localSheetId="14">#REF!</definedName>
    <definedName name="K6F2">#REF!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6">#REF!</definedName>
    <definedName name="K7F1" localSheetId="18">#REF!</definedName>
    <definedName name="K7F1" localSheetId="13">#REF!</definedName>
    <definedName name="K7F1" localSheetId="15">#REF!</definedName>
    <definedName name="K7F1" localSheetId="16">#REF!</definedName>
    <definedName name="K7F1" localSheetId="17">#REF!</definedName>
    <definedName name="K7F1" localSheetId="14">#REF!</definedName>
    <definedName name="K7F1">#REF!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6">#REF!</definedName>
    <definedName name="K7F2" localSheetId="18">#REF!</definedName>
    <definedName name="K7F2" localSheetId="13">#REF!</definedName>
    <definedName name="K7F2" localSheetId="15">#REF!</definedName>
    <definedName name="K7F2" localSheetId="16">#REF!</definedName>
    <definedName name="K7F2" localSheetId="17">#REF!</definedName>
    <definedName name="K7F2" localSheetId="14">#REF!</definedName>
    <definedName name="K7F2">#REF!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6">#REF!</definedName>
    <definedName name="K8ALO" localSheetId="18">#REF!</definedName>
    <definedName name="K8ALO" localSheetId="13">#REF!</definedName>
    <definedName name="K8ALO" localSheetId="15">#REF!</definedName>
    <definedName name="K8ALO" localSheetId="16">#REF!</definedName>
    <definedName name="K8ALO" localSheetId="17">#REF!</definedName>
    <definedName name="K8ALO" localSheetId="14">#REF!</definedName>
    <definedName name="K8ALO">#REF!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6">#REF!</definedName>
    <definedName name="K8F1" localSheetId="18">#REF!</definedName>
    <definedName name="K8F1" localSheetId="13">#REF!</definedName>
    <definedName name="K8F1" localSheetId="15">#REF!</definedName>
    <definedName name="K8F1" localSheetId="16">#REF!</definedName>
    <definedName name="K8F1" localSheetId="17">#REF!</definedName>
    <definedName name="K8F1" localSheetId="14">#REF!</definedName>
    <definedName name="K8F1">#REF!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6">#REF!</definedName>
    <definedName name="K8F2" localSheetId="18">#REF!</definedName>
    <definedName name="K8F2" localSheetId="13">#REF!</definedName>
    <definedName name="K8F2" localSheetId="15">#REF!</definedName>
    <definedName name="K8F2" localSheetId="16">#REF!</definedName>
    <definedName name="K8F2" localSheetId="17">#REF!</definedName>
    <definedName name="K8F2" localSheetId="14">#REF!</definedName>
    <definedName name="K8F2">#REF!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6">#REF!</definedName>
    <definedName name="K9ALO" localSheetId="18">#REF!</definedName>
    <definedName name="K9ALO" localSheetId="13">#REF!</definedName>
    <definedName name="K9ALO" localSheetId="15">#REF!</definedName>
    <definedName name="K9ALO" localSheetId="16">#REF!</definedName>
    <definedName name="K9ALO" localSheetId="17">#REF!</definedName>
    <definedName name="K9ALO" localSheetId="14">#REF!</definedName>
    <definedName name="K9ALO">#REF!</definedName>
    <definedName name="kdmfm" localSheetId="8" hidden="1">#REF!</definedName>
    <definedName name="kdmfm" localSheetId="9" hidden="1">#REF!</definedName>
    <definedName name="kdmfm" localSheetId="10" hidden="1">#REF!</definedName>
    <definedName name="kdmfm" localSheetId="11" hidden="1">#REF!</definedName>
    <definedName name="kdmfm" localSheetId="12" hidden="1">#REF!</definedName>
    <definedName name="kdmfm" localSheetId="18" hidden="1">#REF!</definedName>
    <definedName name="kdmfm" localSheetId="13" hidden="1">#REF!</definedName>
    <definedName name="kdmfm" localSheetId="15" hidden="1">#REF!</definedName>
    <definedName name="kdmfm" localSheetId="16" hidden="1">#REF!</definedName>
    <definedName name="kdmfm" localSheetId="17" hidden="1">#REF!</definedName>
    <definedName name="kdmfm" localSheetId="14" hidden="1">#REF!</definedName>
    <definedName name="kdmfm" hidden="1">#REF!</definedName>
    <definedName name="kf" localSheetId="8">#REF!</definedName>
    <definedName name="kf" localSheetId="9">#REF!</definedName>
    <definedName name="kf" localSheetId="10">#REF!</definedName>
    <definedName name="kf" localSheetId="11">#REF!</definedName>
    <definedName name="kf" localSheetId="12">#REF!</definedName>
    <definedName name="kf" localSheetId="18">#REF!</definedName>
    <definedName name="kf" localSheetId="13">#REF!</definedName>
    <definedName name="kf" localSheetId="15">#REF!</definedName>
    <definedName name="kf" localSheetId="16">#REF!</definedName>
    <definedName name="kf" localSheetId="17">#REF!</definedName>
    <definedName name="kf" localSheetId="14">#REF!</definedName>
    <definedName name="kf">#REF!</definedName>
    <definedName name="kh" localSheetId="8">#REF!</definedName>
    <definedName name="kh" localSheetId="9">#REF!</definedName>
    <definedName name="kh" localSheetId="10">#REF!</definedName>
    <definedName name="kh" localSheetId="11">#REF!</definedName>
    <definedName name="kh" localSheetId="12">#REF!</definedName>
    <definedName name="kh" localSheetId="18">#REF!</definedName>
    <definedName name="kh" localSheetId="13">#REF!</definedName>
    <definedName name="kh" localSheetId="15">#REF!</definedName>
    <definedName name="kh" localSheetId="16">#REF!</definedName>
    <definedName name="kh" localSheetId="17">#REF!</definedName>
    <definedName name="kh" localSheetId="14">#REF!</definedName>
    <definedName name="kh">#REF!</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6" hidden="1">{"via1",#N/A,TRUE,"general";"via2",#N/A,TRUE,"general";"via3",#N/A,TRUE,"general"}</definedName>
    <definedName name="KHGGH" localSheetId="18" hidden="1">{"via1",#N/A,TRUE,"general";"via2",#N/A,TRUE,"general";"via3",#N/A,TRUE,"general"}</definedName>
    <definedName name="KHGGH" localSheetId="13"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4"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4"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6" hidden="1">{"via1",#N/A,TRUE,"general";"via2",#N/A,TRUE,"general";"via3",#N/A,TRUE,"general"}</definedName>
    <definedName name="kikik" localSheetId="18" hidden="1">{"via1",#N/A,TRUE,"general";"via2",#N/A,TRUE,"general";"via3",#N/A,TRUE,"general"}</definedName>
    <definedName name="kikik" localSheetId="13"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4" hidden="1">{"via1",#N/A,TRUE,"general";"via2",#N/A,TRUE,"general";"via3",#N/A,TRUE,"general"}</definedName>
    <definedName name="kikik" hidden="1">{"via1",#N/A,TRUE,"general";"via2",#N/A,TRUE,"general";"via3",#N/A,TRUE,"general"}</definedName>
    <definedName name="kj" localSheetId="8">#REF!</definedName>
    <definedName name="kj" localSheetId="9">#REF!</definedName>
    <definedName name="kj" localSheetId="10">#REF!</definedName>
    <definedName name="kj" localSheetId="11">#REF!</definedName>
    <definedName name="kj" localSheetId="12">#REF!</definedName>
    <definedName name="kj" localSheetId="18">#REF!</definedName>
    <definedName name="kj" localSheetId="13">#REF!</definedName>
    <definedName name="kj" localSheetId="15">#REF!</definedName>
    <definedName name="kj" localSheetId="16">#REF!</definedName>
    <definedName name="kj" localSheetId="17">#REF!</definedName>
    <definedName name="kj" localSheetId="14">#REF!</definedName>
    <definedName name="kj">#REF!</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6" hidden="1">{"via1",#N/A,TRUE,"general";"via2",#N/A,TRUE,"general";"via3",#N/A,TRUE,"general"}</definedName>
    <definedName name="kjhkd" localSheetId="18" hidden="1">{"via1",#N/A,TRUE,"general";"via2",#N/A,TRUE,"general";"via3",#N/A,TRUE,"general"}</definedName>
    <definedName name="kjhkd" localSheetId="13"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4" hidden="1">{"via1",#N/A,TRUE,"general";"via2",#N/A,TRUE,"general";"via3",#N/A,TRUE,"general"}</definedName>
    <definedName name="kjhkd" hidden="1">{"via1",#N/A,TRUE,"general";"via2",#N/A,TRUE,"general";"via3",#N/A,TRUE,"general"}</definedName>
    <definedName name="kjj" localSheetId="8">#REF!</definedName>
    <definedName name="kjj" localSheetId="9">#REF!</definedName>
    <definedName name="kjj" localSheetId="10">#REF!</definedName>
    <definedName name="kjj" localSheetId="11">#REF!</definedName>
    <definedName name="kjj" localSheetId="12">#REF!</definedName>
    <definedName name="kjj" localSheetId="18">#REF!</definedName>
    <definedName name="kjj" localSheetId="13">#REF!</definedName>
    <definedName name="kjj" localSheetId="15">#REF!</definedName>
    <definedName name="kjj" localSheetId="16">#REF!</definedName>
    <definedName name="kjj" localSheetId="17">#REF!</definedName>
    <definedName name="kjj" localSheetId="14">#REF!</definedName>
    <definedName name="kjj">#REF!</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6" hidden="1">{"via1",#N/A,TRUE,"general";"via2",#N/A,TRUE,"general";"via3",#N/A,TRUE,"general"}</definedName>
    <definedName name="kjk" localSheetId="18" hidden="1">{"via1",#N/A,TRUE,"general";"via2",#N/A,TRUE,"general";"via3",#N/A,TRUE,"general"}</definedName>
    <definedName name="kjk" localSheetId="13"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4"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6" hidden="1">{"via1",#N/A,TRUE,"general";"via2",#N/A,TRUE,"general";"via3",#N/A,TRUE,"general"}</definedName>
    <definedName name="kjtrkjr" localSheetId="18" hidden="1">{"via1",#N/A,TRUE,"general";"via2",#N/A,TRUE,"general";"via3",#N/A,TRUE,"general"}</definedName>
    <definedName name="kjtrkjr" localSheetId="13"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4" hidden="1">{"via1",#N/A,TRUE,"general";"via2",#N/A,TRUE,"general";"via3",#N/A,TRUE,"general"}</definedName>
    <definedName name="kjtrkjr" hidden="1">{"via1",#N/A,TRUE,"general";"via2",#N/A,TRUE,"general";"via3",#N/A,TRUE,"general"}</definedName>
    <definedName name="kk" localSheetId="8">#REF!</definedName>
    <definedName name="kk" localSheetId="9">#REF!</definedName>
    <definedName name="kk" localSheetId="10">#REF!</definedName>
    <definedName name="kk" localSheetId="11">#REF!</definedName>
    <definedName name="kk" localSheetId="12">#REF!</definedName>
    <definedName name="kk" localSheetId="18">#REF!</definedName>
    <definedName name="kk" localSheetId="13">#REF!</definedName>
    <definedName name="kk" localSheetId="15">#REF!</definedName>
    <definedName name="kk" localSheetId="16">#REF!</definedName>
    <definedName name="kk" localSheetId="17">#REF!</definedName>
    <definedName name="kk" localSheetId="14">#REF!</definedName>
    <definedName name="kk">#REF!</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6" hidden="1">{"via1",#N/A,TRUE,"general";"via2",#N/A,TRUE,"general";"via3",#N/A,TRUE,"general"}</definedName>
    <definedName name="kkkki" localSheetId="18" hidden="1">{"via1",#N/A,TRUE,"general";"via2",#N/A,TRUE,"general";"via3",#N/A,TRUE,"general"}</definedName>
    <definedName name="kkkki" localSheetId="13"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4"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4" hidden="1">{"TAB1",#N/A,TRUE,"GENERAL";"TAB2",#N/A,TRUE,"GENERAL";"TAB3",#N/A,TRUE,"GENERAL";"TAB4",#N/A,TRUE,"GENERAL";"TAB5",#N/A,TRUE,"GENERAL"}</definedName>
    <definedName name="kkkkkki" hidden="1">{"TAB1",#N/A,TRUE,"GENERAL";"TAB2",#N/A,TRUE,"GENERAL";"TAB3",#N/A,TRUE,"GENERAL";"TAB4",#N/A,TRUE,"GENERAL";"TAB5",#N/A,TRUE,"GENERAL"}</definedName>
    <definedName name="kl" localSheetId="7">'1,2'!ERR</definedName>
    <definedName name="kl" localSheetId="8">'1,3'!ERR</definedName>
    <definedName name="kl" localSheetId="9">'1,4'!ERR</definedName>
    <definedName name="kl" localSheetId="10">'1,5'!ERR</definedName>
    <definedName name="kl" localSheetId="11">'1,6'!ERR</definedName>
    <definedName name="kl" localSheetId="12">'1,7'!ERR</definedName>
    <definedName name="kl" localSheetId="6">'1.1'!ERR</definedName>
    <definedName name="kl" localSheetId="18">CARACTERIZACIÓN!ERR</definedName>
    <definedName name="kl" localSheetId="13">'Subproducto 1'!ERR</definedName>
    <definedName name="kl" localSheetId="15">'Subproducto 3'!ERR</definedName>
    <definedName name="kl" localSheetId="16">'Subproducto 4'!ERR</definedName>
    <definedName name="kl" localSheetId="17">'Subproducto 5'!ERR</definedName>
    <definedName name="kl" localSheetId="14">'Subroducto 2'!ERR</definedName>
    <definedName name="kl">[0]!ERR</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6">#REF!</definedName>
    <definedName name="klklk" localSheetId="18">#REF!</definedName>
    <definedName name="klklk" localSheetId="13">#REF!</definedName>
    <definedName name="klklk" localSheetId="15">#REF!</definedName>
    <definedName name="klklk" localSheetId="16">#REF!</definedName>
    <definedName name="klklk" localSheetId="17">#REF!</definedName>
    <definedName name="klklk" localSheetId="14">#REF!</definedName>
    <definedName name="klklk">#REF!</definedName>
    <definedName name="km" localSheetId="8">#REF!</definedName>
    <definedName name="km" localSheetId="9">#REF!</definedName>
    <definedName name="km" localSheetId="10">#REF!</definedName>
    <definedName name="km" localSheetId="11">#REF!</definedName>
    <definedName name="km" localSheetId="12">#REF!</definedName>
    <definedName name="km" localSheetId="18">#REF!</definedName>
    <definedName name="km" localSheetId="13">#REF!</definedName>
    <definedName name="km" localSheetId="15">#REF!</definedName>
    <definedName name="km" localSheetId="16">#REF!</definedName>
    <definedName name="km" localSheetId="17">#REF!</definedName>
    <definedName name="km" localSheetId="14">#REF!</definedName>
    <definedName name="km">#REF!</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6" hidden="1">{"via1",#N/A,TRUE,"general";"via2",#N/A,TRUE,"general";"via3",#N/A,TRUE,"general"}</definedName>
    <definedName name="krtrk" localSheetId="18" hidden="1">{"via1",#N/A,TRUE,"general";"via2",#N/A,TRUE,"general";"via3",#N/A,TRUE,"general"}</definedName>
    <definedName name="krtrk" localSheetId="13"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4" hidden="1">{"via1",#N/A,TRUE,"general";"via2",#N/A,TRUE,"general";"via3",#N/A,TRUE,"general"}</definedName>
    <definedName name="krtrk" hidden="1">{"via1",#N/A,TRUE,"general";"via2",#N/A,TRUE,"general";"via3",#N/A,TRUE,"general"}</definedName>
    <definedName name="ks" localSheetId="8">#REF!</definedName>
    <definedName name="ks" localSheetId="9">#REF!</definedName>
    <definedName name="ks" localSheetId="10">#REF!</definedName>
    <definedName name="ks" localSheetId="11">#REF!</definedName>
    <definedName name="ks" localSheetId="12">#REF!</definedName>
    <definedName name="ks" localSheetId="18">#REF!</definedName>
    <definedName name="ks" localSheetId="13">#REF!</definedName>
    <definedName name="ks" localSheetId="15">#REF!</definedName>
    <definedName name="ks" localSheetId="16">#REF!</definedName>
    <definedName name="ks" localSheetId="17">#REF!</definedName>
    <definedName name="ks" localSheetId="14">#REF!</definedName>
    <definedName name="ks">#REF!</definedName>
    <definedName name="ksogtk" localSheetId="8">#REF!</definedName>
    <definedName name="ksogtk" localSheetId="9">#REF!</definedName>
    <definedName name="ksogtk" localSheetId="10">#REF!</definedName>
    <definedName name="ksogtk" localSheetId="11">#REF!</definedName>
    <definedName name="ksogtk" localSheetId="12">#REF!</definedName>
    <definedName name="ksogtk" localSheetId="18">#REF!</definedName>
    <definedName name="ksogtk" localSheetId="13">#REF!</definedName>
    <definedName name="ksogtk" localSheetId="15">#REF!</definedName>
    <definedName name="ksogtk" localSheetId="16">#REF!</definedName>
    <definedName name="ksogtk" localSheetId="17">#REF!</definedName>
    <definedName name="ksogtk" localSheetId="14">#REF!</definedName>
    <definedName name="ksogtk">#REF!</definedName>
    <definedName name="kuyhgbe" localSheetId="8">#REF!</definedName>
    <definedName name="kuyhgbe" localSheetId="9">#REF!</definedName>
    <definedName name="kuyhgbe" localSheetId="10">#REF!</definedName>
    <definedName name="kuyhgbe" localSheetId="11">#REF!</definedName>
    <definedName name="kuyhgbe" localSheetId="12">#REF!</definedName>
    <definedName name="kuyhgbe" localSheetId="18">#REF!</definedName>
    <definedName name="kuyhgbe" localSheetId="13">#REF!</definedName>
    <definedName name="kuyhgbe" localSheetId="15">#REF!</definedName>
    <definedName name="kuyhgbe" localSheetId="16">#REF!</definedName>
    <definedName name="kuyhgbe" localSheetId="17">#REF!</definedName>
    <definedName name="kuyhgbe" localSheetId="14">#REF!</definedName>
    <definedName name="kuyhgbe">#REF!</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6" hidden="1">{"TAB1",#N/A,TRUE,"GENERAL";"TAB2",#N/A,TRUE,"GENERAL";"TAB3",#N/A,TRUE,"GENERAL";"TAB4",#N/A,TRUE,"GENERAL";"TAB5",#N/A,TRUE,"GENERAL"}</definedName>
    <definedName name="kyr" localSheetId="18" hidden="1">{"TAB1",#N/A,TRUE,"GENERAL";"TAB2",#N/A,TRUE,"GENERAL";"TAB3",#N/A,TRUE,"GENERAL";"TAB4",#N/A,TRUE,"GENERAL";"TAB5",#N/A,TRUE,"GENERAL"}</definedName>
    <definedName name="kyr" localSheetId="13"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4" hidden="1">{"TAB1",#N/A,TRUE,"GENERAL";"TAB2",#N/A,TRUE,"GENERAL";"TAB3",#N/A,TRUE,"GENERAL";"TAB4",#N/A,TRUE,"GENERAL";"TAB5",#N/A,TRUE,"GENERAL"}</definedName>
    <definedName name="kyr" hidden="1">{"TAB1",#N/A,TRUE,"GENERAL";"TAB2",#N/A,TRUE,"GENERAL";"TAB3",#N/A,TRUE,"GENERAL";"TAB4",#N/A,TRUE,"GENERAL";"TAB5",#N/A,TRUE,"GENERAL"}</definedName>
    <definedName name="L" localSheetId="8">#REF!</definedName>
    <definedName name="L" localSheetId="9">#REF!</definedName>
    <definedName name="L" localSheetId="10">#REF!</definedName>
    <definedName name="L" localSheetId="11">#REF!</definedName>
    <definedName name="L" localSheetId="12">#REF!</definedName>
    <definedName name="L" localSheetId="18">#REF!</definedName>
    <definedName name="L" localSheetId="13">#REF!</definedName>
    <definedName name="L" localSheetId="15">#REF!</definedName>
    <definedName name="L" localSheetId="16">#REF!</definedName>
    <definedName name="L" localSheetId="17">#REF!</definedName>
    <definedName name="L" localSheetId="14">#REF!</definedName>
    <definedName name="L">#REF!</definedName>
    <definedName name="la" localSheetId="8">#REF!</definedName>
    <definedName name="la" localSheetId="9">#REF!</definedName>
    <definedName name="la" localSheetId="10">#REF!</definedName>
    <definedName name="la" localSheetId="11">#REF!</definedName>
    <definedName name="la" localSheetId="12">#REF!</definedName>
    <definedName name="la" localSheetId="18">#REF!</definedName>
    <definedName name="la" localSheetId="13">#REF!</definedName>
    <definedName name="la" localSheetId="15">#REF!</definedName>
    <definedName name="la" localSheetId="16">#REF!</definedName>
    <definedName name="la" localSheetId="17">#REF!</definedName>
    <definedName name="la" localSheetId="14">#REF!</definedName>
    <definedName name="la">#REF!</definedName>
    <definedName name="LAF" localSheetId="8">#REF!</definedName>
    <definedName name="LAF" localSheetId="9">#REF!</definedName>
    <definedName name="LAF" localSheetId="10">#REF!</definedName>
    <definedName name="LAF" localSheetId="11">#REF!</definedName>
    <definedName name="LAF" localSheetId="12">#REF!</definedName>
    <definedName name="LAF" localSheetId="18">#REF!</definedName>
    <definedName name="LAF" localSheetId="13">#REF!</definedName>
    <definedName name="LAF" localSheetId="15">#REF!</definedName>
    <definedName name="LAF" localSheetId="16">#REF!</definedName>
    <definedName name="LAF" localSheetId="17">#REF!</definedName>
    <definedName name="LAF" localSheetId="14">#REF!</definedName>
    <definedName name="LAF">#REF!</definedName>
    <definedName name="lame" localSheetId="8" hidden="1">#REF!</definedName>
    <definedName name="lame" localSheetId="9" hidden="1">#REF!</definedName>
    <definedName name="lame" localSheetId="10" hidden="1">#REF!</definedName>
    <definedName name="lame" localSheetId="11" hidden="1">#REF!</definedName>
    <definedName name="lame" localSheetId="12" hidden="1">#REF!</definedName>
    <definedName name="lame" localSheetId="18" hidden="1">#REF!</definedName>
    <definedName name="lame" localSheetId="13" hidden="1">#REF!</definedName>
    <definedName name="lame" localSheetId="15" hidden="1">#REF!</definedName>
    <definedName name="lame" localSheetId="16" hidden="1">#REF!</definedName>
    <definedName name="lame" localSheetId="17" hidden="1">#REF!</definedName>
    <definedName name="lame" localSheetId="14" hidden="1">#REF!</definedName>
    <definedName name="lame" hidden="1">#REF!</definedName>
    <definedName name="LANODO" localSheetId="8">#REF!</definedName>
    <definedName name="LANODO" localSheetId="9">#REF!</definedName>
    <definedName name="LANODO" localSheetId="10">#REF!</definedName>
    <definedName name="LANODO" localSheetId="11">#REF!</definedName>
    <definedName name="LANODO" localSheetId="12">#REF!</definedName>
    <definedName name="LANODO" localSheetId="18">#REF!</definedName>
    <definedName name="LANODO" localSheetId="13">#REF!</definedName>
    <definedName name="LANODO" localSheetId="15">#REF!</definedName>
    <definedName name="LANODO" localSheetId="16">#REF!</definedName>
    <definedName name="LANODO" localSheetId="17">#REF!</definedName>
    <definedName name="LANODO" localSheetId="14">#REF!</definedName>
    <definedName name="LANODO">#REF!</definedName>
    <definedName name="LANODOFT" localSheetId="8">#REF!</definedName>
    <definedName name="LANODOFT" localSheetId="9">#REF!</definedName>
    <definedName name="LANODOFT" localSheetId="10">#REF!</definedName>
    <definedName name="LANODOFT" localSheetId="11">#REF!</definedName>
    <definedName name="LANODOFT" localSheetId="12">#REF!</definedName>
    <definedName name="LANODOFT" localSheetId="18">#REF!</definedName>
    <definedName name="LANODOFT" localSheetId="13">#REF!</definedName>
    <definedName name="LANODOFT" localSheetId="15">#REF!</definedName>
    <definedName name="LANODOFT" localSheetId="16">#REF!</definedName>
    <definedName name="LANODOFT" localSheetId="17">#REF!</definedName>
    <definedName name="LANODOFT" localSheetId="14">#REF!</definedName>
    <definedName name="LANODOFT">#REF!</definedName>
    <definedName name="Last_Row">#N/A</definedName>
    <definedName name="lb" localSheetId="8">#REF!</definedName>
    <definedName name="lb" localSheetId="9">#REF!</definedName>
    <definedName name="lb" localSheetId="10">#REF!</definedName>
    <definedName name="lb" localSheetId="11">#REF!</definedName>
    <definedName name="lb" localSheetId="12">#REF!</definedName>
    <definedName name="lb" localSheetId="18">#REF!</definedName>
    <definedName name="lb" localSheetId="13">#REF!</definedName>
    <definedName name="lb" localSheetId="15">#REF!</definedName>
    <definedName name="lb" localSheetId="16">#REF!</definedName>
    <definedName name="lb" localSheetId="17">#REF!</definedName>
    <definedName name="lb" localSheetId="14">#REF!</definedName>
    <definedName name="lb">#REF!</definedName>
    <definedName name="ld" localSheetId="8">#REF!</definedName>
    <definedName name="ld" localSheetId="9">#REF!</definedName>
    <definedName name="ld" localSheetId="10">#REF!</definedName>
    <definedName name="ld" localSheetId="11">#REF!</definedName>
    <definedName name="ld" localSheetId="12">#REF!</definedName>
    <definedName name="ld" localSheetId="18">#REF!</definedName>
    <definedName name="ld" localSheetId="13">#REF!</definedName>
    <definedName name="ld" localSheetId="15">#REF!</definedName>
    <definedName name="ld" localSheetId="16">#REF!</definedName>
    <definedName name="ld" localSheetId="17">#REF!</definedName>
    <definedName name="ld" localSheetId="14">#REF!</definedName>
    <definedName name="ld">#REF!</definedName>
    <definedName name="Libro1_Hoja1_Lista" localSheetId="8">[84]LISTADO!#REF!</definedName>
    <definedName name="Libro1_Hoja1_Lista" localSheetId="9">[84]LISTADO!#REF!</definedName>
    <definedName name="Libro1_Hoja1_Lista" localSheetId="10">[84]LISTADO!#REF!</definedName>
    <definedName name="Libro1_Hoja1_Lista" localSheetId="11">[84]LISTADO!#REF!</definedName>
    <definedName name="Libro1_Hoja1_Lista" localSheetId="12">[84]LISTADO!#REF!</definedName>
    <definedName name="Libro1_Hoja1_Lista" localSheetId="18">[84]LISTADO!#REF!</definedName>
    <definedName name="Libro1_Hoja1_Lista" localSheetId="13">[84]LISTADO!#REF!</definedName>
    <definedName name="Libro1_Hoja1_Lista" localSheetId="15">[84]LISTADO!#REF!</definedName>
    <definedName name="Libro1_Hoja1_Lista" localSheetId="16">[84]LISTADO!#REF!</definedName>
    <definedName name="Libro1_Hoja1_Lista" localSheetId="17">[84]LISTADO!#REF!</definedName>
    <definedName name="Libro1_Hoja1_Lista" localSheetId="14">[84]LISTADO!#REF!</definedName>
    <definedName name="Libro1_Hoja1_Lista">[84]LISTADO!#REF!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6">#REF!</definedName>
    <definedName name="LICITACION" localSheetId="18">#REF!</definedName>
    <definedName name="LICITACION" localSheetId="13">#REF!</definedName>
    <definedName name="LICITACION" localSheetId="15">#REF!</definedName>
    <definedName name="LICITACION" localSheetId="16">#REF!</definedName>
    <definedName name="LICITACION" localSheetId="17">#REF!</definedName>
    <definedName name="LICITACION" localSheetId="14">#REF!</definedName>
    <definedName name="LICITACION">#REF!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2">[85]CONT_ADI!#REF!</definedName>
    <definedName name="LINEA" localSheetId="6">[85]CONT_ADI!#REF!</definedName>
    <definedName name="LINEA" localSheetId="18">[85]CONT_ADI!#REF!</definedName>
    <definedName name="LINEA" localSheetId="13">[85]CONT_ADI!#REF!</definedName>
    <definedName name="LINEA" localSheetId="15">[85]CONT_ADI!#REF!</definedName>
    <definedName name="LINEA" localSheetId="16">[85]CONT_ADI!#REF!</definedName>
    <definedName name="LINEA" localSheetId="17">[85]CONT_ADI!#REF!</definedName>
    <definedName name="LINEA" localSheetId="14">[85]CONT_ADI!#REF!</definedName>
    <definedName name="LINEA">[85]CONT_ADI!#REF!</definedName>
    <definedName name="ListaCantidad" localSheetId="8">#REF!</definedName>
    <definedName name="ListaCantidad" localSheetId="9">#REF!</definedName>
    <definedName name="ListaCantidad" localSheetId="10">#REF!</definedName>
    <definedName name="ListaCantidad" localSheetId="11">#REF!</definedName>
    <definedName name="ListaCantidad" localSheetId="12">#REF!</definedName>
    <definedName name="ListaCantidad" localSheetId="18">#REF!</definedName>
    <definedName name="ListaCantidad" localSheetId="13">#REF!</definedName>
    <definedName name="ListaCantidad" localSheetId="15">#REF!</definedName>
    <definedName name="ListaCantidad" localSheetId="16">#REF!</definedName>
    <definedName name="ListaCantidad" localSheetId="17">#REF!</definedName>
    <definedName name="ListaCantidad" localSheetId="14">#REF!</definedName>
    <definedName name="ListaCantidad">#REF!</definedName>
    <definedName name="Listado" localSheetId="8">#REF!</definedName>
    <definedName name="Listado" localSheetId="9">#REF!</definedName>
    <definedName name="Listado" localSheetId="10">#REF!</definedName>
    <definedName name="Listado" localSheetId="11">#REF!</definedName>
    <definedName name="Listado" localSheetId="12">#REF!</definedName>
    <definedName name="Listado" localSheetId="18">#REF!</definedName>
    <definedName name="Listado" localSheetId="13">#REF!</definedName>
    <definedName name="Listado" localSheetId="15">#REF!</definedName>
    <definedName name="Listado" localSheetId="16">#REF!</definedName>
    <definedName name="Listado" localSheetId="17">#REF!</definedName>
    <definedName name="Listado" localSheetId="14">#REF!</definedName>
    <definedName name="Listado">#REF!</definedName>
    <definedName name="Listado1" localSheetId="8">#REF!</definedName>
    <definedName name="Listado1" localSheetId="9">#REF!</definedName>
    <definedName name="Listado1" localSheetId="10">#REF!</definedName>
    <definedName name="Listado1" localSheetId="11">#REF!</definedName>
    <definedName name="Listado1" localSheetId="12">#REF!</definedName>
    <definedName name="Listado1" localSheetId="18">#REF!</definedName>
    <definedName name="Listado1" localSheetId="13">#REF!</definedName>
    <definedName name="Listado1" localSheetId="15">#REF!</definedName>
    <definedName name="Listado1" localSheetId="16">#REF!</definedName>
    <definedName name="Listado1" localSheetId="17">#REF!</definedName>
    <definedName name="Listado1" localSheetId="14">#REF!</definedName>
    <definedName name="Listado1">#REF!</definedName>
    <definedName name="ListaItem" localSheetId="8">#REF!</definedName>
    <definedName name="ListaItem" localSheetId="9">#REF!</definedName>
    <definedName name="ListaItem" localSheetId="10">#REF!</definedName>
    <definedName name="ListaItem" localSheetId="11">#REF!</definedName>
    <definedName name="ListaItem" localSheetId="12">#REF!</definedName>
    <definedName name="ListaItem" localSheetId="18">#REF!</definedName>
    <definedName name="ListaItem" localSheetId="13">#REF!</definedName>
    <definedName name="ListaItem" localSheetId="15">#REF!</definedName>
    <definedName name="ListaItem" localSheetId="16">#REF!</definedName>
    <definedName name="ListaItem" localSheetId="17">#REF!</definedName>
    <definedName name="ListaItem" localSheetId="14">#REF!</definedName>
    <definedName name="ListaItem">#REF!</definedName>
    <definedName name="ListaUni">[86]TOTALES!$D$7:$D$654</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4"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6" hidden="1">{"via1",#N/A,TRUE,"general";"via2",#N/A,TRUE,"general";"via3",#N/A,TRUE,"general"}</definedName>
    <definedName name="lkj" localSheetId="18" hidden="1">{"via1",#N/A,TRUE,"general";"via2",#N/A,TRUE,"general";"via3",#N/A,TRUE,"general"}</definedName>
    <definedName name="lkj" localSheetId="13"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4"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4" hidden="1">{"TAB1",#N/A,TRUE,"GENERAL";"TAB2",#N/A,TRUE,"GENERAL";"TAB3",#N/A,TRUE,"GENERAL";"TAB4",#N/A,TRUE,"GENERAL";"TAB5",#N/A,TRUE,"GENERAL"}</definedName>
    <definedName name="LKJLJK" hidden="1">{"TAB1",#N/A,TRUE,"GENERAL";"TAB2",#N/A,TRUE,"GENERAL";"TAB3",#N/A,TRUE,"GENERAL";"TAB4",#N/A,TRUE,"GENERAL";"TAB5",#N/A,TRUE,"GENERAL"}</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8">#REF!</definedName>
    <definedName name="llam" localSheetId="9">#REF!</definedName>
    <definedName name="llam" localSheetId="10">#REF!</definedName>
    <definedName name="llam" localSheetId="11">#REF!</definedName>
    <definedName name="llam" localSheetId="12">#REF!</definedName>
    <definedName name="llam" localSheetId="18">#REF!</definedName>
    <definedName name="llam" localSheetId="13">#REF!</definedName>
    <definedName name="llam" localSheetId="15">#REF!</definedName>
    <definedName name="llam" localSheetId="16">#REF!</definedName>
    <definedName name="llam" localSheetId="17">#REF!</definedName>
    <definedName name="llam" localSheetId="14">#REF!</definedName>
    <definedName name="llam">#REF!</definedName>
    <definedName name="LLL">[87]tub!$C$1:$J$39</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6" hidden="1">{"via1",#N/A,TRUE,"general";"via2",#N/A,TRUE,"general";"via3",#N/A,TRUE,"general"}</definedName>
    <definedName name="lllllh" localSheetId="18" hidden="1">{"via1",#N/A,TRUE,"general";"via2",#N/A,TRUE,"general";"via3",#N/A,TRUE,"general"}</definedName>
    <definedName name="lllllh" localSheetId="13"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4"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6" hidden="1">{"via1",#N/A,TRUE,"general";"via2",#N/A,TRUE,"general";"via3",#N/A,TRUE,"general"}</definedName>
    <definedName name="lllllllo" localSheetId="18" hidden="1">{"via1",#N/A,TRUE,"general";"via2",#N/A,TRUE,"general";"via3",#N/A,TRUE,"general"}</definedName>
    <definedName name="lllllllo" localSheetId="13"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4" hidden="1">{"via1",#N/A,TRUE,"general";"via2",#N/A,TRUE,"general";"via3",#N/A,TRUE,"general"}</definedName>
    <definedName name="lllllllo" hidden="1">{"via1",#N/A,TRUE,"general";"via2",#N/A,TRUE,"general";"via3",#N/A,TRUE,"general"}</definedName>
    <definedName name="Loan_Amount" localSheetId="8">#REF!</definedName>
    <definedName name="Loan_Amount" localSheetId="9">#REF!</definedName>
    <definedName name="Loan_Amount" localSheetId="10">#REF!</definedName>
    <definedName name="Loan_Amount" localSheetId="11">#REF!</definedName>
    <definedName name="Loan_Amount" localSheetId="12">#REF!</definedName>
    <definedName name="Loan_Amount" localSheetId="18">#REF!</definedName>
    <definedName name="Loan_Amount" localSheetId="13">#REF!</definedName>
    <definedName name="Loan_Amount" localSheetId="15">#REF!</definedName>
    <definedName name="Loan_Amount" localSheetId="16">#REF!</definedName>
    <definedName name="Loan_Amount" localSheetId="17">#REF!</definedName>
    <definedName name="Loan_Amount" localSheetId="14">#REF!</definedName>
    <definedName name="Loan_Amount">#REF!</definedName>
    <definedName name="Loan_Start" localSheetId="8">#REF!</definedName>
    <definedName name="Loan_Start" localSheetId="9">#REF!</definedName>
    <definedName name="Loan_Start" localSheetId="10">#REF!</definedName>
    <definedName name="Loan_Start" localSheetId="11">#REF!</definedName>
    <definedName name="Loan_Start" localSheetId="12">#REF!</definedName>
    <definedName name="Loan_Start" localSheetId="18">#REF!</definedName>
    <definedName name="Loan_Start" localSheetId="13">#REF!</definedName>
    <definedName name="Loan_Start" localSheetId="15">#REF!</definedName>
    <definedName name="Loan_Start" localSheetId="16">#REF!</definedName>
    <definedName name="Loan_Start" localSheetId="17">#REF!</definedName>
    <definedName name="Loan_Start" localSheetId="14">#REF!</definedName>
    <definedName name="Loan_Start">#REF!</definedName>
    <definedName name="Loan_Years" localSheetId="8">#REF!</definedName>
    <definedName name="Loan_Years" localSheetId="9">#REF!</definedName>
    <definedName name="Loan_Years" localSheetId="10">#REF!</definedName>
    <definedName name="Loan_Years" localSheetId="11">#REF!</definedName>
    <definedName name="Loan_Years" localSheetId="12">#REF!</definedName>
    <definedName name="Loan_Years" localSheetId="18">#REF!</definedName>
    <definedName name="Loan_Years" localSheetId="13">#REF!</definedName>
    <definedName name="Loan_Years" localSheetId="15">#REF!</definedName>
    <definedName name="Loan_Years" localSheetId="16">#REF!</definedName>
    <definedName name="Loan_Years" localSheetId="17">#REF!</definedName>
    <definedName name="Loan_Years" localSheetId="14">#REF!</definedName>
    <definedName name="Loan_Years">#REF!</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8">[26]!absc</definedName>
    <definedName name="LOCA" localSheetId="13">[26]!absc</definedName>
    <definedName name="LOCA" localSheetId="15">[26]!absc</definedName>
    <definedName name="LOCA" localSheetId="16">[26]!absc</definedName>
    <definedName name="LOCA" localSheetId="17">[26]!absc</definedName>
    <definedName name="LOCA" localSheetId="14">[26]!absc</definedName>
    <definedName name="LOCA">[26]!absc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8">[38]!absc</definedName>
    <definedName name="LOCA1" localSheetId="13">[38]!absc</definedName>
    <definedName name="LOCA1" localSheetId="15">[38]!absc</definedName>
    <definedName name="LOCA1" localSheetId="16">[38]!absc</definedName>
    <definedName name="LOCA1" localSheetId="17">[38]!absc</definedName>
    <definedName name="LOCA1" localSheetId="14">[38]!absc</definedName>
    <definedName name="LOCA1">[38]!absc</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6">#REF!</definedName>
    <definedName name="LOCALIZACION_Y_REPLANTEO" localSheetId="18">#REF!</definedName>
    <definedName name="LOCALIZACION_Y_REPLANTEO" localSheetId="13">#REF!</definedName>
    <definedName name="LOCALIZACION_Y_REPLANTEO" localSheetId="15">#REF!</definedName>
    <definedName name="LOCALIZACION_Y_REPLANTEO" localSheetId="16">#REF!</definedName>
    <definedName name="LOCALIZACION_Y_REPLANTEO" localSheetId="17">#REF!</definedName>
    <definedName name="LOCALIZACION_Y_REPLANTEO" localSheetId="14">#REF!</definedName>
    <definedName name="LOCALIZACION_Y_REPLANTEO">#REF!</definedName>
    <definedName name="LOGO" localSheetId="7">'1,2'!ERR</definedName>
    <definedName name="LOGO" localSheetId="8">'1,3'!ERR</definedName>
    <definedName name="LOGO" localSheetId="9">'1,4'!ERR</definedName>
    <definedName name="LOGO" localSheetId="10">'1,5'!ERR</definedName>
    <definedName name="LOGO" localSheetId="11">'1,6'!ERR</definedName>
    <definedName name="LOGO" localSheetId="12">'1,7'!ERR</definedName>
    <definedName name="LOGO" localSheetId="6">'1.1'!ERR</definedName>
    <definedName name="LOGO" localSheetId="18">CARACTERIZACIÓN!ERR</definedName>
    <definedName name="LOGO" localSheetId="13">'Subproducto 1'!ERR</definedName>
    <definedName name="LOGO" localSheetId="15">'Subproducto 3'!ERR</definedName>
    <definedName name="LOGO" localSheetId="16">'Subproducto 4'!ERR</definedName>
    <definedName name="LOGO" localSheetId="17">'Subproducto 5'!ERR</definedName>
    <definedName name="LOGO" localSheetId="14">'Subroducto 2'!ERR</definedName>
    <definedName name="LOGO">[0]!ERR</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4" hidden="1">{"TAB1",#N/A,TRUE,"GENERAL";"TAB2",#N/A,TRUE,"GENERAL";"TAB3",#N/A,TRUE,"GENERAL";"TAB4",#N/A,TRUE,"GENERAL";"TAB5",#N/A,TRUE,"GENERAL"}</definedName>
    <definedName name="lolol" hidden="1">{"TAB1",#N/A,TRUE,"GENERAL";"TAB2",#N/A,TRUE,"GENERAL";"TAB3",#N/A,TRUE,"GENERAL";"TAB4",#N/A,TRUE,"GENERAL";"TAB5",#N/A,TRUE,"GENERAL"}</definedName>
    <definedName name="Longitud" localSheetId="8">#REF!</definedName>
    <definedName name="Longitud" localSheetId="9">#REF!</definedName>
    <definedName name="Longitud" localSheetId="10">#REF!</definedName>
    <definedName name="Longitud" localSheetId="11">#REF!</definedName>
    <definedName name="Longitud" localSheetId="12">#REF!</definedName>
    <definedName name="Longitud" localSheetId="18">#REF!</definedName>
    <definedName name="Longitud" localSheetId="13">#REF!</definedName>
    <definedName name="Longitud" localSheetId="15">#REF!</definedName>
    <definedName name="Longitud" localSheetId="16">#REF!</definedName>
    <definedName name="Longitud" localSheetId="17">#REF!</definedName>
    <definedName name="Longitud" localSheetId="14">#REF!</definedName>
    <definedName name="Longitud">#REF!</definedName>
    <definedName name="lp" localSheetId="8">#REF!</definedName>
    <definedName name="lp" localSheetId="9">#REF!</definedName>
    <definedName name="lp" localSheetId="10">#REF!</definedName>
    <definedName name="lp" localSheetId="11">#REF!</definedName>
    <definedName name="lp" localSheetId="12">#REF!</definedName>
    <definedName name="lp" localSheetId="18">#REF!</definedName>
    <definedName name="lp" localSheetId="13">#REF!</definedName>
    <definedName name="lp" localSheetId="15">#REF!</definedName>
    <definedName name="lp" localSheetId="16">#REF!</definedName>
    <definedName name="lp" localSheetId="17">#REF!</definedName>
    <definedName name="lp" localSheetId="14">#REF!</definedName>
    <definedName name="lp">#REF!</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6" hidden="1">{"via1",#N/A,TRUE,"general";"via2",#N/A,TRUE,"general";"via3",#N/A,TRUE,"general"}</definedName>
    <definedName name="lplpl" localSheetId="18" hidden="1">{"via1",#N/A,TRUE,"general";"via2",#N/A,TRUE,"general";"via3",#N/A,TRUE,"general"}</definedName>
    <definedName name="lplpl" localSheetId="13"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4" hidden="1">{"via1",#N/A,TRUE,"general";"via2",#N/A,TRUE,"general";"via3",#N/A,TRUE,"general"}</definedName>
    <definedName name="lplpl" hidden="1">{"via1",#N/A,TRUE,"general";"via2",#N/A,TRUE,"general";"via3",#N/A,TRUE,"general"}</definedName>
    <definedName name="lt" localSheetId="8">#REF!</definedName>
    <definedName name="lt" localSheetId="9">#REF!</definedName>
    <definedName name="lt" localSheetId="10">#REF!</definedName>
    <definedName name="lt" localSheetId="11">#REF!</definedName>
    <definedName name="lt" localSheetId="12">#REF!</definedName>
    <definedName name="lt" localSheetId="18">#REF!</definedName>
    <definedName name="lt" localSheetId="13">#REF!</definedName>
    <definedName name="lt" localSheetId="15">#REF!</definedName>
    <definedName name="lt" localSheetId="16">#REF!</definedName>
    <definedName name="lt" localSheetId="17">#REF!</definedName>
    <definedName name="lt" localSheetId="14">#REF!</definedName>
    <definedName name="lt">#REF!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6">'[37]Res-Accide-10'!#REF!</definedName>
    <definedName name="lun" localSheetId="18">'[37]Res-Accide-10'!#REF!</definedName>
    <definedName name="lun" localSheetId="13">'[37]Res-Accide-10'!#REF!</definedName>
    <definedName name="lun" localSheetId="15">'[37]Res-Accide-10'!#REF!</definedName>
    <definedName name="lun" localSheetId="16">'[37]Res-Accide-10'!#REF!</definedName>
    <definedName name="lun" localSheetId="17">'[37]Res-Accide-10'!#REF!</definedName>
    <definedName name="lun" localSheetId="14">'[37]Res-Accide-10'!#REF!</definedName>
    <definedName name="lun">'[37]Res-Accide-10'!#REF!</definedName>
    <definedName name="lv" localSheetId="8">#REF!</definedName>
    <definedName name="lv" localSheetId="9">#REF!</definedName>
    <definedName name="lv" localSheetId="10">#REF!</definedName>
    <definedName name="lv" localSheetId="11">#REF!</definedName>
    <definedName name="lv" localSheetId="12">#REF!</definedName>
    <definedName name="lv" localSheetId="18">#REF!</definedName>
    <definedName name="lv" localSheetId="13">#REF!</definedName>
    <definedName name="lv" localSheetId="15">#REF!</definedName>
    <definedName name="lv" localSheetId="16">#REF!</definedName>
    <definedName name="lv" localSheetId="17">#REF!</definedName>
    <definedName name="lv" localSheetId="14">#REF!</definedName>
    <definedName name="lv">#REF!</definedName>
    <definedName name="m" localSheetId="8">#REF!</definedName>
    <definedName name="m" localSheetId="9">#REF!</definedName>
    <definedName name="m" localSheetId="10">#REF!</definedName>
    <definedName name="m" localSheetId="11">#REF!</definedName>
    <definedName name="m" localSheetId="12">#REF!</definedName>
    <definedName name="m" localSheetId="18">#REF!</definedName>
    <definedName name="m" localSheetId="13">#REF!</definedName>
    <definedName name="m" localSheetId="15">#REF!</definedName>
    <definedName name="m" localSheetId="16">#REF!</definedName>
    <definedName name="m" localSheetId="17">#REF!</definedName>
    <definedName name="m" localSheetId="14">#REF!</definedName>
    <definedName name="m">#REF!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6">'[37]Res-Accide-10'!#REF!</definedName>
    <definedName name="MA" localSheetId="18">'[37]Res-Accide-10'!#REF!</definedName>
    <definedName name="MA" localSheetId="13">'[37]Res-Accide-10'!#REF!</definedName>
    <definedName name="MA" localSheetId="15">'[37]Res-Accide-10'!#REF!</definedName>
    <definedName name="MA" localSheetId="16">'[37]Res-Accide-10'!#REF!</definedName>
    <definedName name="MA" localSheetId="17">'[37]Res-Accide-10'!#REF!</definedName>
    <definedName name="MA" localSheetId="14">'[37]Res-Accide-10'!#REF!</definedName>
    <definedName name="MA">'[37]Res-Accide-10'!#REF!</definedName>
    <definedName name="MACR" localSheetId="8">#REF!</definedName>
    <definedName name="MACR" localSheetId="9">#REF!</definedName>
    <definedName name="MACR" localSheetId="10">#REF!</definedName>
    <definedName name="MACR" localSheetId="11">#REF!</definedName>
    <definedName name="MACR" localSheetId="12">#REF!</definedName>
    <definedName name="MACR" localSheetId="18">#REF!</definedName>
    <definedName name="MACR" localSheetId="13">#REF!</definedName>
    <definedName name="MACR" localSheetId="15">#REF!</definedName>
    <definedName name="MACR" localSheetId="16">#REF!</definedName>
    <definedName name="MACR" localSheetId="17">#REF!</definedName>
    <definedName name="MACR" localSheetId="14">#REF!</definedName>
    <definedName name="MACR">#REF!</definedName>
    <definedName name="MACRDEL" localSheetId="8">'[3]7422CW00'!#REF!</definedName>
    <definedName name="MACRDEL" localSheetId="9">'[3]7422CW00'!#REF!</definedName>
    <definedName name="MACRDEL" localSheetId="10">'[3]7422CW00'!#REF!</definedName>
    <definedName name="MACRDEL" localSheetId="11">'[3]7422CW00'!#REF!</definedName>
    <definedName name="MACRDEL" localSheetId="12">'[3]7422CW00'!#REF!</definedName>
    <definedName name="MACRDEL" localSheetId="18">'[3]7422CW00'!#REF!</definedName>
    <definedName name="MACRDEL" localSheetId="13">'[3]7422CW00'!#REF!</definedName>
    <definedName name="MACRDEL" localSheetId="15">'[3]7422CW00'!#REF!</definedName>
    <definedName name="MACRDEL" localSheetId="16">'[3]7422CW00'!#REF!</definedName>
    <definedName name="MACRDEL" localSheetId="17">'[3]7422CW00'!#REF!</definedName>
    <definedName name="MACRDEL" localSheetId="14">'[3]7422CW00'!#REF!</definedName>
    <definedName name="MACRDEL">'[3]7422CW00'!#REF!</definedName>
    <definedName name="Macroactividad" localSheetId="8">#REF!</definedName>
    <definedName name="Macroactividad" localSheetId="9">#REF!</definedName>
    <definedName name="Macroactividad" localSheetId="10">#REF!</definedName>
    <definedName name="Macroactividad" localSheetId="11">#REF!</definedName>
    <definedName name="Macroactividad" localSheetId="12">#REF!</definedName>
    <definedName name="Macroactividad" localSheetId="18">#REF!</definedName>
    <definedName name="Macroactividad" localSheetId="13">#REF!</definedName>
    <definedName name="Macroactividad" localSheetId="15">#REF!</definedName>
    <definedName name="Macroactividad" localSheetId="16">#REF!</definedName>
    <definedName name="Macroactividad" localSheetId="17">#REF!</definedName>
    <definedName name="Macroactividad" localSheetId="14">#REF!</definedName>
    <definedName name="Macroactividad">#REF!</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6" hidden="1">{"via1",#N/A,TRUE,"general";"via2",#N/A,TRUE,"general";"via3",#N/A,TRUE,"general"}</definedName>
    <definedName name="mafdsf" localSheetId="18" hidden="1">{"via1",#N/A,TRUE,"general";"via2",#N/A,TRUE,"general";"via3",#N/A,TRUE,"general"}</definedName>
    <definedName name="mafdsf" localSheetId="13"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4" hidden="1">{"via1",#N/A,TRUE,"general";"via2",#N/A,TRUE,"general";"via3",#N/A,TRUE,"general"}</definedName>
    <definedName name="mafdsf" hidden="1">{"via1",#N/A,TRUE,"general";"via2",#N/A,TRUE,"general";"via3",#N/A,TRUE,"general"}</definedName>
    <definedName name="MANUAL" localSheetId="8">#REF!</definedName>
    <definedName name="MANUAL" localSheetId="9">#REF!</definedName>
    <definedName name="MANUAL" localSheetId="10">#REF!</definedName>
    <definedName name="MANUAL" localSheetId="11">#REF!</definedName>
    <definedName name="MANUAL" localSheetId="12">#REF!</definedName>
    <definedName name="MANUAL" localSheetId="18">#REF!</definedName>
    <definedName name="MANUAL" localSheetId="13">#REF!</definedName>
    <definedName name="MANUAL" localSheetId="15">#REF!</definedName>
    <definedName name="MANUAL" localSheetId="16">#REF!</definedName>
    <definedName name="MANUAL" localSheetId="17">#REF!</definedName>
    <definedName name="MANUAL" localSheetId="14">#REF!</definedName>
    <definedName name="MANUAL">#REF!</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6" hidden="1">{"TAB1",#N/A,TRUE,"GENERAL";"TAB2",#N/A,TRUE,"GENERAL";"TAB3",#N/A,TRUE,"GENERAL";"TAB4",#N/A,TRUE,"GENERAL";"TAB5",#N/A,TRUE,"GENERAL"}</definedName>
    <definedName name="mao" localSheetId="18" hidden="1">{"TAB1",#N/A,TRUE,"GENERAL";"TAB2",#N/A,TRUE,"GENERAL";"TAB3",#N/A,TRUE,"GENERAL";"TAB4",#N/A,TRUE,"GENERAL";"TAB5",#N/A,TRUE,"GENERAL"}</definedName>
    <definedName name="mao" localSheetId="13"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4"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6" hidden="1">{"via1",#N/A,TRUE,"general";"via2",#N/A,TRUE,"general";"via3",#N/A,TRUE,"general"}</definedName>
    <definedName name="maow" localSheetId="18" hidden="1">{"via1",#N/A,TRUE,"general";"via2",#N/A,TRUE,"general";"via3",#N/A,TRUE,"general"}</definedName>
    <definedName name="maow" localSheetId="13"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4" hidden="1">{"via1",#N/A,TRUE,"general";"via2",#N/A,TRUE,"general";"via3",#N/A,TRUE,"general"}</definedName>
    <definedName name="maow" hidden="1">{"via1",#N/A,TRUE,"general";"via2",#N/A,TRUE,"general";"via3",#N/A,TRUE,"general"}</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6">[53]Insum!$A$68:$H$98</definedName>
    <definedName name="MAQUINAR" localSheetId="18">[53]Insum!$A$68:$H$98</definedName>
    <definedName name="MAQUINAR" localSheetId="13">[53]Insum!$A$68:$H$98</definedName>
    <definedName name="MAQUINAR" localSheetId="15">[53]Insum!$A$68:$H$98</definedName>
    <definedName name="MAQUINAR" localSheetId="16">[53]Insum!$A$68:$H$98</definedName>
    <definedName name="MAQUINAR" localSheetId="17">[53]Insum!$A$68:$H$98</definedName>
    <definedName name="MAQUINAR" localSheetId="14">[53]Insum!$A$68:$H$98</definedName>
    <definedName name="MAQUINAR">[54]Insum!$A$68:$H$98</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6">'[37]Res-Accide-10'!#REF!</definedName>
    <definedName name="mar" localSheetId="18">'[37]Res-Accide-10'!#REF!</definedName>
    <definedName name="mar" localSheetId="13">'[37]Res-Accide-10'!#REF!</definedName>
    <definedName name="mar" localSheetId="15">'[37]Res-Accide-10'!#REF!</definedName>
    <definedName name="mar" localSheetId="16">'[37]Res-Accide-10'!#REF!</definedName>
    <definedName name="mar" localSheetId="17">'[37]Res-Accide-10'!#REF!</definedName>
    <definedName name="mar" localSheetId="14">'[37]Res-Accide-10'!#REF!</definedName>
    <definedName name="mar">'[37]Res-Accide-10'!#REF!</definedName>
    <definedName name="MARCO_H" localSheetId="8">#REF!</definedName>
    <definedName name="MARCO_H" localSheetId="9">#REF!</definedName>
    <definedName name="MARCO_H" localSheetId="10">#REF!</definedName>
    <definedName name="MARCO_H" localSheetId="11">#REF!</definedName>
    <definedName name="MARCO_H" localSheetId="12">#REF!</definedName>
    <definedName name="MARCO_H" localSheetId="18">#REF!</definedName>
    <definedName name="MARCO_H" localSheetId="13">#REF!</definedName>
    <definedName name="MARCO_H" localSheetId="15">#REF!</definedName>
    <definedName name="MARCO_H" localSheetId="16">#REF!</definedName>
    <definedName name="MARCO_H" localSheetId="17">#REF!</definedName>
    <definedName name="MARCO_H" localSheetId="14">#REF!</definedName>
    <definedName name="MARCO_H">#REF!</definedName>
    <definedName name="marina" localSheetId="8">'[88]Informe Semanal 1'!#REF!</definedName>
    <definedName name="marina" localSheetId="9">'[88]Informe Semanal 1'!#REF!</definedName>
    <definedName name="marina" localSheetId="10">'[88]Informe Semanal 1'!#REF!</definedName>
    <definedName name="marina" localSheetId="11">'[88]Informe Semanal 1'!#REF!</definedName>
    <definedName name="marina" localSheetId="12">'[88]Informe Semanal 1'!#REF!</definedName>
    <definedName name="marina" localSheetId="18">'[88]Informe Semanal 1'!#REF!</definedName>
    <definedName name="marina" localSheetId="13">'[88]Informe Semanal 1'!#REF!</definedName>
    <definedName name="marina" localSheetId="15">'[88]Informe Semanal 1'!#REF!</definedName>
    <definedName name="marina" localSheetId="16">'[88]Informe Semanal 1'!#REF!</definedName>
    <definedName name="marina" localSheetId="17">'[88]Informe Semanal 1'!#REF!</definedName>
    <definedName name="marina" localSheetId="14">'[88]Informe Semanal 1'!#REF!</definedName>
    <definedName name="marina">'[88]Informe Semanal 1'!#REF!</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6" hidden="1">{"via1",#N/A,TRUE,"general";"via2",#N/A,TRUE,"general";"via3",#N/A,TRUE,"general"}</definedName>
    <definedName name="masor" localSheetId="18" hidden="1">{"via1",#N/A,TRUE,"general";"via2",#N/A,TRUE,"general";"via3",#N/A,TRUE,"general"}</definedName>
    <definedName name="masor" localSheetId="13"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4" hidden="1">{"via1",#N/A,TRUE,"general";"via2",#N/A,TRUE,"general";"via3",#N/A,TRUE,"general"}</definedName>
    <definedName name="masor" hidden="1">{"via1",#N/A,TRUE,"general";"via2",#N/A,TRUE,"general";"via3",#N/A,TRUE,"general"}</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6">#REF!</definedName>
    <definedName name="MAT" localSheetId="18">#REF!</definedName>
    <definedName name="MAT" localSheetId="13">#REF!</definedName>
    <definedName name="MAT" localSheetId="15">#REF!</definedName>
    <definedName name="MAT" localSheetId="16">#REF!</definedName>
    <definedName name="MAT" localSheetId="17">#REF!</definedName>
    <definedName name="MAT" localSheetId="14">#REF!</definedName>
    <definedName name="MAT">#REF!</definedName>
    <definedName name="MATERIAL">'[70]TABLA MATERIALES'!$A$3:$D$654</definedName>
    <definedName name="materiales">[69]materiales!$A$7:$A$1317</definedName>
    <definedName name="materiales1" localSheetId="8">#REF!</definedName>
    <definedName name="materiales1" localSheetId="9">#REF!</definedName>
    <definedName name="materiales1" localSheetId="10">#REF!</definedName>
    <definedName name="materiales1" localSheetId="11">#REF!</definedName>
    <definedName name="materiales1" localSheetId="12">#REF!</definedName>
    <definedName name="materiales1" localSheetId="18">#REF!</definedName>
    <definedName name="materiales1" localSheetId="13">#REF!</definedName>
    <definedName name="materiales1" localSheetId="15">#REF!</definedName>
    <definedName name="materiales1" localSheetId="16">#REF!</definedName>
    <definedName name="materiales1" localSheetId="17">#REF!</definedName>
    <definedName name="materiales1" localSheetId="14">#REF!</definedName>
    <definedName name="materiales1">#REF!</definedName>
    <definedName name="MaterialTub" localSheetId="8">#REF!</definedName>
    <definedName name="MaterialTub" localSheetId="9">#REF!</definedName>
    <definedName name="MaterialTub" localSheetId="10">#REF!</definedName>
    <definedName name="MaterialTub" localSheetId="11">#REF!</definedName>
    <definedName name="MaterialTub" localSheetId="12">#REF!</definedName>
    <definedName name="MaterialTub" localSheetId="18">#REF!</definedName>
    <definedName name="MaterialTub" localSheetId="13">#REF!</definedName>
    <definedName name="MaterialTub" localSheetId="15">#REF!</definedName>
    <definedName name="MaterialTub" localSheetId="16">#REF!</definedName>
    <definedName name="MaterialTub" localSheetId="17">#REF!</definedName>
    <definedName name="MaterialTub" localSheetId="14">#REF!</definedName>
    <definedName name="MaterialTub">#REF!</definedName>
    <definedName name="MATRIZ" localSheetId="8">#REF!</definedName>
    <definedName name="MATRIZ" localSheetId="9">#REF!</definedName>
    <definedName name="MATRIZ" localSheetId="10">#REF!</definedName>
    <definedName name="MATRIZ" localSheetId="11">#REF!</definedName>
    <definedName name="MATRIZ" localSheetId="12">#REF!</definedName>
    <definedName name="MATRIZ" localSheetId="18">#REF!</definedName>
    <definedName name="MATRIZ" localSheetId="13">#REF!</definedName>
    <definedName name="MATRIZ" localSheetId="15">#REF!</definedName>
    <definedName name="MATRIZ" localSheetId="16">#REF!</definedName>
    <definedName name="MATRIZ" localSheetId="17">#REF!</definedName>
    <definedName name="MATRIZ" localSheetId="14">#REF!</definedName>
    <definedName name="MATRIZ">#REF!</definedName>
    <definedName name="MATRIZ_DE_DATOS" localSheetId="8">#REF!</definedName>
    <definedName name="MATRIZ_DE_DATOS" localSheetId="9">#REF!</definedName>
    <definedName name="MATRIZ_DE_DATOS" localSheetId="10">#REF!</definedName>
    <definedName name="MATRIZ_DE_DATOS" localSheetId="11">#REF!</definedName>
    <definedName name="MATRIZ_DE_DATOS" localSheetId="12">#REF!</definedName>
    <definedName name="MATRIZ_DE_DATOS" localSheetId="18">#REF!</definedName>
    <definedName name="MATRIZ_DE_DATOS" localSheetId="13">#REF!</definedName>
    <definedName name="MATRIZ_DE_DATOS" localSheetId="15">#REF!</definedName>
    <definedName name="MATRIZ_DE_DATOS" localSheetId="16">#REF!</definedName>
    <definedName name="MATRIZ_DE_DATOS" localSheetId="17">#REF!</definedName>
    <definedName name="MATRIZ_DE_DATOS" localSheetId="14">#REF!</definedName>
    <definedName name="MATRIZ_DE_DATOS">#REF!</definedName>
    <definedName name="MCCs" localSheetId="8">#REF!</definedName>
    <definedName name="MCCs" localSheetId="9">#REF!</definedName>
    <definedName name="MCCs" localSheetId="10">#REF!</definedName>
    <definedName name="MCCs" localSheetId="11">#REF!</definedName>
    <definedName name="MCCs" localSheetId="12">#REF!</definedName>
    <definedName name="MCCs" localSheetId="18">#REF!</definedName>
    <definedName name="MCCs" localSheetId="13">#REF!</definedName>
    <definedName name="MCCs" localSheetId="15">#REF!</definedName>
    <definedName name="MCCs" localSheetId="16">#REF!</definedName>
    <definedName name="MCCs" localSheetId="17">#REF!</definedName>
    <definedName name="MCCs" localSheetId="14">#REF!</definedName>
    <definedName name="MCCs">#REF!</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6" hidden="1">{"via1",#N/A,TRUE,"general";"via2",#N/A,TRUE,"general";"via3",#N/A,TRUE,"general"}</definedName>
    <definedName name="mdd" localSheetId="18" hidden="1">{"via1",#N/A,TRUE,"general";"via2",#N/A,TRUE,"general";"via3",#N/A,TRUE,"general"}</definedName>
    <definedName name="mdd" localSheetId="13"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4" hidden="1">{"via1",#N/A,TRUE,"general";"via2",#N/A,TRUE,"general";"via3",#N/A,TRUE,"general"}</definedName>
    <definedName name="mdd" hidden="1">{"via1",#N/A,TRUE,"general";"via2",#N/A,TRUE,"general";"via3",#N/A,TRUE,"general"}</definedName>
    <definedName name="mediah_reposo_comida" localSheetId="8">'[89]CCP,LEYES, Y DEC.'!#REF!</definedName>
    <definedName name="mediah_reposo_comida" localSheetId="9">'[89]CCP,LEYES, Y DEC.'!#REF!</definedName>
    <definedName name="mediah_reposo_comida" localSheetId="10">'[89]CCP,LEYES, Y DEC.'!#REF!</definedName>
    <definedName name="mediah_reposo_comida" localSheetId="11">'[89]CCP,LEYES, Y DEC.'!#REF!</definedName>
    <definedName name="mediah_reposo_comida" localSheetId="12">'[89]CCP,LEYES, Y DEC.'!#REF!</definedName>
    <definedName name="mediah_reposo_comida" localSheetId="18">'[89]CCP,LEYES, Y DEC.'!#REF!</definedName>
    <definedName name="mediah_reposo_comida" localSheetId="13">'[89]CCP,LEYES, Y DEC.'!#REF!</definedName>
    <definedName name="mediah_reposo_comida" localSheetId="15">'[89]CCP,LEYES, Y DEC.'!#REF!</definedName>
    <definedName name="mediah_reposo_comida" localSheetId="16">'[89]CCP,LEYES, Y DEC.'!#REF!</definedName>
    <definedName name="mediah_reposo_comida" localSheetId="17">'[89]CCP,LEYES, Y DEC.'!#REF!</definedName>
    <definedName name="mediah_reposo_comida" localSheetId="14">'[89]CCP,LEYES, Y DEC.'!#REF!</definedName>
    <definedName name="mediah_reposo_comida">'[89]CCP,LEYES, Y DEC.'!#REF!</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6" hidden="1">{"TAB1",#N/A,TRUE,"GENERAL";"TAB2",#N/A,TRUE,"GENERAL";"TAB3",#N/A,TRUE,"GENERAL";"TAB4",#N/A,TRUE,"GENERAL";"TAB5",#N/A,TRUE,"GENERAL"}</definedName>
    <definedName name="meg" localSheetId="18" hidden="1">{"TAB1",#N/A,TRUE,"GENERAL";"TAB2",#N/A,TRUE,"GENERAL";"TAB3",#N/A,TRUE,"GENERAL";"TAB4",#N/A,TRUE,"GENERAL";"TAB5",#N/A,TRUE,"GENERAL"}</definedName>
    <definedName name="meg" localSheetId="13"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4" hidden="1">{"TAB1",#N/A,TRUE,"GENERAL";"TAB2",#N/A,TRUE,"GENERAL";"TAB3",#N/A,TRUE,"GENERAL";"TAB4",#N/A,TRUE,"GENERAL";"TAB5",#N/A,TRUE,"GENERAL"}</definedName>
    <definedName name="meg" hidden="1">{"TAB1",#N/A,TRUE,"GENERAL";"TAB2",#N/A,TRUE,"GENERAL";"TAB3",#N/A,TRUE,"GENERAL";"TAB4",#N/A,TRUE,"GENERAL";"TAB5",#N/A,TRUE,"GENERAL"}</definedName>
    <definedName name="MENU1" localSheetId="8">'[3]7422CW00'!#REF!</definedName>
    <definedName name="MENU1" localSheetId="9">'[3]7422CW00'!#REF!</definedName>
    <definedName name="MENU1" localSheetId="10">'[3]7422CW00'!#REF!</definedName>
    <definedName name="MENU1" localSheetId="11">'[3]7422CW00'!#REF!</definedName>
    <definedName name="MENU1" localSheetId="12">'[3]7422CW00'!#REF!</definedName>
    <definedName name="MENU1" localSheetId="18">'[3]7422CW00'!#REF!</definedName>
    <definedName name="MENU1" localSheetId="13">'[3]7422CW00'!#REF!</definedName>
    <definedName name="MENU1" localSheetId="15">'[3]7422CW00'!#REF!</definedName>
    <definedName name="MENU1" localSheetId="16">'[3]7422CW00'!#REF!</definedName>
    <definedName name="MENU1" localSheetId="17">'[3]7422CW00'!#REF!</definedName>
    <definedName name="MENU1" localSheetId="14">'[3]7422CW00'!#REF!</definedName>
    <definedName name="MENU1">'[3]7422CW00'!#REF!</definedName>
    <definedName name="MENU2" localSheetId="8">'[3]7422CW00'!#REF!</definedName>
    <definedName name="MENU2" localSheetId="9">'[3]7422CW00'!#REF!</definedName>
    <definedName name="MENU2" localSheetId="10">'[3]7422CW00'!#REF!</definedName>
    <definedName name="MENU2" localSheetId="11">'[3]7422CW00'!#REF!</definedName>
    <definedName name="MENU2" localSheetId="12">'[3]7422CW00'!#REF!</definedName>
    <definedName name="MENU2" localSheetId="18">'[3]7422CW00'!#REF!</definedName>
    <definedName name="MENU2" localSheetId="13">'[3]7422CW00'!#REF!</definedName>
    <definedName name="MENU2" localSheetId="15">'[3]7422CW00'!#REF!</definedName>
    <definedName name="MENU2" localSheetId="16">'[3]7422CW00'!#REF!</definedName>
    <definedName name="MENU2" localSheetId="17">'[3]7422CW00'!#REF!</definedName>
    <definedName name="MENU2" localSheetId="14">'[3]7422CW00'!#REF!</definedName>
    <definedName name="MENU2">'[3]7422CW00'!#REF!</definedName>
    <definedName name="MENU3" localSheetId="8">'[3]7422CW00'!#REF!</definedName>
    <definedName name="MENU3" localSheetId="9">'[3]7422CW00'!#REF!</definedName>
    <definedName name="MENU3" localSheetId="10">'[3]7422CW00'!#REF!</definedName>
    <definedName name="MENU3" localSheetId="11">'[3]7422CW00'!#REF!</definedName>
    <definedName name="MENU3" localSheetId="12">'[3]7422CW00'!#REF!</definedName>
    <definedName name="MENU3" localSheetId="18">'[3]7422CW00'!#REF!</definedName>
    <definedName name="MENU3" localSheetId="13">'[3]7422CW00'!#REF!</definedName>
    <definedName name="MENU3" localSheetId="15">'[3]7422CW00'!#REF!</definedName>
    <definedName name="MENU3" localSheetId="16">'[3]7422CW00'!#REF!</definedName>
    <definedName name="MENU3" localSheetId="17">'[3]7422CW00'!#REF!</definedName>
    <definedName name="MENU3" localSheetId="14">'[3]7422CW00'!#REF!</definedName>
    <definedName name="MENU3">'[3]7422CW00'!#REF!</definedName>
    <definedName name="MENU4" localSheetId="8">'[3]7422CW00'!#REF!</definedName>
    <definedName name="MENU4" localSheetId="9">'[3]7422CW00'!#REF!</definedName>
    <definedName name="MENU4" localSheetId="10">'[3]7422CW00'!#REF!</definedName>
    <definedName name="MENU4" localSheetId="11">'[3]7422CW00'!#REF!</definedName>
    <definedName name="MENU4" localSheetId="12">'[3]7422CW00'!#REF!</definedName>
    <definedName name="MENU4" localSheetId="18">'[3]7422CW00'!#REF!</definedName>
    <definedName name="MENU4" localSheetId="13">'[3]7422CW00'!#REF!</definedName>
    <definedName name="MENU4" localSheetId="15">'[3]7422CW00'!#REF!</definedName>
    <definedName name="MENU4" localSheetId="16">'[3]7422CW00'!#REF!</definedName>
    <definedName name="MENU4" localSheetId="17">'[3]7422CW00'!#REF!</definedName>
    <definedName name="MENU4" localSheetId="14">'[3]7422CW00'!#REF!</definedName>
    <definedName name="MENU4">'[3]7422CW00'!#REF!</definedName>
    <definedName name="MENU5" localSheetId="8">'[3]7422CW00'!#REF!</definedName>
    <definedName name="MENU5" localSheetId="9">'[3]7422CW00'!#REF!</definedName>
    <definedName name="MENU5" localSheetId="10">'[3]7422CW00'!#REF!</definedName>
    <definedName name="MENU5" localSheetId="11">'[3]7422CW00'!#REF!</definedName>
    <definedName name="MENU5" localSheetId="12">'[3]7422CW00'!#REF!</definedName>
    <definedName name="MENU5" localSheetId="18">'[3]7422CW00'!#REF!</definedName>
    <definedName name="MENU5" localSheetId="13">'[3]7422CW00'!#REF!</definedName>
    <definedName name="MENU5" localSheetId="15">'[3]7422CW00'!#REF!</definedName>
    <definedName name="MENU5" localSheetId="16">'[3]7422CW00'!#REF!</definedName>
    <definedName name="MENU5" localSheetId="17">'[3]7422CW00'!#REF!</definedName>
    <definedName name="MENU5" localSheetId="14">'[3]7422CW00'!#REF!</definedName>
    <definedName name="MENU5">'[3]7422CW00'!#REF!</definedName>
    <definedName name="MENU6" localSheetId="8">'[3]7422CW00'!#REF!</definedName>
    <definedName name="MENU6" localSheetId="9">'[3]7422CW00'!#REF!</definedName>
    <definedName name="MENU6" localSheetId="10">'[3]7422CW00'!#REF!</definedName>
    <definedName name="MENU6" localSheetId="11">'[3]7422CW00'!#REF!</definedName>
    <definedName name="MENU6" localSheetId="12">'[3]7422CW00'!#REF!</definedName>
    <definedName name="MENU6" localSheetId="18">'[3]7422CW00'!#REF!</definedName>
    <definedName name="MENU6" localSheetId="13">'[3]7422CW00'!#REF!</definedName>
    <definedName name="MENU6" localSheetId="15">'[3]7422CW00'!#REF!</definedName>
    <definedName name="MENU6" localSheetId="16">'[3]7422CW00'!#REF!</definedName>
    <definedName name="MENU6" localSheetId="17">'[3]7422CW00'!#REF!</definedName>
    <definedName name="MENU6" localSheetId="14">'[3]7422CW00'!#REF!</definedName>
    <definedName name="MENU6">'[3]7422CW00'!#REF!</definedName>
    <definedName name="MES">[25]PRESUPUESTO!$C$13</definedName>
    <definedName name="MesCotiz">'[10]LIQ-NOM'!$H$3</definedName>
    <definedName name="MesCotizacion">'[40]LIQUIDA-NOMINA'!$H$3</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6">#REF!</definedName>
    <definedName name="MESES" localSheetId="18">#REF!</definedName>
    <definedName name="MESES" localSheetId="13">#REF!</definedName>
    <definedName name="MESES" localSheetId="15">#REF!</definedName>
    <definedName name="MESES" localSheetId="16">#REF!</definedName>
    <definedName name="MESES" localSheetId="17">#REF!</definedName>
    <definedName name="MESES" localSheetId="14">#REF!</definedName>
    <definedName name="MESES">#REF!</definedName>
    <definedName name="MesesMora">'[10]LIQ-NOM'!$I$3</definedName>
    <definedName name="Meta1" localSheetId="8">#REF!</definedName>
    <definedName name="Meta1" localSheetId="9">#REF!</definedName>
    <definedName name="Meta1" localSheetId="10">#REF!</definedName>
    <definedName name="Meta1" localSheetId="11">#REF!</definedName>
    <definedName name="Meta1" localSheetId="12">#REF!</definedName>
    <definedName name="Meta1" localSheetId="18">#REF!</definedName>
    <definedName name="Meta1" localSheetId="13">#REF!</definedName>
    <definedName name="Meta1" localSheetId="15">#REF!</definedName>
    <definedName name="Meta1" localSheetId="16">#REF!</definedName>
    <definedName name="Meta1" localSheetId="17">#REF!</definedName>
    <definedName name="Meta1" localSheetId="14">#REF!</definedName>
    <definedName name="Meta1">#REF!</definedName>
    <definedName name="Meta2" localSheetId="8">#REF!</definedName>
    <definedName name="Meta2" localSheetId="9">#REF!</definedName>
    <definedName name="Meta2" localSheetId="10">#REF!</definedName>
    <definedName name="Meta2" localSheetId="11">#REF!</definedName>
    <definedName name="Meta2" localSheetId="12">#REF!</definedName>
    <definedName name="Meta2" localSheetId="18">#REF!</definedName>
    <definedName name="Meta2" localSheetId="13">#REF!</definedName>
    <definedName name="Meta2" localSheetId="15">#REF!</definedName>
    <definedName name="Meta2" localSheetId="16">#REF!</definedName>
    <definedName name="Meta2" localSheetId="17">#REF!</definedName>
    <definedName name="Meta2" localSheetId="14">#REF!</definedName>
    <definedName name="Meta2">#REF!</definedName>
    <definedName name="Meta3" localSheetId="8">#REF!</definedName>
    <definedName name="Meta3" localSheetId="9">#REF!</definedName>
    <definedName name="Meta3" localSheetId="10">#REF!</definedName>
    <definedName name="Meta3" localSheetId="11">#REF!</definedName>
    <definedName name="Meta3" localSheetId="12">#REF!</definedName>
    <definedName name="Meta3" localSheetId="18">#REF!</definedName>
    <definedName name="Meta3" localSheetId="13">#REF!</definedName>
    <definedName name="Meta3" localSheetId="15">#REF!</definedName>
    <definedName name="Meta3" localSheetId="16">#REF!</definedName>
    <definedName name="Meta3" localSheetId="17">#REF!</definedName>
    <definedName name="Meta3" localSheetId="14">#REF!</definedName>
    <definedName name="Meta3">#REF!</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4"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6" hidden="1">{"via1",#N/A,TRUE,"general";"via2",#N/A,TRUE,"general";"via3",#N/A,TRUE,"general"}</definedName>
    <definedName name="mghm" localSheetId="18" hidden="1">{"via1",#N/A,TRUE,"general";"via2",#N/A,TRUE,"general";"via3",#N/A,TRUE,"general"}</definedName>
    <definedName name="mghm" localSheetId="13"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4" hidden="1">{"via1",#N/A,TRUE,"general";"via2",#N/A,TRUE,"general";"via3",#N/A,TRUE,"general"}</definedName>
    <definedName name="mghm" hidden="1">{"via1",#N/A,TRUE,"general";"via2",#N/A,TRUE,"general";"via3",#N/A,TRUE,"general"}</definedName>
    <definedName name="Mi_Salida" localSheetId="8">#REF!</definedName>
    <definedName name="Mi_Salida" localSheetId="9">#REF!</definedName>
    <definedName name="Mi_Salida" localSheetId="10">#REF!</definedName>
    <definedName name="Mi_Salida" localSheetId="11">#REF!</definedName>
    <definedName name="Mi_Salida" localSheetId="12">#REF!</definedName>
    <definedName name="Mi_Salida" localSheetId="18">#REF!</definedName>
    <definedName name="Mi_Salida" localSheetId="13">#REF!</definedName>
    <definedName name="Mi_Salida" localSheetId="15">#REF!</definedName>
    <definedName name="Mi_Salida" localSheetId="16">#REF!</definedName>
    <definedName name="Mi_Salida" localSheetId="17">#REF!</definedName>
    <definedName name="Mi_Salida" localSheetId="14">#REF!</definedName>
    <definedName name="Mi_Salida">#REF!</definedName>
    <definedName name="Mi_Salida1" localSheetId="8">#REF!</definedName>
    <definedName name="Mi_Salida1" localSheetId="9">#REF!</definedName>
    <definedName name="Mi_Salida1" localSheetId="10">#REF!</definedName>
    <definedName name="Mi_Salida1" localSheetId="11">#REF!</definedName>
    <definedName name="Mi_Salida1" localSheetId="12">#REF!</definedName>
    <definedName name="Mi_Salida1" localSheetId="18">#REF!</definedName>
    <definedName name="Mi_Salida1" localSheetId="13">#REF!</definedName>
    <definedName name="Mi_Salida1" localSheetId="15">#REF!</definedName>
    <definedName name="Mi_Salida1" localSheetId="16">#REF!</definedName>
    <definedName name="Mi_Salida1" localSheetId="17">#REF!</definedName>
    <definedName name="Mi_Salida1" localSheetId="14">#REF!</definedName>
    <definedName name="Mi_Salida1">#REF!</definedName>
    <definedName name="MICR" localSheetId="8">#REF!</definedName>
    <definedName name="MICR" localSheetId="9">#REF!</definedName>
    <definedName name="MICR" localSheetId="10">#REF!</definedName>
    <definedName name="MICR" localSheetId="11">#REF!</definedName>
    <definedName name="MICR" localSheetId="12">#REF!</definedName>
    <definedName name="MICR" localSheetId="18">#REF!</definedName>
    <definedName name="MICR" localSheetId="13">#REF!</definedName>
    <definedName name="MICR" localSheetId="15">#REF!</definedName>
    <definedName name="MICR" localSheetId="16">#REF!</definedName>
    <definedName name="MICR" localSheetId="17">#REF!</definedName>
    <definedName name="MICR" localSheetId="14">#REF!</definedName>
    <definedName name="MICR">#REF!</definedName>
    <definedName name="MIN_MAX_sma" localSheetId="8">#REF!</definedName>
    <definedName name="MIN_MAX_sma" localSheetId="9">#REF!</definedName>
    <definedName name="MIN_MAX_sma" localSheetId="10">#REF!</definedName>
    <definedName name="MIN_MAX_sma" localSheetId="11">#REF!</definedName>
    <definedName name="MIN_MAX_sma" localSheetId="12">#REF!</definedName>
    <definedName name="MIN_MAX_sma" localSheetId="18">#REF!</definedName>
    <definedName name="MIN_MAX_sma" localSheetId="13">#REF!</definedName>
    <definedName name="MIN_MAX_sma" localSheetId="15">#REF!</definedName>
    <definedName name="MIN_MAX_sma" localSheetId="16">#REF!</definedName>
    <definedName name="MIN_MAX_sma" localSheetId="17">#REF!</definedName>
    <definedName name="MIN_MAX_sma" localSheetId="14">#REF!</definedName>
    <definedName name="MIN_MAX_sma">#REF!</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6" hidden="1">{"via1",#N/A,TRUE,"general";"via2",#N/A,TRUE,"general";"via3",#N/A,TRUE,"general"}</definedName>
    <definedName name="mjmj" localSheetId="18" hidden="1">{"via1",#N/A,TRUE,"general";"via2",#N/A,TRUE,"general";"via3",#N/A,TRUE,"general"}</definedName>
    <definedName name="mjmj" localSheetId="13"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4"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6" hidden="1">{"via1",#N/A,TRUE,"general";"via2",#N/A,TRUE,"general";"via3",#N/A,TRUE,"general"}</definedName>
    <definedName name="mjmjmn" localSheetId="18" hidden="1">{"via1",#N/A,TRUE,"general";"via2",#N/A,TRUE,"general";"via3",#N/A,TRUE,"general"}</definedName>
    <definedName name="mjmjmn" localSheetId="13"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4"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6" hidden="1">{"via1",#N/A,TRUE,"general";"via2",#N/A,TRUE,"general";"via3",#N/A,TRUE,"general"}</definedName>
    <definedName name="mjnhgkio" localSheetId="18" hidden="1">{"via1",#N/A,TRUE,"general";"via2",#N/A,TRUE,"general";"via3",#N/A,TRUE,"general"}</definedName>
    <definedName name="mjnhgkio" localSheetId="13"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4" hidden="1">{"via1",#N/A,TRUE,"general";"via2",#N/A,TRUE,"general";"via3",#N/A,TRUE,"general"}</definedName>
    <definedName name="mjnhgkio" hidden="1">{"via1",#N/A,TRUE,"general";"via2",#N/A,TRUE,"general";"via3",#N/A,TRUE,"general"}</definedName>
    <definedName name="MJU" localSheetId="8">#REF!</definedName>
    <definedName name="MJU" localSheetId="9">#REF!</definedName>
    <definedName name="MJU" localSheetId="10">#REF!</definedName>
    <definedName name="MJU" localSheetId="11">#REF!</definedName>
    <definedName name="MJU" localSheetId="12">#REF!</definedName>
    <definedName name="MJU" localSheetId="18">#REF!</definedName>
    <definedName name="MJU" localSheetId="13">#REF!</definedName>
    <definedName name="MJU" localSheetId="15">#REF!</definedName>
    <definedName name="MJU" localSheetId="16">#REF!</definedName>
    <definedName name="MJU" localSheetId="17">#REF!</definedName>
    <definedName name="MJU" localSheetId="14">#REF!</definedName>
    <definedName name="MJU">#REF!</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4"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6" hidden="1">{"TAB1",#N/A,TRUE,"GENERAL";"TAB2",#N/A,TRUE,"GENERAL";"TAB3",#N/A,TRUE,"GENERAL";"TAB4",#N/A,TRUE,"GENERAL";"TAB5",#N/A,TRUE,"GENERAL"}</definedName>
    <definedName name="mmm" localSheetId="18" hidden="1">{"TAB1",#N/A,TRUE,"GENERAL";"TAB2",#N/A,TRUE,"GENERAL";"TAB3",#N/A,TRUE,"GENERAL";"TAB4",#N/A,TRUE,"GENERAL";"TAB5",#N/A,TRUE,"GENERAL"}</definedName>
    <definedName name="mmm" localSheetId="13"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4"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6" hidden="1">{"via1",#N/A,TRUE,"general";"via2",#N/A,TRUE,"general";"via3",#N/A,TRUE,"general"}</definedName>
    <definedName name="mmmh" localSheetId="18" hidden="1">{"via1",#N/A,TRUE,"general";"via2",#N/A,TRUE,"general";"via3",#N/A,TRUE,"general"}</definedName>
    <definedName name="mmmh" localSheetId="13"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4"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4"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6" hidden="1">{"via1",#N/A,TRUE,"general";"via2",#N/A,TRUE,"general";"via3",#N/A,TRUE,"general"}</definedName>
    <definedName name="mmmmmmg" localSheetId="18" hidden="1">{"via1",#N/A,TRUE,"general";"via2",#N/A,TRUE,"general";"via3",#N/A,TRUE,"general"}</definedName>
    <definedName name="mmmmmmg" localSheetId="13"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4"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6" hidden="1">{"via1",#N/A,TRUE,"general";"via2",#N/A,TRUE,"general";"via3",#N/A,TRUE,"general"}</definedName>
    <definedName name="MN" localSheetId="18" hidden="1">{"via1",#N/A,TRUE,"general";"via2",#N/A,TRUE,"general";"via3",#N/A,TRUE,"general"}</definedName>
    <definedName name="MN" localSheetId="13"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4" hidden="1">{"via1",#N/A,TRUE,"general";"via2",#N/A,TRUE,"general";"via3",#N/A,TRUE,"general"}</definedName>
    <definedName name="MN" hidden="1">{"via1",#N/A,TRUE,"general";"via2",#N/A,TRUE,"general";"via3",#N/A,TRUE,"general"}</definedName>
    <definedName name="MOA" localSheetId="11" hidden="1">{#N/A,#N/A,FALSE,"Hoja1";#N/A,#N/A,FALSE,"Hoja2"}</definedName>
    <definedName name="MOA" localSheetId="12" hidden="1">{#N/A,#N/A,FALSE,"Hoja1";#N/A,#N/A,FALSE,"Hoja2"}</definedName>
    <definedName name="MOA" hidden="1">{#N/A,#N/A,FALSE,"Hoja1";#N/A,#N/A,FALSE,"Hoja2"}</definedName>
    <definedName name="MOD" localSheetId="8">#REF!</definedName>
    <definedName name="MOD" localSheetId="9">#REF!</definedName>
    <definedName name="MOD" localSheetId="10">#REF!</definedName>
    <definedName name="MOD" localSheetId="11">#REF!</definedName>
    <definedName name="MOD" localSheetId="12">#REF!</definedName>
    <definedName name="MOD" localSheetId="18">#REF!</definedName>
    <definedName name="MOD" localSheetId="13">#REF!</definedName>
    <definedName name="MOD" localSheetId="15">#REF!</definedName>
    <definedName name="MOD" localSheetId="16">#REF!</definedName>
    <definedName name="MOD" localSheetId="17">#REF!</definedName>
    <definedName name="MOD" localSheetId="14">#REF!</definedName>
    <definedName name="MOD">#REF!</definedName>
    <definedName name="MODIVejec" localSheetId="11" hidden="1">{#N/A,#N/A,FALSE,"Hoja1";#N/A,#N/A,FALSE,"Hoja2"}</definedName>
    <definedName name="MODIVejec" localSheetId="12" hidden="1">{#N/A,#N/A,FALSE,"Hoja1";#N/A,#N/A,FALSE,"Hoja2"}</definedName>
    <definedName name="MODIVejec" hidden="1">{#N/A,#N/A,FALSE,"Hoja1";#N/A,#N/A,FALSE,"Hoja2"}</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8">[9]!Módulo3.anexo1</definedName>
    <definedName name="Módulo3.anexo1" localSheetId="13">[9]!Módulo3.anexo1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4">[9]!Módulo3.anexo1</definedName>
    <definedName name="Módulo3.anexo1">[9]!Módulo3.anexo1</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8">[9]!Módulo3.anexo10</definedName>
    <definedName name="Módulo3.anexo10" localSheetId="13">[9]!Módulo3.anexo10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4">[9]!Módulo3.anexo10</definedName>
    <definedName name="Módulo3.anexo10">[9]!Módulo3.anexo10</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8">[9]!Módulo3.anexo11</definedName>
    <definedName name="Módulo3.anexo11" localSheetId="13">[9]!Módulo3.anexo11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4">[9]!Módulo3.anexo11</definedName>
    <definedName name="Módulo3.anexo11">[9]!Módulo3.anexo11</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8">[9]!Módulo3.anexo12</definedName>
    <definedName name="Módulo3.anexo12" localSheetId="13">[9]!Módulo3.anexo12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4">[9]!Módulo3.anexo12</definedName>
    <definedName name="Módulo3.anexo12">[9]!Módulo3.anexo12</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8">[9]!Módulo3.anexo3</definedName>
    <definedName name="Módulo3.anexo3" localSheetId="13">[9]!Módulo3.anexo3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4">[9]!Módulo3.anexo3</definedName>
    <definedName name="Módulo3.anexo3">[9]!Módulo3.anexo3</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8">[9]!Módulo3.anexo4</definedName>
    <definedName name="Módulo3.anexo4" localSheetId="13">[9]!Módulo3.anexo4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4">[9]!Módulo3.anexo4</definedName>
    <definedName name="Módulo3.anexo4">[9]!Módulo3.anexo4</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8">[9]!Módulo3.anexo5</definedName>
    <definedName name="Módulo3.anexo5" localSheetId="13">[9]!Módulo3.anexo5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4">[9]!Módulo3.anexo5</definedName>
    <definedName name="Módulo3.anexo5">[9]!Módulo3.anexo5</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8">[9]!Módulo3.anexo6</definedName>
    <definedName name="Módulo3.anexo6" localSheetId="13">[9]!Módulo3.anexo6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4">[9]!Módulo3.anexo6</definedName>
    <definedName name="Módulo3.anexo6">[9]!Módulo3.anexo6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8">[9]!Módulo8.anexo16</definedName>
    <definedName name="Módulo8.anexo16" localSheetId="13">[9]!Módulo8.anexo16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4">[9]!Módulo8.anexo16</definedName>
    <definedName name="Módulo8.anexo16">[9]!Módulo8.anexo16</definedName>
    <definedName name="MOE" localSheetId="11" hidden="1">{#N/A,#N/A,FALSE,"Hoja1";#N/A,#N/A,FALSE,"Hoja2"}</definedName>
    <definedName name="MOE" localSheetId="12" hidden="1">{#N/A,#N/A,FALSE,"Hoja1";#N/A,#N/A,FALSE,"Hoja2"}</definedName>
    <definedName name="MOE" hidden="1">{#N/A,#N/A,FALSE,"Hoja1";#N/A,#N/A,FALSE,"Hoja2"}</definedName>
    <definedName name="MONEDA">[90]Tablas!$AO$6:$AO$7</definedName>
    <definedName name="mono" localSheetId="8">#REF!</definedName>
    <definedName name="mono" localSheetId="9">#REF!</definedName>
    <definedName name="mono" localSheetId="10">#REF!</definedName>
    <definedName name="mono" localSheetId="11">#REF!</definedName>
    <definedName name="mono" localSheetId="12">#REF!</definedName>
    <definedName name="mono" localSheetId="18">#REF!</definedName>
    <definedName name="mono" localSheetId="13">#REF!</definedName>
    <definedName name="mono" localSheetId="15">#REF!</definedName>
    <definedName name="mono" localSheetId="16">#REF!</definedName>
    <definedName name="mono" localSheetId="17">#REF!</definedName>
    <definedName name="mono" localSheetId="14">#REF!</definedName>
    <definedName name="mono">#REF!</definedName>
    <definedName name="MontoVigenciasA1" localSheetId="8">#REF!</definedName>
    <definedName name="MontoVigenciasA1" localSheetId="9">#REF!</definedName>
    <definedName name="MontoVigenciasA1" localSheetId="10">#REF!</definedName>
    <definedName name="MontoVigenciasA1" localSheetId="11">#REF!</definedName>
    <definedName name="MontoVigenciasA1" localSheetId="12">#REF!</definedName>
    <definedName name="MontoVigenciasA1" localSheetId="18">#REF!</definedName>
    <definedName name="MontoVigenciasA1" localSheetId="13">#REF!</definedName>
    <definedName name="MontoVigenciasA1" localSheetId="15">#REF!</definedName>
    <definedName name="MontoVigenciasA1" localSheetId="16">#REF!</definedName>
    <definedName name="MontoVigenciasA1" localSheetId="17">#REF!</definedName>
    <definedName name="MontoVigenciasA1" localSheetId="14">#REF!</definedName>
    <definedName name="MontoVigenciasA1">#REF!</definedName>
    <definedName name="MontoVigenciasA2" localSheetId="8">#REF!</definedName>
    <definedName name="MontoVigenciasA2" localSheetId="9">#REF!</definedName>
    <definedName name="MontoVigenciasA2" localSheetId="10">#REF!</definedName>
    <definedName name="MontoVigenciasA2" localSheetId="11">#REF!</definedName>
    <definedName name="MontoVigenciasA2" localSheetId="12">#REF!</definedName>
    <definedName name="MontoVigenciasA2" localSheetId="18">#REF!</definedName>
    <definedName name="MontoVigenciasA2" localSheetId="13">#REF!</definedName>
    <definedName name="MontoVigenciasA2" localSheetId="15">#REF!</definedName>
    <definedName name="MontoVigenciasA2" localSheetId="16">#REF!</definedName>
    <definedName name="MontoVigenciasA2" localSheetId="17">#REF!</definedName>
    <definedName name="MontoVigenciasA2" localSheetId="14">#REF!</definedName>
    <definedName name="MontoVigenciasA2">#REF!</definedName>
    <definedName name="MontoVigenciasA3" localSheetId="8">#REF!</definedName>
    <definedName name="MontoVigenciasA3" localSheetId="9">#REF!</definedName>
    <definedName name="MontoVigenciasA3" localSheetId="10">#REF!</definedName>
    <definedName name="MontoVigenciasA3" localSheetId="11">#REF!</definedName>
    <definedName name="MontoVigenciasA3" localSheetId="12">#REF!</definedName>
    <definedName name="MontoVigenciasA3" localSheetId="18">#REF!</definedName>
    <definedName name="MontoVigenciasA3" localSheetId="13">#REF!</definedName>
    <definedName name="MontoVigenciasA3" localSheetId="15">#REF!</definedName>
    <definedName name="MontoVigenciasA3" localSheetId="16">#REF!</definedName>
    <definedName name="MontoVigenciasA3" localSheetId="17">#REF!</definedName>
    <definedName name="MontoVigenciasA3" localSheetId="14">#REF!</definedName>
    <definedName name="MontoVigenciasA3">#REF!</definedName>
    <definedName name="MontoVigenciasA4" localSheetId="8">#REF!</definedName>
    <definedName name="MontoVigenciasA4" localSheetId="9">#REF!</definedName>
    <definedName name="MontoVigenciasA4" localSheetId="10">#REF!</definedName>
    <definedName name="MontoVigenciasA4" localSheetId="11">#REF!</definedName>
    <definedName name="MontoVigenciasA4" localSheetId="12">#REF!</definedName>
    <definedName name="MontoVigenciasA4" localSheetId="18">#REF!</definedName>
    <definedName name="MontoVigenciasA4" localSheetId="13">#REF!</definedName>
    <definedName name="MontoVigenciasA4" localSheetId="15">#REF!</definedName>
    <definedName name="MontoVigenciasA4" localSheetId="16">#REF!</definedName>
    <definedName name="MontoVigenciasA4" localSheetId="17">#REF!</definedName>
    <definedName name="MontoVigenciasA4" localSheetId="14">#REF!</definedName>
    <definedName name="MontoVigenciasA4">#REF!</definedName>
    <definedName name="MontoVigenciasA5" localSheetId="8">#REF!</definedName>
    <definedName name="MontoVigenciasA5" localSheetId="9">#REF!</definedName>
    <definedName name="MontoVigenciasA5" localSheetId="10">#REF!</definedName>
    <definedName name="MontoVigenciasA5" localSheetId="11">#REF!</definedName>
    <definedName name="MontoVigenciasA5" localSheetId="12">#REF!</definedName>
    <definedName name="MontoVigenciasA5" localSheetId="18">#REF!</definedName>
    <definedName name="MontoVigenciasA5" localSheetId="13">#REF!</definedName>
    <definedName name="MontoVigenciasA5" localSheetId="15">#REF!</definedName>
    <definedName name="MontoVigenciasA5" localSheetId="16">#REF!</definedName>
    <definedName name="MontoVigenciasA5" localSheetId="17">#REF!</definedName>
    <definedName name="MontoVigenciasA5" localSheetId="14">#REF!</definedName>
    <definedName name="MontoVigenciasA5">#REF!</definedName>
    <definedName name="Mora">[10]EMPRESA!$I$29</definedName>
    <definedName name="MORON" localSheetId="8">#REF!</definedName>
    <definedName name="MORON" localSheetId="9">#REF!</definedName>
    <definedName name="MORON" localSheetId="10">#REF!</definedName>
    <definedName name="MORON" localSheetId="11">#REF!</definedName>
    <definedName name="MORON" localSheetId="12">#REF!</definedName>
    <definedName name="MORON" localSheetId="18">#REF!</definedName>
    <definedName name="MORON" localSheetId="13">#REF!</definedName>
    <definedName name="MORON" localSheetId="15">#REF!</definedName>
    <definedName name="MORON" localSheetId="16">#REF!</definedName>
    <definedName name="MORON" localSheetId="17">#REF!</definedName>
    <definedName name="MORON" localSheetId="14">#REF!</definedName>
    <definedName name="MORON">#REF!</definedName>
    <definedName name="MRLART" localSheetId="8">[2]STRSUMM0!#REF!</definedName>
    <definedName name="MRLART" localSheetId="9">[2]STRSUMM0!#REF!</definedName>
    <definedName name="MRLART" localSheetId="10">[2]STRSUMM0!#REF!</definedName>
    <definedName name="MRLART" localSheetId="11">[2]STRSUMM0!#REF!</definedName>
    <definedName name="MRLART" localSheetId="12">[2]STRSUMM0!#REF!</definedName>
    <definedName name="MRLART" localSheetId="18">[2]STRSUMM0!#REF!</definedName>
    <definedName name="MRLART" localSheetId="13">[2]STRSUMM0!#REF!</definedName>
    <definedName name="MRLART" localSheetId="15">[2]STRSUMM0!#REF!</definedName>
    <definedName name="MRLART" localSheetId="16">[2]STRSUMM0!#REF!</definedName>
    <definedName name="MRLART" localSheetId="17">[2]STRSUMM0!#REF!</definedName>
    <definedName name="MRLART" localSheetId="14">[2]STRSUMM0!#REF!</definedName>
    <definedName name="MRLART">[2]STRSUMM0!#REF!</definedName>
    <definedName name="MRSUPDET" localSheetId="8">[45]steel!#REF!</definedName>
    <definedName name="MRSUPDET" localSheetId="9">[45]steel!#REF!</definedName>
    <definedName name="MRSUPDET" localSheetId="10">[45]steel!#REF!</definedName>
    <definedName name="MRSUPDET" localSheetId="11">[45]steel!#REF!</definedName>
    <definedName name="MRSUPDET" localSheetId="12">[45]steel!#REF!</definedName>
    <definedName name="MRSUPDET" localSheetId="18">[45]steel!#REF!</definedName>
    <definedName name="MRSUPDET" localSheetId="13">[45]steel!#REF!</definedName>
    <definedName name="MRSUPDET" localSheetId="15">[45]steel!#REF!</definedName>
    <definedName name="MRSUPDET" localSheetId="16">[45]steel!#REF!</definedName>
    <definedName name="MRSUPDET" localSheetId="17">[45]steel!#REF!</definedName>
    <definedName name="MRSUPDET" localSheetId="14">[45]steel!#REF!</definedName>
    <definedName name="MRSUPDET">[45]steel!#REF!</definedName>
    <definedName name="Mtz_Avance" localSheetId="8">#REF!</definedName>
    <definedName name="Mtz_Avance" localSheetId="9">#REF!</definedName>
    <definedName name="Mtz_Avance" localSheetId="10">#REF!</definedName>
    <definedName name="Mtz_Avance" localSheetId="11">#REF!</definedName>
    <definedName name="Mtz_Avance" localSheetId="12">#REF!</definedName>
    <definedName name="Mtz_Avance" localSheetId="18">#REF!</definedName>
    <definedName name="Mtz_Avance" localSheetId="13">#REF!</definedName>
    <definedName name="Mtz_Avance" localSheetId="15">#REF!</definedName>
    <definedName name="Mtz_Avance" localSheetId="16">#REF!</definedName>
    <definedName name="Mtz_Avance" localSheetId="17">#REF!</definedName>
    <definedName name="Mtz_Avance" localSheetId="14">#REF!</definedName>
    <definedName name="Mtz_Avance">#REF!</definedName>
    <definedName name="Mv" localSheetId="8">#REF!</definedName>
    <definedName name="Mv" localSheetId="9">#REF!</definedName>
    <definedName name="Mv" localSheetId="10">#REF!</definedName>
    <definedName name="Mv" localSheetId="11">#REF!</definedName>
    <definedName name="Mv" localSheetId="12">#REF!</definedName>
    <definedName name="Mv" localSheetId="18">#REF!</definedName>
    <definedName name="Mv" localSheetId="13">#REF!</definedName>
    <definedName name="Mv" localSheetId="15">#REF!</definedName>
    <definedName name="Mv" localSheetId="16">#REF!</definedName>
    <definedName name="Mv" localSheetId="17">#REF!</definedName>
    <definedName name="Mv" localSheetId="14">#REF!</definedName>
    <definedName name="Mv">#REF!</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6" hidden="1">{"via1",#N/A,TRUE,"general";"via2",#N/A,TRUE,"general";"via3",#N/A,TRUE,"general"}</definedName>
    <definedName name="n" localSheetId="18" hidden="1">{"via1",#N/A,TRUE,"general";"via2",#N/A,TRUE,"general";"via3",#N/A,TRUE,"general"}</definedName>
    <definedName name="n" localSheetId="13"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4" hidden="1">{"via1",#N/A,TRUE,"general";"via2",#N/A,TRUE,"general";"via3",#N/A,TRUE,"general"}</definedName>
    <definedName name="n" hidden="1">{"via1",#N/A,TRUE,"general";"via2",#N/A,TRUE,"general";"via3",#N/A,TRUE,"general"}</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8">[50]!Nada</definedName>
    <definedName name="Nada" localSheetId="13">[50]!Nada</definedName>
    <definedName name="Nada" localSheetId="15">[50]!Nada</definedName>
    <definedName name="Nada" localSheetId="16">[50]!Nada</definedName>
    <definedName name="Nada" localSheetId="17">[50]!Nada</definedName>
    <definedName name="Nada" localSheetId="14">[50]!Nada</definedName>
    <definedName name="Nada">[50]!Nada</definedName>
    <definedName name="Nafta_2">'[91] ASR+Nafta'!$K$19:$AS$19</definedName>
    <definedName name="Nafta2">'[91] ASR+Nafta'!$K$19:$AS$19</definedName>
    <definedName name="Nafta3">'[91]Todos+Nafta'!$K$19:$AS$19</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6" hidden="1">{"via1",#N/A,TRUE,"general";"via2",#N/A,TRUE,"general";"via3",#N/A,TRUE,"general"}</definedName>
    <definedName name="nbvnv" localSheetId="18" hidden="1">{"via1",#N/A,TRUE,"general";"via2",#N/A,TRUE,"general";"via3",#N/A,TRUE,"general"}</definedName>
    <definedName name="nbvnv" localSheetId="13"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4"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6" hidden="1">{"TAB1",#N/A,TRUE,"GENERAL";"TAB2",#N/A,TRUE,"GENERAL";"TAB3",#N/A,TRUE,"GENERAL";"TAB4",#N/A,TRUE,"GENERAL";"TAB5",#N/A,TRUE,"GENERAL"}</definedName>
    <definedName name="NDHS" localSheetId="18" hidden="1">{"TAB1",#N/A,TRUE,"GENERAL";"TAB2",#N/A,TRUE,"GENERAL";"TAB3",#N/A,TRUE,"GENERAL";"TAB4",#N/A,TRUE,"GENERAL";"TAB5",#N/A,TRUE,"GENERAL"}</definedName>
    <definedName name="NDHS" localSheetId="13"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4"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6" hidden="1">{"TAB1",#N/A,TRUE,"GENERAL";"TAB2",#N/A,TRUE,"GENERAL";"TAB3",#N/A,TRUE,"GENERAL";"TAB4",#N/A,TRUE,"GENERAL";"TAB5",#N/A,TRUE,"GENERAL"}</definedName>
    <definedName name="nf" localSheetId="18" hidden="1">{"TAB1",#N/A,TRUE,"GENERAL";"TAB2",#N/A,TRUE,"GENERAL";"TAB3",#N/A,TRUE,"GENERAL";"TAB4",#N/A,TRUE,"GENERAL";"TAB5",#N/A,TRUE,"GENERAL"}</definedName>
    <definedName name="nf" localSheetId="13"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4"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6" hidden="1">{"via1",#N/A,TRUE,"general";"via2",#N/A,TRUE,"general";"via3",#N/A,TRUE,"general"}</definedName>
    <definedName name="nfg" localSheetId="18" hidden="1">{"via1",#N/A,TRUE,"general";"via2",#N/A,TRUE,"general";"via3",#N/A,TRUE,"general"}</definedName>
    <definedName name="nfg" localSheetId="13"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4"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6" hidden="1">{"via1",#N/A,TRUE,"general";"via2",#N/A,TRUE,"general";"via3",#N/A,TRUE,"general"}</definedName>
    <definedName name="nfgn" localSheetId="18" hidden="1">{"via1",#N/A,TRUE,"general";"via2",#N/A,TRUE,"general";"via3",#N/A,TRUE,"general"}</definedName>
    <definedName name="nfgn" localSheetId="13"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4" hidden="1">{"via1",#N/A,TRUE,"general";"via2",#N/A,TRUE,"general";"via3",#N/A,TRUE,"general"}</definedName>
    <definedName name="nfgn" hidden="1">{"via1",#N/A,TRUE,"general";"via2",#N/A,TRUE,"general";"via3",#N/A,TRUE,"general"}</definedName>
    <definedName name="ng" localSheetId="8">#REF!</definedName>
    <definedName name="ng" localSheetId="9">#REF!</definedName>
    <definedName name="ng" localSheetId="10">#REF!</definedName>
    <definedName name="ng" localSheetId="11">#REF!</definedName>
    <definedName name="ng" localSheetId="12">#REF!</definedName>
    <definedName name="ng" localSheetId="18">#REF!</definedName>
    <definedName name="ng" localSheetId="13">#REF!</definedName>
    <definedName name="ng" localSheetId="15">#REF!</definedName>
    <definedName name="ng" localSheetId="16">#REF!</definedName>
    <definedName name="ng" localSheetId="17">#REF!</definedName>
    <definedName name="ng" localSheetId="14">#REF!</definedName>
    <definedName name="ng">#REF!</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6" hidden="1">{"TAB1",#N/A,TRUE,"GENERAL";"TAB2",#N/A,TRUE,"GENERAL";"TAB3",#N/A,TRUE,"GENERAL";"TAB4",#N/A,TRUE,"GENERAL";"TAB5",#N/A,TRUE,"GENERAL"}</definedName>
    <definedName name="ngdn" localSheetId="18" hidden="1">{"TAB1",#N/A,TRUE,"GENERAL";"TAB2",#N/A,TRUE,"GENERAL";"TAB3",#N/A,TRUE,"GENERAL";"TAB4",#N/A,TRUE,"GENERAL";"TAB5",#N/A,TRUE,"GENERAL"}</definedName>
    <definedName name="ngdn" localSheetId="13"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4"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6" hidden="1">{"via1",#N/A,TRUE,"general";"via2",#N/A,TRUE,"general";"via3",#N/A,TRUE,"general"}</definedName>
    <definedName name="ngfh" localSheetId="18" hidden="1">{"via1",#N/A,TRUE,"general";"via2",#N/A,TRUE,"general";"via3",#N/A,TRUE,"general"}</definedName>
    <definedName name="ngfh" localSheetId="13"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4" hidden="1">{"via1",#N/A,TRUE,"general";"via2",#N/A,TRUE,"general";"via3",#N/A,TRUE,"general"}</definedName>
    <definedName name="ngfh" hidden="1">{"via1",#N/A,TRUE,"general";"via2",#N/A,TRUE,"general";"via3",#N/A,TRUE,"general"}</definedName>
    <definedName name="NH" localSheetId="8">#REF!</definedName>
    <definedName name="NH" localSheetId="9">#REF!</definedName>
    <definedName name="NH" localSheetId="10">#REF!</definedName>
    <definedName name="NH" localSheetId="11">#REF!</definedName>
    <definedName name="NH" localSheetId="12">#REF!</definedName>
    <definedName name="NH" localSheetId="18">#REF!</definedName>
    <definedName name="NH" localSheetId="13">#REF!</definedName>
    <definedName name="NH" localSheetId="15">#REF!</definedName>
    <definedName name="NH" localSheetId="16">#REF!</definedName>
    <definedName name="NH" localSheetId="17">#REF!</definedName>
    <definedName name="NH" localSheetId="14">#REF!</definedName>
    <definedName name="NH">#REF!</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6" hidden="1">{"via1",#N/A,TRUE,"general";"via2",#N/A,TRUE,"general";"via3",#N/A,TRUE,"general"}</definedName>
    <definedName name="nhn" localSheetId="18" hidden="1">{"via1",#N/A,TRUE,"general";"via2",#N/A,TRUE,"general";"via3",#N/A,TRUE,"general"}</definedName>
    <definedName name="nhn" localSheetId="13"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4"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4"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6" hidden="1">{"via1",#N/A,TRUE,"general";"via2",#N/A,TRUE,"general";"via3",#N/A,TRUE,"general"}</definedName>
    <definedName name="nhndr" localSheetId="18" hidden="1">{"via1",#N/A,TRUE,"general";"via2",#N/A,TRUE,"general";"via3",#N/A,TRUE,"general"}</definedName>
    <definedName name="nhndr" localSheetId="13"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4" hidden="1">{"via1",#N/A,TRUE,"general";"via2",#N/A,TRUE,"general";"via3",#N/A,TRUE,"general"}</definedName>
    <definedName name="nhndr" hidden="1">{"via1",#N/A,TRUE,"general";"via2",#N/A,TRUE,"general";"via3",#N/A,TRUE,"general"}</definedName>
    <definedName name="Nit">[40]EMPRESA!$F$8</definedName>
    <definedName name="Nmax" localSheetId="8">#REF!</definedName>
    <definedName name="Nmax" localSheetId="9">#REF!</definedName>
    <definedName name="Nmax" localSheetId="10">#REF!</definedName>
    <definedName name="Nmax" localSheetId="11">#REF!</definedName>
    <definedName name="Nmax" localSheetId="12">#REF!</definedName>
    <definedName name="Nmax" localSheetId="18">#REF!</definedName>
    <definedName name="Nmax" localSheetId="13">#REF!</definedName>
    <definedName name="Nmax" localSheetId="15">#REF!</definedName>
    <definedName name="Nmax" localSheetId="16">#REF!</definedName>
    <definedName name="Nmax" localSheetId="17">#REF!</definedName>
    <definedName name="Nmax" localSheetId="14">#REF!</definedName>
    <definedName name="Nmax">#REF!</definedName>
    <definedName name="nmdlf" localSheetId="8">#REF!</definedName>
    <definedName name="nmdlf" localSheetId="9">#REF!</definedName>
    <definedName name="nmdlf" localSheetId="10">#REF!</definedName>
    <definedName name="nmdlf" localSheetId="11">#REF!</definedName>
    <definedName name="nmdlf" localSheetId="12">#REF!</definedName>
    <definedName name="nmdlf" localSheetId="18">#REF!</definedName>
    <definedName name="nmdlf" localSheetId="13">#REF!</definedName>
    <definedName name="nmdlf" localSheetId="15">#REF!</definedName>
    <definedName name="nmdlf" localSheetId="16">#REF!</definedName>
    <definedName name="nmdlf" localSheetId="17">#REF!</definedName>
    <definedName name="nmdlf" localSheetId="14">#REF!</definedName>
    <definedName name="nmdlf">#REF!</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6" hidden="1">{"via1",#N/A,TRUE,"general";"via2",#N/A,TRUE,"general";"via3",#N/A,TRUE,"general"}</definedName>
    <definedName name="nmmmm" localSheetId="18" hidden="1">{"via1",#N/A,TRUE,"general";"via2",#N/A,TRUE,"general";"via3",#N/A,TRUE,"general"}</definedName>
    <definedName name="nmmmm" localSheetId="13"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4"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6" hidden="1">{"TAB1",#N/A,TRUE,"GENERAL";"TAB2",#N/A,TRUE,"GENERAL";"TAB3",#N/A,TRUE,"GENERAL";"TAB4",#N/A,TRUE,"GENERAL";"TAB5",#N/A,TRUE,"GENERAL"}</definedName>
    <definedName name="NN" localSheetId="18" hidden="1">{"TAB1",#N/A,TRUE,"GENERAL";"TAB2",#N/A,TRUE,"GENERAL";"TAB3",#N/A,TRUE,"GENERAL";"TAB4",#N/A,TRUE,"GENERAL";"TAB5",#N/A,TRUE,"GENERAL"}</definedName>
    <definedName name="NN" localSheetId="13"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4"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4"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6" hidden="1">{"TAB1",#N/A,TRUE,"GENERAL";"TAB2",#N/A,TRUE,"GENERAL";"TAB3",#N/A,TRUE,"GENERAL";"TAB4",#N/A,TRUE,"GENERAL";"TAB5",#N/A,TRUE,"GENERAL"}</definedName>
    <definedName name="nnn" localSheetId="18" hidden="1">{"TAB1",#N/A,TRUE,"GENERAL";"TAB2",#N/A,TRUE,"GENERAL";"TAB3",#N/A,TRUE,"GENERAL";"TAB4",#N/A,TRUE,"GENERAL";"TAB5",#N/A,TRUE,"GENERAL"}</definedName>
    <definedName name="nnn" localSheetId="13"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4"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6" hidden="1">{"via1",#N/A,TRUE,"general";"via2",#N/A,TRUE,"general";"via3",#N/A,TRUE,"general"}</definedName>
    <definedName name="nnnhd" localSheetId="18" hidden="1">{"via1",#N/A,TRUE,"general";"via2",#N/A,TRUE,"general";"via3",#N/A,TRUE,"general"}</definedName>
    <definedName name="nnnhd" localSheetId="13"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4"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6" hidden="1">{"via1",#N/A,TRUE,"general";"via2",#N/A,TRUE,"general";"via3",#N/A,TRUE,"general"}</definedName>
    <definedName name="nnnnn" localSheetId="18" hidden="1">{"via1",#N/A,TRUE,"general";"via2",#N/A,TRUE,"general";"via3",#N/A,TRUE,"general"}</definedName>
    <definedName name="nnnnn" localSheetId="13"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4"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4"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4"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6" hidden="1">{"via1",#N/A,TRUE,"general";"via2",#N/A,TRUE,"general";"via3",#N/A,TRUE,"general"}</definedName>
    <definedName name="nnnnnh" localSheetId="18" hidden="1">{"via1",#N/A,TRUE,"general";"via2",#N/A,TRUE,"general";"via3",#N/A,TRUE,"general"}</definedName>
    <definedName name="nnnnnh" localSheetId="13"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4" hidden="1">{"via1",#N/A,TRUE,"general";"via2",#N/A,TRUE,"general";"via3",#N/A,TRUE,"general"}</definedName>
    <definedName name="nnnnnh" hidden="1">{"via1",#N/A,TRUE,"general";"via2",#N/A,TRUE,"general";"via3",#N/A,TRUE,"general"}</definedName>
    <definedName name="NO" localSheetId="7">'1,2'!ERR</definedName>
    <definedName name="NO" localSheetId="8">'1,3'!ERR</definedName>
    <definedName name="NO" localSheetId="9">'1,4'!ERR</definedName>
    <definedName name="NO" localSheetId="10">'1,5'!ERR</definedName>
    <definedName name="NO" localSheetId="11">'1,6'!ERR</definedName>
    <definedName name="NO" localSheetId="12">'1,7'!ERR</definedName>
    <definedName name="NO" localSheetId="6">'1.1'!ERR</definedName>
    <definedName name="NO" localSheetId="18">CARACTERIZACIÓN!ERR</definedName>
    <definedName name="NO" localSheetId="13">'Subproducto 1'!ERR</definedName>
    <definedName name="NO" localSheetId="15">'Subproducto 3'!ERR</definedName>
    <definedName name="NO" localSheetId="16">'Subproducto 4'!ERR</definedName>
    <definedName name="NO" localSheetId="17">'Subproducto 5'!ERR</definedName>
    <definedName name="NO" localSheetId="14">'Subroducto 2'!ERR</definedName>
    <definedName name="NO">[0]!ERR</definedName>
    <definedName name="No_desarrolladas">'[27]Reservas de Petróleo'!$A$2,'[27]Reservas de Petróleo'!$A$1,'[27]Reservas de Petróleo'!$D$4,'[27]Reservas de Petróleo'!$G$1:$G$65536</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6">#REF!</definedName>
    <definedName name="NOMBRE" localSheetId="18">#REF!</definedName>
    <definedName name="NOMBRE" localSheetId="13">#REF!</definedName>
    <definedName name="NOMBRE" localSheetId="15">#REF!</definedName>
    <definedName name="NOMBRE" localSheetId="16">#REF!</definedName>
    <definedName name="NOMBRE" localSheetId="17">#REF!</definedName>
    <definedName name="NOMBRE" localSheetId="14">#REF!</definedName>
    <definedName name="NOMBRE">#REF!</definedName>
    <definedName name="NombreCoordinador" localSheetId="8">#REF!</definedName>
    <definedName name="NombreCoordinador" localSheetId="9">#REF!</definedName>
    <definedName name="NombreCoordinador" localSheetId="10">#REF!</definedName>
    <definedName name="NombreCoordinador" localSheetId="11">#REF!</definedName>
    <definedName name="NombreCoordinador" localSheetId="12">#REF!</definedName>
    <definedName name="NombreCoordinador" localSheetId="18">#REF!</definedName>
    <definedName name="NombreCoordinador" localSheetId="13">#REF!</definedName>
    <definedName name="NombreCoordinador" localSheetId="15">#REF!</definedName>
    <definedName name="NombreCoordinador" localSheetId="16">#REF!</definedName>
    <definedName name="NombreCoordinador" localSheetId="17">#REF!</definedName>
    <definedName name="NombreCoordinador" localSheetId="14">#REF!</definedName>
    <definedName name="NombreCoordinador">#REF!</definedName>
    <definedName name="NombreDependencia" localSheetId="8">#REF!</definedName>
    <definedName name="NombreDependencia" localSheetId="9">#REF!</definedName>
    <definedName name="NombreDependencia" localSheetId="10">#REF!</definedName>
    <definedName name="NombreDependencia" localSheetId="11">#REF!</definedName>
    <definedName name="NombreDependencia" localSheetId="12">#REF!</definedName>
    <definedName name="NombreDependencia" localSheetId="18">#REF!</definedName>
    <definedName name="NombreDependencia" localSheetId="13">#REF!</definedName>
    <definedName name="NombreDependencia" localSheetId="15">#REF!</definedName>
    <definedName name="NombreDependencia" localSheetId="16">#REF!</definedName>
    <definedName name="NombreDependencia" localSheetId="17">#REF!</definedName>
    <definedName name="NombreDependencia" localSheetId="14">#REF!</definedName>
    <definedName name="NombreDependencia">#REF!</definedName>
    <definedName name="NombreProyecto" localSheetId="8">#REF!</definedName>
    <definedName name="NombreProyecto" localSheetId="9">#REF!</definedName>
    <definedName name="NombreProyecto" localSheetId="10">#REF!</definedName>
    <definedName name="NombreProyecto" localSheetId="11">#REF!</definedName>
    <definedName name="NombreProyecto" localSheetId="12">#REF!</definedName>
    <definedName name="NombreProyecto" localSheetId="18">#REF!</definedName>
    <definedName name="NombreProyecto" localSheetId="13">#REF!</definedName>
    <definedName name="NombreProyecto" localSheetId="15">#REF!</definedName>
    <definedName name="NombreProyecto" localSheetId="16">#REF!</definedName>
    <definedName name="NombreProyecto" localSheetId="17">#REF!</definedName>
    <definedName name="NombreProyecto" localSheetId="14">#REF!</definedName>
    <definedName name="NombreProyecto">#REF!</definedName>
    <definedName name="NombreVicepresidencia" localSheetId="8">#REF!</definedName>
    <definedName name="NombreVicepresidencia" localSheetId="9">#REF!</definedName>
    <definedName name="NombreVicepresidencia" localSheetId="10">#REF!</definedName>
    <definedName name="NombreVicepresidencia" localSheetId="11">#REF!</definedName>
    <definedName name="NombreVicepresidencia" localSheetId="12">#REF!</definedName>
    <definedName name="NombreVicepresidencia" localSheetId="18">#REF!</definedName>
    <definedName name="NombreVicepresidencia" localSheetId="13">#REF!</definedName>
    <definedName name="NombreVicepresidencia" localSheetId="15">#REF!</definedName>
    <definedName name="NombreVicepresidencia" localSheetId="16">#REF!</definedName>
    <definedName name="NombreVicepresidencia" localSheetId="17">#REF!</definedName>
    <definedName name="NombreVicepresidencia" localSheetId="14">#REF!</definedName>
    <definedName name="NombreVicepresidencia">#REF!</definedName>
    <definedName name="Norte" localSheetId="8">#REF!</definedName>
    <definedName name="Norte" localSheetId="9">#REF!</definedName>
    <definedName name="Norte" localSheetId="10">#REF!</definedName>
    <definedName name="Norte" localSheetId="11">#REF!</definedName>
    <definedName name="Norte" localSheetId="12">#REF!</definedName>
    <definedName name="Norte" localSheetId="18">#REF!</definedName>
    <definedName name="Norte" localSheetId="13">#REF!</definedName>
    <definedName name="Norte" localSheetId="15">#REF!</definedName>
    <definedName name="Norte" localSheetId="16">#REF!</definedName>
    <definedName name="Norte" localSheetId="17">#REF!</definedName>
    <definedName name="Norte" localSheetId="14">#REF!</definedName>
    <definedName name="Norte">#REF!</definedName>
    <definedName name="NPAGE" localSheetId="8">[2]STRSUMM0!#REF!</definedName>
    <definedName name="NPAGE" localSheetId="9">[2]STRSUMM0!#REF!</definedName>
    <definedName name="NPAGE" localSheetId="10">[2]STRSUMM0!#REF!</definedName>
    <definedName name="NPAGE" localSheetId="11">[2]STRSUMM0!#REF!</definedName>
    <definedName name="NPAGE" localSheetId="12">[2]STRSUMM0!#REF!</definedName>
    <definedName name="NPAGE" localSheetId="18">[2]STRSUMM0!#REF!</definedName>
    <definedName name="NPAGE" localSheetId="13">[2]STRSUMM0!#REF!</definedName>
    <definedName name="NPAGE" localSheetId="15">[2]STRSUMM0!#REF!</definedName>
    <definedName name="NPAGE" localSheetId="16">[2]STRSUMM0!#REF!</definedName>
    <definedName name="NPAGE" localSheetId="17">[2]STRSUMM0!#REF!</definedName>
    <definedName name="NPAGE" localSheetId="14">[2]STRSUMM0!#REF!</definedName>
    <definedName name="NPAGE">[2]STRSUMM0!#REF!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6">#REF!</definedName>
    <definedName name="NUEVO" localSheetId="18">#REF!</definedName>
    <definedName name="NUEVO" localSheetId="13">#REF!</definedName>
    <definedName name="NUEVO" localSheetId="15">#REF!</definedName>
    <definedName name="NUEVO" localSheetId="16">#REF!</definedName>
    <definedName name="NUEVO" localSheetId="17">#REF!</definedName>
    <definedName name="NUEVO" localSheetId="14">#REF!</definedName>
    <definedName name="NUEVO">#REF!</definedName>
    <definedName name="Num_Pmt_Per_Year" localSheetId="8">#REF!</definedName>
    <definedName name="Num_Pmt_Per_Year" localSheetId="9">#REF!</definedName>
    <definedName name="Num_Pmt_Per_Year" localSheetId="10">#REF!</definedName>
    <definedName name="Num_Pmt_Per_Year" localSheetId="11">#REF!</definedName>
    <definedName name="Num_Pmt_Per_Year" localSheetId="12">#REF!</definedName>
    <definedName name="Num_Pmt_Per_Year" localSheetId="18">#REF!</definedName>
    <definedName name="Num_Pmt_Per_Year" localSheetId="13">#REF!</definedName>
    <definedName name="Num_Pmt_Per_Year" localSheetId="15">#REF!</definedName>
    <definedName name="Num_Pmt_Per_Year" localSheetId="16">#REF!</definedName>
    <definedName name="Num_Pmt_Per_Year" localSheetId="17">#REF!</definedName>
    <definedName name="Num_Pmt_Per_Year" localSheetId="14">#REF!</definedName>
    <definedName name="Num_Pmt_Per_Year">#REF!</definedName>
    <definedName name="Number_of_Payments" localSheetId="8">MATCH(0.01,'1,3'!End_Bal,-1)+1</definedName>
    <definedName name="Number_of_Payments" localSheetId="9">MATCH(0.01,'1,4'!End_Bal,-1)+1</definedName>
    <definedName name="Number_of_Payments" localSheetId="10">MATCH(0.01,'1,5'!End_Bal,-1)+1</definedName>
    <definedName name="Number_of_Payments" localSheetId="11">MATCH(0.01,'1,6'!End_Bal,-1)+1</definedName>
    <definedName name="Number_of_Payments" localSheetId="12">MATCH(0.01,'1,7'!End_Bal,-1)+1</definedName>
    <definedName name="Number_of_Payments" localSheetId="18">MATCH(0.01,CARACTERIZACIÓN!End_Bal,-1)+1</definedName>
    <definedName name="Number_of_Payments" localSheetId="13">MATCH(0.01,'Subproducto 1'!End_Bal,-1)+1</definedName>
    <definedName name="Number_of_Payments" localSheetId="15">MATCH(0.01,'Subproducto 3'!End_Bal,-1)+1</definedName>
    <definedName name="Number_of_Payments" localSheetId="16">MATCH(0.01,'Subproducto 4'!End_Bal,-1)+1</definedName>
    <definedName name="Number_of_Payments" localSheetId="17">MATCH(0.01,'Subproducto 5'!End_Bal,-1)+1</definedName>
    <definedName name="Number_of_Payments" localSheetId="14">MATCH(0.01,'Subroducto 2'!End_Bal,-1)+1</definedName>
    <definedName name="Number_of_Payments">MATCH(0.01,End_Bal,-1)+1</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6" hidden="1">{"via1",#N/A,TRUE,"general";"via2",#N/A,TRUE,"general";"via3",#N/A,TRUE,"general"}</definedName>
    <definedName name="nxn" localSheetId="18" hidden="1">{"via1",#N/A,TRUE,"general";"via2",#N/A,TRUE,"general";"via3",#N/A,TRUE,"general"}</definedName>
    <definedName name="nxn" localSheetId="13"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4"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6" hidden="1">{"via1",#N/A,TRUE,"general";"via2",#N/A,TRUE,"general";"via3",#N/A,TRUE,"general"}</definedName>
    <definedName name="ñpñpñ" localSheetId="18" hidden="1">{"via1",#N/A,TRUE,"general";"via2",#N/A,TRUE,"general";"via3",#N/A,TRUE,"general"}</definedName>
    <definedName name="ñpñpñ" localSheetId="13"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4" hidden="1">{"via1",#N/A,TRUE,"general";"via2",#N/A,TRUE,"general";"via3",#N/A,TRUE,"general"}</definedName>
    <definedName name="ñpñpñ" hidden="1">{"via1",#N/A,TRUE,"general";"via2",#N/A,TRUE,"general";"via3",#N/A,TRUE,"general"}</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6">#REF!</definedName>
    <definedName name="º1" localSheetId="18">#REF!</definedName>
    <definedName name="º1" localSheetId="13">#REF!</definedName>
    <definedName name="º1" localSheetId="15">#REF!</definedName>
    <definedName name="º1" localSheetId="16">#REF!</definedName>
    <definedName name="º1" localSheetId="17">#REF!</definedName>
    <definedName name="º1" localSheetId="14">#REF!</definedName>
    <definedName name="º1">#REF!</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6" hidden="1">{"via1",#N/A,TRUE,"general";"via2",#N/A,TRUE,"general";"via3",#N/A,TRUE,"general"}</definedName>
    <definedName name="o9o9" localSheetId="18" hidden="1">{"via1",#N/A,TRUE,"general";"via2",#N/A,TRUE,"general";"via3",#N/A,TRUE,"general"}</definedName>
    <definedName name="o9o9" localSheetId="13"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4" hidden="1">{"via1",#N/A,TRUE,"general";"via2",#N/A,TRUE,"general";"via3",#N/A,TRUE,"general"}</definedName>
    <definedName name="o9o9" hidden="1">{"via1",#N/A,TRUE,"general";"via2",#N/A,TRUE,"general";"via3",#N/A,TRUE,"general"}</definedName>
    <definedName name="OBJ">[25]PRESUPUESTO!$C$10</definedName>
    <definedName name="ObjetivoProyecto" localSheetId="8">#REF!</definedName>
    <definedName name="ObjetivoProyecto" localSheetId="9">#REF!</definedName>
    <definedName name="ObjetivoProyecto" localSheetId="10">#REF!</definedName>
    <definedName name="ObjetivoProyecto" localSheetId="11">#REF!</definedName>
    <definedName name="ObjetivoProyecto" localSheetId="12">#REF!</definedName>
    <definedName name="ObjetivoProyecto" localSheetId="18">#REF!</definedName>
    <definedName name="ObjetivoProyecto" localSheetId="13">#REF!</definedName>
    <definedName name="ObjetivoProyecto" localSheetId="15">#REF!</definedName>
    <definedName name="ObjetivoProyecto" localSheetId="16">#REF!</definedName>
    <definedName name="ObjetivoProyecto" localSheetId="17">#REF!</definedName>
    <definedName name="ObjetivoProyecto" localSheetId="14">#REF!</definedName>
    <definedName name="ObjetivoProyecto">#REF!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6">#REF!</definedName>
    <definedName name="Obra" localSheetId="18">#REF!</definedName>
    <definedName name="Obra" localSheetId="13">#REF!</definedName>
    <definedName name="Obra" localSheetId="15">#REF!</definedName>
    <definedName name="Obra" localSheetId="16">#REF!</definedName>
    <definedName name="Obra" localSheetId="17">#REF!</definedName>
    <definedName name="Obra" localSheetId="14">#REF!</definedName>
    <definedName name="Obra">#REF!</definedName>
    <definedName name="obras" localSheetId="8" hidden="1">#REF!</definedName>
    <definedName name="obras" localSheetId="9" hidden="1">#REF!</definedName>
    <definedName name="obras" localSheetId="10" hidden="1">#REF!</definedName>
    <definedName name="obras" localSheetId="11" hidden="1">#REF!</definedName>
    <definedName name="obras" localSheetId="12" hidden="1">#REF!</definedName>
    <definedName name="obras" localSheetId="18" hidden="1">#REF!</definedName>
    <definedName name="obras" localSheetId="13" hidden="1">#REF!</definedName>
    <definedName name="obras" localSheetId="15" hidden="1">#REF!</definedName>
    <definedName name="obras" localSheetId="16" hidden="1">#REF!</definedName>
    <definedName name="obras" localSheetId="17" hidden="1">#REF!</definedName>
    <definedName name="obras" localSheetId="14" hidden="1">#REF!</definedName>
    <definedName name="obras" hidden="1">#REF!</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8">DATE(YEAR([92]!Loan_Start),MONTH([92]!Loan_Start)+Payment_Number,DAY([92]!Loan_Start))</definedName>
    <definedName name="obras1" localSheetId="13">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4">DATE(YEAR([92]!Loan_Start),MONTH([92]!Loan_Start)+Payment_Number,DAY([92]!Loan_Start))</definedName>
    <definedName name="obras1">DATE(YEAR([92]!Loan_Start),MONTH([92]!Loan_Start)+Payment_Number,DAY([92]!Loan_Start))</definedName>
    <definedName name="obras11" localSheetId="8" hidden="1">#REF!</definedName>
    <definedName name="obras11" localSheetId="9" hidden="1">#REF!</definedName>
    <definedName name="obras11" localSheetId="10" hidden="1">#REF!</definedName>
    <definedName name="obras11" localSheetId="11" hidden="1">#REF!</definedName>
    <definedName name="obras11" localSheetId="12" hidden="1">#REF!</definedName>
    <definedName name="obras11" localSheetId="18" hidden="1">#REF!</definedName>
    <definedName name="obras11" localSheetId="13" hidden="1">#REF!</definedName>
    <definedName name="obras11" localSheetId="15" hidden="1">#REF!</definedName>
    <definedName name="obras11" localSheetId="16" hidden="1">#REF!</definedName>
    <definedName name="obras11" localSheetId="17" hidden="1">#REF!</definedName>
    <definedName name="obras11" localSheetId="14" hidden="1">#REF!</definedName>
    <definedName name="obras11" hidden="1">#REF!</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8">DATE(YEAR([93]!Loan_Start),MONTH([93]!Loan_Start)+Payment_Number,DAY([93]!Loan_Start))</definedName>
    <definedName name="obras111" localSheetId="13">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4">DATE(YEAR([93]!Loan_Start),MONTH([93]!Loan_Start)+Payment_Number,DAY([93]!Loan_Start))</definedName>
    <definedName name="obras111">DATE(YEAR([93]!Loan_Start),MONTH([93]!Loan_Start)+Payment_Number,DAY([93]!Loan_Start))</definedName>
    <definedName name="OCD" localSheetId="8">[12]Tablas!#REF!</definedName>
    <definedName name="OCD" localSheetId="9">[12]Tablas!#REF!</definedName>
    <definedName name="OCD" localSheetId="10">[12]Tablas!#REF!</definedName>
    <definedName name="OCD" localSheetId="11">[12]Tablas!#REF!</definedName>
    <definedName name="OCD" localSheetId="12">[12]Tablas!#REF!</definedName>
    <definedName name="OCD" localSheetId="18">[12]Tablas!#REF!</definedName>
    <definedName name="OCD" localSheetId="13">[12]Tablas!#REF!</definedName>
    <definedName name="OCD" localSheetId="15">[12]Tablas!#REF!</definedName>
    <definedName name="OCD" localSheetId="16">[12]Tablas!#REF!</definedName>
    <definedName name="OCD" localSheetId="17">[12]Tablas!#REF!</definedName>
    <definedName name="OCD" localSheetId="14">[12]Tablas!#REF!</definedName>
    <definedName name="OCD">[12]Tablas!#REF!</definedName>
    <definedName name="OCD1_1" localSheetId="8">[12]Tablas!#REF!</definedName>
    <definedName name="OCD1_1" localSheetId="9">[12]Tablas!#REF!</definedName>
    <definedName name="OCD1_1" localSheetId="10">[12]Tablas!#REF!</definedName>
    <definedName name="OCD1_1" localSheetId="11">[12]Tablas!#REF!</definedName>
    <definedName name="OCD1_1" localSheetId="12">[12]Tablas!#REF!</definedName>
    <definedName name="OCD1_1" localSheetId="18">[12]Tablas!#REF!</definedName>
    <definedName name="OCD1_1" localSheetId="13">[12]Tablas!#REF!</definedName>
    <definedName name="OCD1_1" localSheetId="15">[12]Tablas!#REF!</definedName>
    <definedName name="OCD1_1" localSheetId="16">[12]Tablas!#REF!</definedName>
    <definedName name="OCD1_1" localSheetId="17">[12]Tablas!#REF!</definedName>
    <definedName name="OCD1_1" localSheetId="14">[12]Tablas!#REF!</definedName>
    <definedName name="OCD1_1">[12]Tablas!#REF!</definedName>
    <definedName name="OCD1_1_1" localSheetId="8">[12]Tablas!#REF!</definedName>
    <definedName name="OCD1_1_1" localSheetId="9">[12]Tablas!#REF!</definedName>
    <definedName name="OCD1_1_1" localSheetId="10">[12]Tablas!#REF!</definedName>
    <definedName name="OCD1_1_1" localSheetId="11">[12]Tablas!#REF!</definedName>
    <definedName name="OCD1_1_1" localSheetId="12">[12]Tablas!#REF!</definedName>
    <definedName name="OCD1_1_1" localSheetId="18">[12]Tablas!#REF!</definedName>
    <definedName name="OCD1_1_1" localSheetId="13">[12]Tablas!#REF!</definedName>
    <definedName name="OCD1_1_1" localSheetId="15">[12]Tablas!#REF!</definedName>
    <definedName name="OCD1_1_1" localSheetId="16">[12]Tablas!#REF!</definedName>
    <definedName name="OCD1_1_1" localSheetId="17">[12]Tablas!#REF!</definedName>
    <definedName name="OCD1_1_1" localSheetId="14">[12]Tablas!#REF!</definedName>
    <definedName name="OCD1_1_1">[12]Tablas!#REF!</definedName>
    <definedName name="OCI" localSheetId="8">[12]Tablas!#REF!</definedName>
    <definedName name="OCI" localSheetId="9">[12]Tablas!#REF!</definedName>
    <definedName name="OCI" localSheetId="10">[12]Tablas!#REF!</definedName>
    <definedName name="OCI" localSheetId="11">[12]Tablas!#REF!</definedName>
    <definedName name="OCI" localSheetId="12">[12]Tablas!#REF!</definedName>
    <definedName name="OCI" localSheetId="18">[12]Tablas!#REF!</definedName>
    <definedName name="OCI" localSheetId="13">[12]Tablas!#REF!</definedName>
    <definedName name="OCI" localSheetId="15">[12]Tablas!#REF!</definedName>
    <definedName name="OCI" localSheetId="16">[12]Tablas!#REF!</definedName>
    <definedName name="OCI" localSheetId="17">[12]Tablas!#REF!</definedName>
    <definedName name="OCI" localSheetId="14">[12]Tablas!#REF!</definedName>
    <definedName name="OCI">[12]Tablas!#REF!</definedName>
    <definedName name="OCI1_1" localSheetId="8">[12]Tablas!#REF!</definedName>
    <definedName name="OCI1_1" localSheetId="9">[12]Tablas!#REF!</definedName>
    <definedName name="OCI1_1" localSheetId="10">[12]Tablas!#REF!</definedName>
    <definedName name="OCI1_1" localSheetId="11">[12]Tablas!#REF!</definedName>
    <definedName name="OCI1_1" localSheetId="12">[12]Tablas!#REF!</definedName>
    <definedName name="OCI1_1" localSheetId="18">[12]Tablas!#REF!</definedName>
    <definedName name="OCI1_1" localSheetId="13">[12]Tablas!#REF!</definedName>
    <definedName name="OCI1_1" localSheetId="15">[12]Tablas!#REF!</definedName>
    <definedName name="OCI1_1" localSheetId="16">[12]Tablas!#REF!</definedName>
    <definedName name="OCI1_1" localSheetId="17">[12]Tablas!#REF!</definedName>
    <definedName name="OCI1_1" localSheetId="14">[12]Tablas!#REF!</definedName>
    <definedName name="OCI1_1">[12]Tablas!#REF!</definedName>
    <definedName name="OCI1_1_1" localSheetId="8">[12]Tablas!#REF!</definedName>
    <definedName name="OCI1_1_1" localSheetId="9">[12]Tablas!#REF!</definedName>
    <definedName name="OCI1_1_1" localSheetId="10">[12]Tablas!#REF!</definedName>
    <definedName name="OCI1_1_1" localSheetId="11">[12]Tablas!#REF!</definedName>
    <definedName name="OCI1_1_1" localSheetId="12">[12]Tablas!#REF!</definedName>
    <definedName name="OCI1_1_1" localSheetId="18">[12]Tablas!#REF!</definedName>
    <definedName name="OCI1_1_1" localSheetId="13">[12]Tablas!#REF!</definedName>
    <definedName name="OCI1_1_1" localSheetId="15">[12]Tablas!#REF!</definedName>
    <definedName name="OCI1_1_1" localSheetId="16">[12]Tablas!#REF!</definedName>
    <definedName name="OCI1_1_1" localSheetId="17">[12]Tablas!#REF!</definedName>
    <definedName name="OCI1_1_1" localSheetId="14">[12]Tablas!#REF!</definedName>
    <definedName name="OCI1_1_1">[12]Tablas!#REF!</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8">#REF!</definedName>
    <definedName name="OD" localSheetId="9">#REF!</definedName>
    <definedName name="OD" localSheetId="10">#REF!</definedName>
    <definedName name="OD" localSheetId="11">#REF!</definedName>
    <definedName name="OD" localSheetId="12">#REF!</definedName>
    <definedName name="OD" localSheetId="18">#REF!</definedName>
    <definedName name="OD" localSheetId="13">#REF!</definedName>
    <definedName name="OD" localSheetId="15">#REF!</definedName>
    <definedName name="OD" localSheetId="16">#REF!</definedName>
    <definedName name="OD" localSheetId="17">#REF!</definedName>
    <definedName name="OD" localSheetId="14">#REF!</definedName>
    <definedName name="OD">#REF!</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4"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4"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6" hidden="1">{"via1",#N/A,TRUE,"general";"via2",#N/A,TRUE,"general";"via3",#N/A,TRUE,"general"}</definedName>
    <definedName name="OIUOIU" localSheetId="18" hidden="1">{"via1",#N/A,TRUE,"general";"via2",#N/A,TRUE,"general";"via3",#N/A,TRUE,"general"}</definedName>
    <definedName name="OIUOIU" localSheetId="13"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4" hidden="1">{"via1",#N/A,TRUE,"general";"via2",#N/A,TRUE,"general";"via3",#N/A,TRUE,"general"}</definedName>
    <definedName name="OIUOIU" hidden="1">{"via1",#N/A,TRUE,"general";"via2",#N/A,TRUE,"general";"via3",#N/A,TRUE,"general"}</definedName>
    <definedName name="OnceThru">0</definedName>
    <definedName name="OÑ" localSheetId="8">#REF!</definedName>
    <definedName name="OÑ" localSheetId="9">#REF!</definedName>
    <definedName name="OÑ" localSheetId="10">#REF!</definedName>
    <definedName name="OÑ" localSheetId="11">#REF!</definedName>
    <definedName name="OÑ" localSheetId="12">#REF!</definedName>
    <definedName name="OÑ" localSheetId="18">#REF!</definedName>
    <definedName name="OÑ" localSheetId="13">#REF!</definedName>
    <definedName name="OÑ" localSheetId="15">#REF!</definedName>
    <definedName name="OÑ" localSheetId="16">#REF!</definedName>
    <definedName name="OÑ" localSheetId="17">#REF!</definedName>
    <definedName name="OÑ" localSheetId="14">#REF!</definedName>
    <definedName name="OÑ">#REF!</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6" hidden="1">{"via1",#N/A,TRUE,"general";"via2",#N/A,TRUE,"general";"via3",#N/A,TRUE,"general"}</definedName>
    <definedName name="ooo" localSheetId="18" hidden="1">{"via1",#N/A,TRUE,"general";"via2",#N/A,TRUE,"general";"via3",#N/A,TRUE,"general"}</definedName>
    <definedName name="ooo" localSheetId="13"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4"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4"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6" hidden="1">{"via1",#N/A,TRUE,"general";"via2",#N/A,TRUE,"general";"via3",#N/A,TRUE,"general"}</definedName>
    <definedName name="oooos" localSheetId="18" hidden="1">{"via1",#N/A,TRUE,"general";"via2",#N/A,TRUE,"general";"via3",#N/A,TRUE,"general"}</definedName>
    <definedName name="oooos" localSheetId="13"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4" hidden="1">{"via1",#N/A,TRUE,"general";"via2",#N/A,TRUE,"general";"via3",#N/A,TRUE,"general"}</definedName>
    <definedName name="oooos" hidden="1">{"via1",#N/A,TRUE,"general";"via2",#N/A,TRUE,"general";"via3",#N/A,TRUE,"general"}</definedName>
    <definedName name="opcion" localSheetId="8">#REF!</definedName>
    <definedName name="opcion" localSheetId="9">#REF!</definedName>
    <definedName name="opcion" localSheetId="10">#REF!</definedName>
    <definedName name="opcion" localSheetId="11">#REF!</definedName>
    <definedName name="opcion" localSheetId="12">#REF!</definedName>
    <definedName name="opcion" localSheetId="18">#REF!</definedName>
    <definedName name="opcion" localSheetId="13">#REF!</definedName>
    <definedName name="opcion" localSheetId="15">#REF!</definedName>
    <definedName name="opcion" localSheetId="16">#REF!</definedName>
    <definedName name="opcion" localSheetId="17">#REF!</definedName>
    <definedName name="opcion" localSheetId="14">#REF!</definedName>
    <definedName name="opcion">#REF!</definedName>
    <definedName name="Operario" localSheetId="8">#REF!</definedName>
    <definedName name="Operario" localSheetId="9">#REF!</definedName>
    <definedName name="Operario" localSheetId="10">#REF!</definedName>
    <definedName name="Operario" localSheetId="11">#REF!</definedName>
    <definedName name="Operario" localSheetId="12">#REF!</definedName>
    <definedName name="Operario" localSheetId="18">#REF!</definedName>
    <definedName name="Operario" localSheetId="13">#REF!</definedName>
    <definedName name="Operario" localSheetId="15">#REF!</definedName>
    <definedName name="Operario" localSheetId="16">#REF!</definedName>
    <definedName name="Operario" localSheetId="17">#REF!</definedName>
    <definedName name="Operario" localSheetId="14">#REF!</definedName>
    <definedName name="Operario">#REF!</definedName>
    <definedName name="OR" localSheetId="8">#REF!</definedName>
    <definedName name="OR" localSheetId="9">#REF!</definedName>
    <definedName name="OR" localSheetId="10">#REF!</definedName>
    <definedName name="OR" localSheetId="11">#REF!</definedName>
    <definedName name="OR" localSheetId="12">#REF!</definedName>
    <definedName name="OR" localSheetId="18">#REF!</definedName>
    <definedName name="OR" localSheetId="13">#REF!</definedName>
    <definedName name="OR" localSheetId="15">#REF!</definedName>
    <definedName name="OR" localSheetId="16">#REF!</definedName>
    <definedName name="OR" localSheetId="17">#REF!</definedName>
    <definedName name="OR" localSheetId="14">#REF!</definedName>
    <definedName name="OR">#REF!</definedName>
    <definedName name="ORIGEN" localSheetId="8">#REF!</definedName>
    <definedName name="ORIGEN" localSheetId="9">#REF!</definedName>
    <definedName name="ORIGEN" localSheetId="10">#REF!</definedName>
    <definedName name="ORIGEN" localSheetId="11">#REF!</definedName>
    <definedName name="ORIGEN" localSheetId="12">#REF!</definedName>
    <definedName name="ORIGEN" localSheetId="18">#REF!</definedName>
    <definedName name="ORIGEN" localSheetId="13">#REF!</definedName>
    <definedName name="ORIGEN" localSheetId="15">#REF!</definedName>
    <definedName name="ORIGEN" localSheetId="16">#REF!</definedName>
    <definedName name="ORIGEN" localSheetId="17">#REF!</definedName>
    <definedName name="ORIGEN" localSheetId="14">#REF!</definedName>
    <definedName name="ORIGEN">#REF!</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8" hidden="1">[7]INST!#REF!</definedName>
    <definedName name="OROZCO" localSheetId="9" hidden="1">[7]INST!#REF!</definedName>
    <definedName name="OROZCO" localSheetId="10" hidden="1">[7]INST!#REF!</definedName>
    <definedName name="OROZCO" localSheetId="11" hidden="1">[7]INST!#REF!</definedName>
    <definedName name="OROZCO" localSheetId="12" hidden="1">[7]INST!#REF!</definedName>
    <definedName name="OROZCO" localSheetId="18" hidden="1">[7]INST!#REF!</definedName>
    <definedName name="OROZCO" localSheetId="13" hidden="1">[7]INST!#REF!</definedName>
    <definedName name="OROZCO" localSheetId="15" hidden="1">[7]INST!#REF!</definedName>
    <definedName name="OROZCO" localSheetId="16" hidden="1">[7]INST!#REF!</definedName>
    <definedName name="OROZCO" localSheetId="17" hidden="1">[7]INST!#REF!</definedName>
    <definedName name="OROZCO" localSheetId="14" hidden="1">[7]INST!#REF!</definedName>
    <definedName name="OROZCO" hidden="1">[7]INST!#REF!</definedName>
    <definedName name="otros">[69]otros!$A$6:$A$1235</definedName>
    <definedName name="OTROS1" localSheetId="8">#REF!</definedName>
    <definedName name="OTROS1" localSheetId="9">#REF!</definedName>
    <definedName name="OTROS1" localSheetId="10">#REF!</definedName>
    <definedName name="OTROS1" localSheetId="11">#REF!</definedName>
    <definedName name="OTROS1" localSheetId="12">#REF!</definedName>
    <definedName name="OTROS1" localSheetId="18">#REF!</definedName>
    <definedName name="OTROS1" localSheetId="13">#REF!</definedName>
    <definedName name="OTROS1" localSheetId="15">#REF!</definedName>
    <definedName name="OTROS1" localSheetId="16">#REF!</definedName>
    <definedName name="OTROS1" localSheetId="17">#REF!</definedName>
    <definedName name="OTROS1" localSheetId="14">#REF!</definedName>
    <definedName name="OTROS1">#REF!</definedName>
    <definedName name="OUT" localSheetId="8">#REF!</definedName>
    <definedName name="OUT" localSheetId="9">#REF!</definedName>
    <definedName name="OUT" localSheetId="10">#REF!</definedName>
    <definedName name="OUT" localSheetId="11">#REF!</definedName>
    <definedName name="OUT" localSheetId="12">#REF!</definedName>
    <definedName name="OUT" localSheetId="18">#REF!</definedName>
    <definedName name="OUT" localSheetId="13">#REF!</definedName>
    <definedName name="OUT" localSheetId="15">#REF!</definedName>
    <definedName name="OUT" localSheetId="16">#REF!</definedName>
    <definedName name="OUT" localSheetId="17">#REF!</definedName>
    <definedName name="OUT" localSheetId="14">#REF!</definedName>
    <definedName name="OUT">#REF!</definedName>
    <definedName name="P" localSheetId="8">#REF!</definedName>
    <definedName name="P" localSheetId="9">#REF!</definedName>
    <definedName name="P" localSheetId="10">#REF!</definedName>
    <definedName name="P" localSheetId="11">#REF!</definedName>
    <definedName name="P" localSheetId="12">#REF!</definedName>
    <definedName name="P" localSheetId="18">#REF!</definedName>
    <definedName name="P" localSheetId="13">#REF!</definedName>
    <definedName name="P" localSheetId="15">#REF!</definedName>
    <definedName name="P" localSheetId="16">#REF!</definedName>
    <definedName name="P" localSheetId="17">#REF!</definedName>
    <definedName name="P" localSheetId="14">#REF!</definedName>
    <definedName name="P">#REF!</definedName>
    <definedName name="P_Yacimiento" localSheetId="8">#REF!</definedName>
    <definedName name="P_Yacimiento" localSheetId="9">#REF!</definedName>
    <definedName name="P_Yacimiento" localSheetId="10">#REF!</definedName>
    <definedName name="P_Yacimiento" localSheetId="11">#REF!</definedName>
    <definedName name="P_Yacimiento" localSheetId="12">#REF!</definedName>
    <definedName name="P_Yacimiento" localSheetId="18">#REF!</definedName>
    <definedName name="P_Yacimiento" localSheetId="13">#REF!</definedName>
    <definedName name="P_Yacimiento" localSheetId="15">#REF!</definedName>
    <definedName name="P_Yacimiento" localSheetId="16">#REF!</definedName>
    <definedName name="P_Yacimiento" localSheetId="17">#REF!</definedName>
    <definedName name="P_Yacimiento" localSheetId="14">#REF!</definedName>
    <definedName name="P_Yacimiento">#REF!</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6" hidden="1">{"via1",#N/A,TRUE,"general";"via2",#N/A,TRUE,"general";"via3",#N/A,TRUE,"general"}</definedName>
    <definedName name="p0p0" localSheetId="18" hidden="1">{"via1",#N/A,TRUE,"general";"via2",#N/A,TRUE,"general";"via3",#N/A,TRUE,"general"}</definedName>
    <definedName name="p0p0" localSheetId="13"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4" hidden="1">{"via1",#N/A,TRUE,"general";"via2",#N/A,TRUE,"general";"via3",#N/A,TRUE,"general"}</definedName>
    <definedName name="p0p0" hidden="1">{"via1",#N/A,TRUE,"general";"via2",#N/A,TRUE,"general";"via3",#N/A,TRUE,"general"}</definedName>
    <definedName name="Page____1____of____2" localSheetId="8">#REF!</definedName>
    <definedName name="Page____1____of____2" localSheetId="9">#REF!</definedName>
    <definedName name="Page____1____of____2" localSheetId="10">#REF!</definedName>
    <definedName name="Page____1____of____2" localSheetId="11">#REF!</definedName>
    <definedName name="Page____1____of____2" localSheetId="12">#REF!</definedName>
    <definedName name="Page____1____of____2" localSheetId="18">#REF!</definedName>
    <definedName name="Page____1____of____2" localSheetId="13">#REF!</definedName>
    <definedName name="Page____1____of____2" localSheetId="15">#REF!</definedName>
    <definedName name="Page____1____of____2" localSheetId="16">#REF!</definedName>
    <definedName name="Page____1____of____2" localSheetId="17">#REF!</definedName>
    <definedName name="Page____1____of____2" localSheetId="14">#REF!</definedName>
    <definedName name="Page____1____of____2">#REF!</definedName>
    <definedName name="Parametro_Peso">[57]Tablas!$A$1:$A$65536</definedName>
    <definedName name="Pay_Date" localSheetId="8">#REF!</definedName>
    <definedName name="Pay_Date" localSheetId="9">#REF!</definedName>
    <definedName name="Pay_Date" localSheetId="10">#REF!</definedName>
    <definedName name="Pay_Date" localSheetId="11">#REF!</definedName>
    <definedName name="Pay_Date" localSheetId="12">#REF!</definedName>
    <definedName name="Pay_Date" localSheetId="18">#REF!</definedName>
    <definedName name="Pay_Date" localSheetId="13">#REF!</definedName>
    <definedName name="Pay_Date" localSheetId="15">#REF!</definedName>
    <definedName name="Pay_Date" localSheetId="16">#REF!</definedName>
    <definedName name="Pay_Date" localSheetId="17">#REF!</definedName>
    <definedName name="Pay_Date" localSheetId="14">#REF!</definedName>
    <definedName name="Pay_Date">#REF!</definedName>
    <definedName name="Pay_Num" localSheetId="8">#REF!</definedName>
    <definedName name="Pay_Num" localSheetId="9">#REF!</definedName>
    <definedName name="Pay_Num" localSheetId="10">#REF!</definedName>
    <definedName name="Pay_Num" localSheetId="11">#REF!</definedName>
    <definedName name="Pay_Num" localSheetId="12">#REF!</definedName>
    <definedName name="Pay_Num" localSheetId="18">#REF!</definedName>
    <definedName name="Pay_Num" localSheetId="13">#REF!</definedName>
    <definedName name="Pay_Num" localSheetId="15">#REF!</definedName>
    <definedName name="Pay_Num" localSheetId="16">#REF!</definedName>
    <definedName name="Pay_Num" localSheetId="17">#REF!</definedName>
    <definedName name="Pay_Num" localSheetId="14">#REF!</definedName>
    <definedName name="Pay_Num">#REF!</definedName>
    <definedName name="Payment_Date" localSheetId="7">DATE(YEAR([0]!Loan_Start),MONTH([0]!Loan_Start)+Payment_Number,DAY([0]!Loan_Start))</definedName>
    <definedName name="Payment_Date" localSheetId="8">DATE(YEAR('1,3'!Loan_Start),MONTH('1,3'!Loan_Start)+Payment_Number,DAY('1,3'!Loan_Start))</definedName>
    <definedName name="Payment_Date" localSheetId="9">DATE(YEAR('1,4'!Loan_Start),MONTH('1,4'!Loan_Start)+Payment_Number,DAY('1,4'!Loan_Start))</definedName>
    <definedName name="Payment_Date" localSheetId="10">DATE(YEAR('1,5'!Loan_Start),MONTH('1,5'!Loan_Start)+Payment_Number,DAY('1,5'!Loan_Start))</definedName>
    <definedName name="Payment_Date" localSheetId="11">DATE(YEAR('1,6'!Loan_Start),MONTH('1,6'!Loan_Start)+Payment_Number,DAY('1,6'!Loan_Start))</definedName>
    <definedName name="Payment_Date" localSheetId="12">DATE(YEAR('1,7'!Loan_Start),MONTH('1,7'!Loan_Start)+Payment_Number,DAY('1,7'!Loan_Start))</definedName>
    <definedName name="Payment_Date" localSheetId="18">DATE(YEAR(CARACTERIZACIÓN!Loan_Start),MONTH(CARACTERIZACIÓN!Loan_Start)+Payment_Number,DAY(CARACTERIZACIÓN!Loan_Start))</definedName>
    <definedName name="Payment_Date" localSheetId="13">DATE(YEAR('Subproducto 1'!Loan_Start),MONTH('Subproducto 1'!Loan_Start)+Payment_Number,DAY('Subproducto 1'!Loan_Start))</definedName>
    <definedName name="Payment_Date" localSheetId="15">DATE(YEAR('Subproducto 3'!Loan_Start),MONTH('Subproducto 3'!Loan_Start)+Payment_Number,DAY('Subproducto 3'!Loan_Start))</definedName>
    <definedName name="Payment_Date" localSheetId="16">DATE(YEAR('Subproducto 4'!Loan_Start),MONTH('Subproducto 4'!Loan_Start)+Payment_Number,DAY('Subproducto 4'!Loan_Start))</definedName>
    <definedName name="Payment_Date" localSheetId="17">DATE(YEAR('Subproducto 5'!Loan_Start),MONTH('Subproducto 5'!Loan_Start)+Payment_Number,DAY('Subproducto 5'!Loan_Start))</definedName>
    <definedName name="Payment_Date" localSheetId="14">DATE(YEAR('Subroducto 2'!Loan_Start),MONTH('Subroducto 2'!Loan_Start)+Payment_Number,DAY('Subroducto 2'!Loan_Start))</definedName>
    <definedName name="Payment_Date">DATE(YEAR(Loan_Start),MONTH(Loan_Start)+Payment_Number,DAY(Loan_Start))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8">DATE(YEAR([93]!Loan_Start),MONTH([93]!Loan_Start)+Payment_Number,DAY([93]!Loan_Start))</definedName>
    <definedName name="Payment_Date1" localSheetId="13">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4">DATE(YEAR([93]!Loan_Start),MONTH([93]!Loan_Start)+Payment_Number,DAY([93]!Loan_Start))</definedName>
    <definedName name="Payment_Date1">DATE(YEAR([93]!Loan_Start),MONTH([93]!Loan_Start)+Payment_Number,DAY([93]!Loan_Start))</definedName>
    <definedName name="Payment_Needed">"Pago necesario"</definedName>
    <definedName name="Pb" localSheetId="8">#REF!</definedName>
    <definedName name="Pb" localSheetId="9">#REF!</definedName>
    <definedName name="Pb" localSheetId="10">#REF!</definedName>
    <definedName name="Pb" localSheetId="11">#REF!</definedName>
    <definedName name="Pb" localSheetId="12">#REF!</definedName>
    <definedName name="Pb" localSheetId="18">#REF!</definedName>
    <definedName name="Pb" localSheetId="13">#REF!</definedName>
    <definedName name="Pb" localSheetId="15">#REF!</definedName>
    <definedName name="Pb" localSheetId="16">#REF!</definedName>
    <definedName name="Pb" localSheetId="17">#REF!</definedName>
    <definedName name="Pb" localSheetId="14">#REF!</definedName>
    <definedName name="Pb">#REF!</definedName>
    <definedName name="Pd" localSheetId="8">#REF!</definedName>
    <definedName name="Pd" localSheetId="9">#REF!</definedName>
    <definedName name="Pd" localSheetId="10">#REF!</definedName>
    <definedName name="Pd" localSheetId="11">#REF!</definedName>
    <definedName name="Pd" localSheetId="12">#REF!</definedName>
    <definedName name="Pd" localSheetId="18">#REF!</definedName>
    <definedName name="Pd" localSheetId="13">#REF!</definedName>
    <definedName name="Pd" localSheetId="15">#REF!</definedName>
    <definedName name="Pd" localSheetId="16">#REF!</definedName>
    <definedName name="Pd" localSheetId="17">#REF!</definedName>
    <definedName name="Pd" localSheetId="14">#REF!</definedName>
    <definedName name="Pd">#REF!</definedName>
    <definedName name="PEPE" localSheetId="7">'1,2'!ERR</definedName>
    <definedName name="PEPE" localSheetId="8">'1,3'!ERR</definedName>
    <definedName name="PEPE" localSheetId="9">'1,4'!ERR</definedName>
    <definedName name="PEPE" localSheetId="10">'1,5'!ERR</definedName>
    <definedName name="PEPE" localSheetId="11">'1,6'!ERR</definedName>
    <definedName name="PEPE" localSheetId="12">'1,7'!ERR</definedName>
    <definedName name="PEPE" localSheetId="6">'1.1'!ERR</definedName>
    <definedName name="PEPE" localSheetId="18">CARACTERIZACIÓN!ERR</definedName>
    <definedName name="PEPE" localSheetId="13">'Subproducto 1'!ERR</definedName>
    <definedName name="PEPE" localSheetId="15">'Subproducto 3'!ERR</definedName>
    <definedName name="PEPE" localSheetId="16">'Subproducto 4'!ERR</definedName>
    <definedName name="PEPE" localSheetId="17">'Subproducto 5'!ERR</definedName>
    <definedName name="PEPE" localSheetId="14">'Subroducto 2'!ERR</definedName>
    <definedName name="PEPE">[0]!ERR</definedName>
    <definedName name="Periodo">[42]Hoja1!$C$1</definedName>
    <definedName name="PeriodoPago">'[40]LIQUIDA-NOMINA'!$C$4</definedName>
    <definedName name="PeriodoRepago" localSheetId="8">#REF!</definedName>
    <definedName name="PeriodoRepago" localSheetId="9">#REF!</definedName>
    <definedName name="PeriodoRepago" localSheetId="10">#REF!</definedName>
    <definedName name="PeriodoRepago" localSheetId="11">#REF!</definedName>
    <definedName name="PeriodoRepago" localSheetId="12">#REF!</definedName>
    <definedName name="PeriodoRepago" localSheetId="18">#REF!</definedName>
    <definedName name="PeriodoRepago" localSheetId="13">#REF!</definedName>
    <definedName name="PeriodoRepago" localSheetId="15">#REF!</definedName>
    <definedName name="PeriodoRepago" localSheetId="16">#REF!</definedName>
    <definedName name="PeriodoRepago" localSheetId="17">#REF!</definedName>
    <definedName name="PeriodoRepago" localSheetId="14">#REF!</definedName>
    <definedName name="PeriodoRepago">#REF!</definedName>
    <definedName name="PeriodoRepagoCCP" localSheetId="8">#REF!</definedName>
    <definedName name="PeriodoRepagoCCP" localSheetId="9">#REF!</definedName>
    <definedName name="PeriodoRepagoCCP" localSheetId="10">#REF!</definedName>
    <definedName name="PeriodoRepagoCCP" localSheetId="11">#REF!</definedName>
    <definedName name="PeriodoRepagoCCP" localSheetId="12">#REF!</definedName>
    <definedName name="PeriodoRepagoCCP" localSheetId="18">#REF!</definedName>
    <definedName name="PeriodoRepagoCCP" localSheetId="13">#REF!</definedName>
    <definedName name="PeriodoRepagoCCP" localSheetId="15">#REF!</definedName>
    <definedName name="PeriodoRepagoCCP" localSheetId="16">#REF!</definedName>
    <definedName name="PeriodoRepagoCCP" localSheetId="17">#REF!</definedName>
    <definedName name="PeriodoRepagoCCP" localSheetId="14">#REF!</definedName>
    <definedName name="PeriodoRepagoCCP">#REF!</definedName>
    <definedName name="phed">[55]Hoja1!$C$4</definedName>
    <definedName name="phen">[55]Hoja1!$C$5</definedName>
    <definedName name="Pindis" localSheetId="8">#REF!</definedName>
    <definedName name="Pindis" localSheetId="9">#REF!</definedName>
    <definedName name="Pindis" localSheetId="10">#REF!</definedName>
    <definedName name="Pindis" localSheetId="11">#REF!</definedName>
    <definedName name="Pindis" localSheetId="12">#REF!</definedName>
    <definedName name="Pindis" localSheetId="18">#REF!</definedName>
    <definedName name="Pindis" localSheetId="13">#REF!</definedName>
    <definedName name="Pindis" localSheetId="15">#REF!</definedName>
    <definedName name="Pindis" localSheetId="16">#REF!</definedName>
    <definedName name="Pindis" localSheetId="17">#REF!</definedName>
    <definedName name="Pindis" localSheetId="14">#REF!</definedName>
    <definedName name="Pindis">#REF!</definedName>
    <definedName name="pint" localSheetId="8">'[76]7422CW00'!#REF!</definedName>
    <definedName name="pint" localSheetId="9">'[76]7422CW00'!#REF!</definedName>
    <definedName name="pint" localSheetId="10">'[76]7422CW00'!#REF!</definedName>
    <definedName name="pint" localSheetId="11">'[76]7422CW00'!#REF!</definedName>
    <definedName name="pint" localSheetId="12">'[76]7422CW00'!#REF!</definedName>
    <definedName name="pint" localSheetId="18">'[76]7422CW00'!#REF!</definedName>
    <definedName name="pint" localSheetId="13">'[76]7422CW00'!#REF!</definedName>
    <definedName name="pint" localSheetId="15">'[76]7422CW00'!#REF!</definedName>
    <definedName name="pint" localSheetId="16">'[76]7422CW00'!#REF!</definedName>
    <definedName name="pint" localSheetId="17">'[76]7422CW00'!#REF!</definedName>
    <definedName name="pint" localSheetId="14">'[76]7422CW00'!#REF!</definedName>
    <definedName name="pint">'[76]7422CW00'!#REF!</definedName>
    <definedName name="pintura" localSheetId="8">'[76]7422CW00'!#REF!</definedName>
    <definedName name="pintura" localSheetId="9">'[76]7422CW00'!#REF!</definedName>
    <definedName name="pintura" localSheetId="10">'[76]7422CW00'!#REF!</definedName>
    <definedName name="pintura" localSheetId="11">'[76]7422CW00'!#REF!</definedName>
    <definedName name="pintura" localSheetId="12">'[76]7422CW00'!#REF!</definedName>
    <definedName name="pintura" localSheetId="18">'[76]7422CW00'!#REF!</definedName>
    <definedName name="pintura" localSheetId="13">'[76]7422CW00'!#REF!</definedName>
    <definedName name="pintura" localSheetId="15">'[76]7422CW00'!#REF!</definedName>
    <definedName name="pintura" localSheetId="16">'[76]7422CW00'!#REF!</definedName>
    <definedName name="pintura" localSheetId="17">'[76]7422CW00'!#REF!</definedName>
    <definedName name="pintura" localSheetId="14">'[76]7422CW00'!#REF!</definedName>
    <definedName name="pintura">'[76]7422CW00'!#REF!</definedName>
    <definedName name="pintyura" localSheetId="8">[94]STRSUMM0!#REF!</definedName>
    <definedName name="pintyura" localSheetId="9">[94]STRSUMM0!#REF!</definedName>
    <definedName name="pintyura" localSheetId="10">[94]STRSUMM0!#REF!</definedName>
    <definedName name="pintyura" localSheetId="11">[94]STRSUMM0!#REF!</definedName>
    <definedName name="pintyura" localSheetId="12">[94]STRSUMM0!#REF!</definedName>
    <definedName name="pintyura" localSheetId="18">[94]STRSUMM0!#REF!</definedName>
    <definedName name="pintyura" localSheetId="13">[94]STRSUMM0!#REF!</definedName>
    <definedName name="pintyura" localSheetId="15">[94]STRSUMM0!#REF!</definedName>
    <definedName name="pintyura" localSheetId="16">[94]STRSUMM0!#REF!</definedName>
    <definedName name="pintyura" localSheetId="17">[94]STRSUMM0!#REF!</definedName>
    <definedName name="pintyura" localSheetId="14">[94]STRSUMM0!#REF!</definedName>
    <definedName name="pintyura">[94]STRSUMM0!#REF!</definedName>
    <definedName name="PIP" localSheetId="8">#REF!</definedName>
    <definedName name="PIP" localSheetId="9">#REF!</definedName>
    <definedName name="PIP" localSheetId="10">#REF!</definedName>
    <definedName name="PIP" localSheetId="11">#REF!</definedName>
    <definedName name="PIP" localSheetId="12">#REF!</definedName>
    <definedName name="PIP" localSheetId="18">#REF!</definedName>
    <definedName name="PIP" localSheetId="13">#REF!</definedName>
    <definedName name="PIP" localSheetId="15">#REF!</definedName>
    <definedName name="PIP" localSheetId="16">#REF!</definedName>
    <definedName name="PIP" localSheetId="17">#REF!</definedName>
    <definedName name="PIP" localSheetId="14">#REF!</definedName>
    <definedName name="PIP">#REF!</definedName>
    <definedName name="Piscinas" localSheetId="8">#REF!</definedName>
    <definedName name="Piscinas" localSheetId="9">#REF!</definedName>
    <definedName name="Piscinas" localSheetId="10">#REF!</definedName>
    <definedName name="Piscinas" localSheetId="11">#REF!</definedName>
    <definedName name="Piscinas" localSheetId="12">#REF!</definedName>
    <definedName name="Piscinas" localSheetId="18">#REF!</definedName>
    <definedName name="Piscinas" localSheetId="13">#REF!</definedName>
    <definedName name="Piscinas" localSheetId="15">#REF!</definedName>
    <definedName name="Piscinas" localSheetId="16">#REF!</definedName>
    <definedName name="Piscinas" localSheetId="17">#REF!</definedName>
    <definedName name="Piscinas" localSheetId="14">#REF!</definedName>
    <definedName name="Piscinas">#REF!</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6" hidden="1">{"TAB1",#N/A,TRUE,"GENERAL";"TAB2",#N/A,TRUE,"GENERAL";"TAB3",#N/A,TRUE,"GENERAL";"TAB4",#N/A,TRUE,"GENERAL";"TAB5",#N/A,TRUE,"GENERAL"}</definedName>
    <definedName name="PKHK" localSheetId="18" hidden="1">{"TAB1",#N/A,TRUE,"GENERAL";"TAB2",#N/A,TRUE,"GENERAL";"TAB3",#N/A,TRUE,"GENERAL";"TAB4",#N/A,TRUE,"GENERAL";"TAB5",#N/A,TRUE,"GENERAL"}</definedName>
    <definedName name="PKHK" localSheetId="13"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4"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6" hidden="1">{"TAB1",#N/A,TRUE,"GENERAL";"TAB2",#N/A,TRUE,"GENERAL";"TAB3",#N/A,TRUE,"GENERAL";"TAB4",#N/A,TRUE,"GENERAL";"TAB5",#N/A,TRUE,"GENERAL"}</definedName>
    <definedName name="pkj" localSheetId="18" hidden="1">{"TAB1",#N/A,TRUE,"GENERAL";"TAB2",#N/A,TRUE,"GENERAL";"TAB3",#N/A,TRUE,"GENERAL";"TAB4",#N/A,TRUE,"GENERAL";"TAB5",#N/A,TRUE,"GENERAL"}</definedName>
    <definedName name="pkj" localSheetId="13"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4" hidden="1">{"TAB1",#N/A,TRUE,"GENERAL";"TAB2",#N/A,TRUE,"GENERAL";"TAB3",#N/A,TRUE,"GENERAL";"TAB4",#N/A,TRUE,"GENERAL";"TAB5",#N/A,TRUE,"GENERAL"}</definedName>
    <definedName name="pkj" hidden="1">{"TAB1",#N/A,TRUE,"GENERAL";"TAB2",#N/A,TRUE,"GENERAL";"TAB3",#N/A,TRUE,"GENERAL";"TAB4",#N/A,TRUE,"GENERAL";"TAB5",#N/A,TRUE,"GENERAL"}</definedName>
    <definedName name="pkwsem" localSheetId="8">#REF!</definedName>
    <definedName name="pkwsem" localSheetId="9">#REF!</definedName>
    <definedName name="pkwsem" localSheetId="10">#REF!</definedName>
    <definedName name="pkwsem" localSheetId="11">#REF!</definedName>
    <definedName name="pkwsem" localSheetId="12">#REF!</definedName>
    <definedName name="pkwsem" localSheetId="18">#REF!</definedName>
    <definedName name="pkwsem" localSheetId="13">#REF!</definedName>
    <definedName name="pkwsem" localSheetId="15">#REF!</definedName>
    <definedName name="pkwsem" localSheetId="16">#REF!</definedName>
    <definedName name="pkwsem" localSheetId="17">#REF!</definedName>
    <definedName name="pkwsem" localSheetId="14">#REF!</definedName>
    <definedName name="pkwsem">#REF!</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6" hidden="1">{"TAB1",#N/A,TRUE,"GENERAL";"TAB2",#N/A,TRUE,"GENERAL";"TAB3",#N/A,TRUE,"GENERAL";"TAB4",#N/A,TRUE,"GENERAL";"TAB5",#N/A,TRUE,"GENERAL"}</definedName>
    <definedName name="PLAD" localSheetId="18" hidden="1">{"TAB1",#N/A,TRUE,"GENERAL";"TAB2",#N/A,TRUE,"GENERAL";"TAB3",#N/A,TRUE,"GENERAL";"TAB4",#N/A,TRUE,"GENERAL";"TAB5",#N/A,TRUE,"GENERAL"}</definedName>
    <definedName name="PLAD" localSheetId="13"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4" hidden="1">{"TAB1",#N/A,TRUE,"GENERAL";"TAB2",#N/A,TRUE,"GENERAL";"TAB3",#N/A,TRUE,"GENERAL";"TAB4",#N/A,TRUE,"GENERAL";"TAB5",#N/A,TRUE,"GENERAL"}</definedName>
    <definedName name="PLAD" hidden="1">{"TAB1",#N/A,TRUE,"GENERAL";"TAB2",#N/A,TRUE,"GENERAL";"TAB3",#N/A,TRUE,"GENERAL";"TAB4",#N/A,TRUE,"GENERAL";"TAB5",#N/A,TRUE,"GENERAL"}</definedName>
    <definedName name="Platinas" localSheetId="8">#REF!</definedName>
    <definedName name="Platinas" localSheetId="9">#REF!</definedName>
    <definedName name="Platinas" localSheetId="10">#REF!</definedName>
    <definedName name="Platinas" localSheetId="11">#REF!</definedName>
    <definedName name="Platinas" localSheetId="12">#REF!</definedName>
    <definedName name="Platinas" localSheetId="18">#REF!</definedName>
    <definedName name="Platinas" localSheetId="13">#REF!</definedName>
    <definedName name="Platinas" localSheetId="15">#REF!</definedName>
    <definedName name="Platinas" localSheetId="16">#REF!</definedName>
    <definedName name="Platinas" localSheetId="17">#REF!</definedName>
    <definedName name="Platinas" localSheetId="14">#REF!</definedName>
    <definedName name="Platinas">#REF!</definedName>
    <definedName name="Plazo">[35]BASES!$E$27</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6">#REF!</definedName>
    <definedName name="PlazoAIU" localSheetId="18">#REF!</definedName>
    <definedName name="PlazoAIU" localSheetId="13">#REF!</definedName>
    <definedName name="PlazoAIU" localSheetId="15">#REF!</definedName>
    <definedName name="PlazoAIU" localSheetId="16">#REF!</definedName>
    <definedName name="PlazoAIU" localSheetId="17">#REF!</definedName>
    <definedName name="PlazoAIU" localSheetId="14">#REF!</definedName>
    <definedName name="PlazoAIU">#REF!</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4" hidden="1">{"TAB1",#N/A,TRUE,"GENERAL";"TAB2",#N/A,TRUE,"GENERAL";"TAB3",#N/A,TRUE,"GENERAL";"TAB4",#N/A,TRUE,"GENERAL";"TAB5",#N/A,TRUE,"GENERAL"}</definedName>
    <definedName name="PLPLUNN" hidden="1">{"TAB1",#N/A,TRUE,"GENERAL";"TAB2",#N/A,TRUE,"GENERAL";"TAB3",#N/A,TRUE,"GENERAL";"TAB4",#N/A,TRUE,"GENERAL";"TAB5",#N/A,TRUE,"GENERAL"}</definedName>
    <definedName name="PMP" localSheetId="8">#REF!</definedName>
    <definedName name="PMP" localSheetId="9">#REF!</definedName>
    <definedName name="PMP" localSheetId="10">#REF!</definedName>
    <definedName name="PMP" localSheetId="11">#REF!</definedName>
    <definedName name="PMP" localSheetId="12">#REF!</definedName>
    <definedName name="PMP" localSheetId="18">#REF!</definedName>
    <definedName name="PMP" localSheetId="13">#REF!</definedName>
    <definedName name="PMP" localSheetId="15">#REF!</definedName>
    <definedName name="PMP" localSheetId="16">#REF!</definedName>
    <definedName name="PMP" localSheetId="17">#REF!</definedName>
    <definedName name="PMP" localSheetId="14">#REF!</definedName>
    <definedName name="PMP">#REF!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6">#REF!</definedName>
    <definedName name="POCETAS" localSheetId="18">#REF!</definedName>
    <definedName name="POCETAS" localSheetId="13">#REF!</definedName>
    <definedName name="POCETAS" localSheetId="15">#REF!</definedName>
    <definedName name="POCETAS" localSheetId="16">#REF!</definedName>
    <definedName name="POCETAS" localSheetId="17">#REF!</definedName>
    <definedName name="POCETAS" localSheetId="14">#REF!</definedName>
    <definedName name="POCETAS">#REF!</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6" hidden="1">{"via1",#N/A,TRUE,"general";"via2",#N/A,TRUE,"general";"via3",#N/A,TRUE,"general"}</definedName>
    <definedName name="POIUP" localSheetId="18" hidden="1">{"via1",#N/A,TRUE,"general";"via2",#N/A,TRUE,"general";"via3",#N/A,TRUE,"general"}</definedName>
    <definedName name="POIUP" localSheetId="13"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4" hidden="1">{"via1",#N/A,TRUE,"general";"via2",#N/A,TRUE,"general";"via3",#N/A,TRUE,"general"}</definedName>
    <definedName name="POIUP"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6" hidden="1">{"via1",#N/A,TRUE,"general";"via2",#N/A,TRUE,"general";"via3",#N/A,TRUE,"general"}</definedName>
    <definedName name="popop" localSheetId="18" hidden="1">{"via1",#N/A,TRUE,"general";"via2",#N/A,TRUE,"general";"via3",#N/A,TRUE,"general"}</definedName>
    <definedName name="popop" localSheetId="13"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4"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6" hidden="1">{"via1",#N/A,TRUE,"general";"via2",#N/A,TRUE,"general";"via3",#N/A,TRUE,"general"}</definedName>
    <definedName name="popp" localSheetId="18" hidden="1">{"via1",#N/A,TRUE,"general";"via2",#N/A,TRUE,"general";"via3",#N/A,TRUE,"general"}</definedName>
    <definedName name="popp" localSheetId="13"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4" hidden="1">{"via1",#N/A,TRUE,"general";"via2",#N/A,TRUE,"general";"via3",#N/A,TRUE,"general"}</definedName>
    <definedName name="popp" hidden="1">{"via1",#N/A,TRUE,"general";"via2",#N/A,TRUE,"general";"via3",#N/A,TRUE,"general"}</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6">#REF!</definedName>
    <definedName name="popu" localSheetId="18">#REF!</definedName>
    <definedName name="popu" localSheetId="13">#REF!</definedName>
    <definedName name="popu" localSheetId="15">#REF!</definedName>
    <definedName name="popu" localSheetId="16">#REF!</definedName>
    <definedName name="popu" localSheetId="17">#REF!</definedName>
    <definedName name="popu" localSheetId="14">#REF!</definedName>
    <definedName name="popu">#REF!</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4" hidden="1">{"TAB1",#N/A,TRUE,"GENERAL";"TAB2",#N/A,TRUE,"GENERAL";"TAB3",#N/A,TRUE,"GENERAL";"TAB4",#N/A,TRUE,"GENERAL";"TAB5",#N/A,TRUE,"GENERAL"}</definedName>
    <definedName name="popvds" hidden="1">{"TAB1",#N/A,TRUE,"GENERAL";"TAB2",#N/A,TRUE,"GENERAL";"TAB3",#N/A,TRUE,"GENERAL";"TAB4",#N/A,TRUE,"GENERAL";"TAB5",#N/A,TRUE,"GENERAL"}</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6">#REF!</definedName>
    <definedName name="porc" localSheetId="18">#REF!</definedName>
    <definedName name="porc" localSheetId="13">#REF!</definedName>
    <definedName name="porc" localSheetId="15">#REF!</definedName>
    <definedName name="porc" localSheetId="16">#REF!</definedName>
    <definedName name="porc" localSheetId="17">#REF!</definedName>
    <definedName name="porc" localSheetId="14">#REF!</definedName>
    <definedName name="porc">#REF!</definedName>
    <definedName name="PORCE">[36]BASES!$E$26</definedName>
    <definedName name="Porcentaje" localSheetId="8">#REF!</definedName>
    <definedName name="Porcentaje" localSheetId="9">#REF!</definedName>
    <definedName name="Porcentaje" localSheetId="10">#REF!</definedName>
    <definedName name="Porcentaje" localSheetId="11">#REF!</definedName>
    <definedName name="Porcentaje" localSheetId="12">#REF!</definedName>
    <definedName name="Porcentaje" localSheetId="18">#REF!</definedName>
    <definedName name="Porcentaje" localSheetId="13">#REF!</definedName>
    <definedName name="Porcentaje" localSheetId="15">#REF!</definedName>
    <definedName name="Porcentaje" localSheetId="16">#REF!</definedName>
    <definedName name="Porcentaje" localSheetId="17">#REF!</definedName>
    <definedName name="Porcentaje" localSheetId="14">#REF!</definedName>
    <definedName name="Porcentaje">#REF!</definedName>
    <definedName name="PORCENTAJE1" localSheetId="8">#REF!</definedName>
    <definedName name="PORCENTAJE1" localSheetId="9">#REF!</definedName>
    <definedName name="PORCENTAJE1" localSheetId="10">#REF!</definedName>
    <definedName name="PORCENTAJE1" localSheetId="11">#REF!</definedName>
    <definedName name="PORCENTAJE1" localSheetId="12">#REF!</definedName>
    <definedName name="PORCENTAJE1" localSheetId="18">#REF!</definedName>
    <definedName name="PORCENTAJE1" localSheetId="13">#REF!</definedName>
    <definedName name="PORCENTAJE1" localSheetId="15">#REF!</definedName>
    <definedName name="PORCENTAJE1" localSheetId="16">#REF!</definedName>
    <definedName name="PORCENTAJE1" localSheetId="17">#REF!</definedName>
    <definedName name="PORCENTAJE1" localSheetId="14">#REF!</definedName>
    <definedName name="PORCENTAJE1">#REF!</definedName>
    <definedName name="PORTADA2" localSheetId="8">'[95]Hoja 1 '!#REF!</definedName>
    <definedName name="PORTADA2" localSheetId="9">'[95]Hoja 1 '!#REF!</definedName>
    <definedName name="PORTADA2" localSheetId="10">'[95]Hoja 1 '!#REF!</definedName>
    <definedName name="PORTADA2" localSheetId="11">'[95]Hoja 1 '!#REF!</definedName>
    <definedName name="PORTADA2" localSheetId="12">'[95]Hoja 1 '!#REF!</definedName>
    <definedName name="PORTADA2" localSheetId="18">'[95]Hoja 1 '!#REF!</definedName>
    <definedName name="PORTADA2" localSheetId="13">'[95]Hoja 1 '!#REF!</definedName>
    <definedName name="PORTADA2" localSheetId="15">'[95]Hoja 1 '!#REF!</definedName>
    <definedName name="PORTADA2" localSheetId="16">'[95]Hoja 1 '!#REF!</definedName>
    <definedName name="PORTADA2" localSheetId="17">'[95]Hoja 1 '!#REF!</definedName>
    <definedName name="PORTADA2" localSheetId="14">'[95]Hoja 1 '!#REF!</definedName>
    <definedName name="PORTADA2">'[95]Hoja 1 '!#REF!</definedName>
    <definedName name="POSICION_PRESUP" localSheetId="8">[11]Tablas!#REF!</definedName>
    <definedName name="POSICION_PRESUP" localSheetId="9">[11]Tablas!#REF!</definedName>
    <definedName name="POSICION_PRESUP" localSheetId="10">[11]Tablas!#REF!</definedName>
    <definedName name="POSICION_PRESUP" localSheetId="11">[11]Tablas!#REF!</definedName>
    <definedName name="POSICION_PRESUP" localSheetId="12">[11]Tablas!#REF!</definedName>
    <definedName name="POSICION_PRESUP" localSheetId="18">[11]Tablas!#REF!</definedName>
    <definedName name="POSICION_PRESUP" localSheetId="13">[11]Tablas!#REF!</definedName>
    <definedName name="POSICION_PRESUP" localSheetId="15">[11]Tablas!#REF!</definedName>
    <definedName name="POSICION_PRESUP" localSheetId="16">[11]Tablas!#REF!</definedName>
    <definedName name="POSICION_PRESUP" localSheetId="17">[11]Tablas!#REF!</definedName>
    <definedName name="POSICION_PRESUP" localSheetId="14">[11]Tablas!#REF!</definedName>
    <definedName name="POSICION_PRESUP">[11]Tablas!#REF!</definedName>
    <definedName name="POSICIONES" localSheetId="8">#REF!</definedName>
    <definedName name="POSICIONES" localSheetId="9">#REF!</definedName>
    <definedName name="POSICIONES" localSheetId="10">#REF!</definedName>
    <definedName name="POSICIONES" localSheetId="11">#REF!</definedName>
    <definedName name="POSICIONES" localSheetId="12">#REF!</definedName>
    <definedName name="POSICIONES" localSheetId="18">#REF!</definedName>
    <definedName name="POSICIONES" localSheetId="13">#REF!</definedName>
    <definedName name="POSICIONES" localSheetId="15">#REF!</definedName>
    <definedName name="POSICIONES" localSheetId="16">#REF!</definedName>
    <definedName name="POSICIONES" localSheetId="17">#REF!</definedName>
    <definedName name="POSICIONES" localSheetId="14">#REF!</definedName>
    <definedName name="POSICIONES">#REF!</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6" hidden="1">{"via1",#N/A,TRUE,"general";"via2",#N/A,TRUE,"general";"via3",#N/A,TRUE,"general"}</definedName>
    <definedName name="pouig" localSheetId="18" hidden="1">{"via1",#N/A,TRUE,"general";"via2",#N/A,TRUE,"general";"via3",#N/A,TRUE,"general"}</definedName>
    <definedName name="pouig" localSheetId="13"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4" hidden="1">{"via1",#N/A,TRUE,"general";"via2",#N/A,TRUE,"general";"via3",#N/A,TRUE,"general"}</definedName>
    <definedName name="pouig" hidden="1">{"via1",#N/A,TRUE,"general";"via2",#N/A,TRUE,"general";"via3",#N/A,TRUE,"general"}</definedName>
    <definedName name="POZO">[57]Tablas!$C$1:$C$65536</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6" hidden="1">{"via1",#N/A,TRUE,"general";"via2",#N/A,TRUE,"general";"via3",#N/A,TRUE,"general"}</definedName>
    <definedName name="ppppp9" localSheetId="18" hidden="1">{"via1",#N/A,TRUE,"general";"via2",#N/A,TRUE,"general";"via3",#N/A,TRUE,"general"}</definedName>
    <definedName name="ppppp9" localSheetId="13"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4"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4" hidden="1">{"TAB1",#N/A,TRUE,"GENERAL";"TAB2",#N/A,TRUE,"GENERAL";"TAB3",#N/A,TRUE,"GENERAL";"TAB4",#N/A,TRUE,"GENERAL";"TAB5",#N/A,TRUE,"GENERAL"}</definedName>
    <definedName name="pppppd" hidden="1">{"TAB1",#N/A,TRUE,"GENERAL";"TAB2",#N/A,TRUE,"GENERAL";"TAB3",#N/A,TRUE,"GENERAL";"TAB4",#N/A,TRUE,"GENERAL";"TAB5",#N/A,TRUE,"GENERAL"}</definedName>
    <definedName name="PPtoNorte" localSheetId="8">#REF!</definedName>
    <definedName name="PPtoNorte" localSheetId="9">#REF!</definedName>
    <definedName name="PPtoNorte" localSheetId="10">#REF!</definedName>
    <definedName name="PPtoNorte" localSheetId="11">#REF!</definedName>
    <definedName name="PPtoNorte" localSheetId="12">#REF!</definedName>
    <definedName name="PPtoNorte" localSheetId="18">#REF!</definedName>
    <definedName name="PPtoNorte" localSheetId="13">#REF!</definedName>
    <definedName name="PPtoNorte" localSheetId="15">#REF!</definedName>
    <definedName name="PPtoNorte" localSheetId="16">#REF!</definedName>
    <definedName name="PPtoNorte" localSheetId="17">#REF!</definedName>
    <definedName name="PPtoNorte" localSheetId="14">#REF!</definedName>
    <definedName name="PPtoNorte">#REF!</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6" hidden="1">{"via1",#N/A,TRUE,"general";"via2",#N/A,TRUE,"general";"via3",#N/A,TRUE,"general"}</definedName>
    <definedName name="pqroj" localSheetId="18" hidden="1">{"via1",#N/A,TRUE,"general";"via2",#N/A,TRUE,"general";"via3",#N/A,TRUE,"general"}</definedName>
    <definedName name="pqroj" localSheetId="13"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4" hidden="1">{"via1",#N/A,TRUE,"general";"via2",#N/A,TRUE,"general";"via3",#N/A,TRUE,"general"}</definedName>
    <definedName name="pqroj" hidden="1">{"via1",#N/A,TRUE,"general";"via2",#N/A,TRUE,"general";"via3",#N/A,TRUE,"general"}</definedName>
    <definedName name="Pr">[46]medelo!$D$46</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6">#REF!</definedName>
    <definedName name="PRE" localSheetId="18">#REF!</definedName>
    <definedName name="PRE" localSheetId="13">#REF!</definedName>
    <definedName name="PRE" localSheetId="15">#REF!</definedName>
    <definedName name="PRE" localSheetId="16">#REF!</definedName>
    <definedName name="PRE" localSheetId="17">#REF!</definedName>
    <definedName name="PRE" localSheetId="14">#REF!</definedName>
    <definedName name="PRE">#REF!</definedName>
    <definedName name="Precio" localSheetId="8">#REF!</definedName>
    <definedName name="Precio" localSheetId="9">#REF!</definedName>
    <definedName name="Precio" localSheetId="10">#REF!</definedName>
    <definedName name="Precio" localSheetId="11">#REF!</definedName>
    <definedName name="Precio" localSheetId="12">#REF!</definedName>
    <definedName name="Precio" localSheetId="18">#REF!</definedName>
    <definedName name="Precio" localSheetId="13">#REF!</definedName>
    <definedName name="Precio" localSheetId="15">#REF!</definedName>
    <definedName name="Precio" localSheetId="16">#REF!</definedName>
    <definedName name="Precio" localSheetId="17">#REF!</definedName>
    <definedName name="Precio" localSheetId="14">#REF!</definedName>
    <definedName name="Precio">#REF!</definedName>
    <definedName name="precio2" localSheetId="8">#REF!</definedName>
    <definedName name="precio2" localSheetId="9">#REF!</definedName>
    <definedName name="precio2" localSheetId="10">#REF!</definedName>
    <definedName name="precio2" localSheetId="11">#REF!</definedName>
    <definedName name="precio2" localSheetId="12">#REF!</definedName>
    <definedName name="precio2" localSheetId="18">#REF!</definedName>
    <definedName name="precio2" localSheetId="13">#REF!</definedName>
    <definedName name="precio2" localSheetId="15">#REF!</definedName>
    <definedName name="precio2" localSheetId="16">#REF!</definedName>
    <definedName name="precio2" localSheetId="17">#REF!</definedName>
    <definedName name="precio2" localSheetId="14">#REF!</definedName>
    <definedName name="precio2">#REF!</definedName>
    <definedName name="PrecioS" localSheetId="8">#REF!</definedName>
    <definedName name="PrecioS" localSheetId="9">#REF!</definedName>
    <definedName name="PrecioS" localSheetId="10">#REF!</definedName>
    <definedName name="PrecioS" localSheetId="11">#REF!</definedName>
    <definedName name="PrecioS" localSheetId="12">#REF!</definedName>
    <definedName name="PrecioS" localSheetId="18">#REF!</definedName>
    <definedName name="PrecioS" localSheetId="13">#REF!</definedName>
    <definedName name="PrecioS" localSheetId="15">#REF!</definedName>
    <definedName name="PrecioS" localSheetId="16">#REF!</definedName>
    <definedName name="PrecioS" localSheetId="17">#REF!</definedName>
    <definedName name="PrecioS" localSheetId="14">#REF!</definedName>
    <definedName name="PrecioS">#REF!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6">#REF!</definedName>
    <definedName name="PREST" localSheetId="18">#REF!</definedName>
    <definedName name="PREST" localSheetId="13">#REF!</definedName>
    <definedName name="PREST" localSheetId="15">#REF!</definedName>
    <definedName name="PREST" localSheetId="16">#REF!</definedName>
    <definedName name="PREST" localSheetId="17">#REF!</definedName>
    <definedName name="PREST" localSheetId="14">#REF!</definedName>
    <definedName name="PREST">#REF!</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6" hidden="1">{"via1",#N/A,TRUE,"general";"via2",#N/A,TRUE,"general";"via3",#N/A,TRUE,"general"}</definedName>
    <definedName name="PRIMER" localSheetId="18" hidden="1">{"via1",#N/A,TRUE,"general";"via2",#N/A,TRUE,"general";"via3",#N/A,TRUE,"general"}</definedName>
    <definedName name="PRIMER" localSheetId="13"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4" hidden="1">{"via1",#N/A,TRUE,"general";"via2",#N/A,TRUE,"general";"via3",#N/A,TRUE,"general"}</definedName>
    <definedName name="PRIMER" hidden="1">{"via1",#N/A,TRUE,"general";"via2",#N/A,TRUE,"general";"via3",#N/A,TRUE,"general"}</definedName>
    <definedName name="PRIMERO">'[88]Informe Semanal 1'!$V$43:$W$43</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4" hidden="1">{"TAB1",#N/A,TRUE,"GENERAL";"TAB2",#N/A,TRUE,"GENERAL";"TAB3",#N/A,TRUE,"GENERAL";"TAB4",#N/A,TRUE,"GENERAL";"TAB5",#N/A,TRUE,"GENERAL"}</definedName>
    <definedName name="PRIMET" hidden="1">{"TAB1",#N/A,TRUE,"GENERAL";"TAB2",#N/A,TRUE,"GENERAL";"TAB3",#N/A,TRUE,"GENERAL";"TAB4",#N/A,TRUE,"GENERAL";"TAB5",#N/A,TRUE,"GENERAL"}</definedName>
    <definedName name="Princ" localSheetId="8">#REF!</definedName>
    <definedName name="Princ" localSheetId="9">#REF!</definedName>
    <definedName name="Princ" localSheetId="10">#REF!</definedName>
    <definedName name="Princ" localSheetId="11">#REF!</definedName>
    <definedName name="Princ" localSheetId="12">#REF!</definedName>
    <definedName name="Princ" localSheetId="18">#REF!</definedName>
    <definedName name="Princ" localSheetId="13">#REF!</definedName>
    <definedName name="Princ" localSheetId="15">#REF!</definedName>
    <definedName name="Princ" localSheetId="16">#REF!</definedName>
    <definedName name="Princ" localSheetId="17">#REF!</definedName>
    <definedName name="Princ" localSheetId="14">#REF!</definedName>
    <definedName name="Princ">#REF!</definedName>
    <definedName name="PRINT_AREA">#N/A</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6">#REF!</definedName>
    <definedName name="Print_Area_MI" localSheetId="18">#REF!</definedName>
    <definedName name="Print_Area_MI" localSheetId="13">#REF!</definedName>
    <definedName name="Print_Area_MI" localSheetId="15">#REF!</definedName>
    <definedName name="Print_Area_MI" localSheetId="16">#REF!</definedName>
    <definedName name="Print_Area_MI" localSheetId="17">#REF!</definedName>
    <definedName name="Print_Area_MI" localSheetId="14">#REF!</definedName>
    <definedName name="Print_Area_MI">#REF!</definedName>
    <definedName name="Print_Area_Reset" localSheetId="8">OFFSET('1,3'!Full_Print,0,0,[0]!Last_Row)</definedName>
    <definedName name="Print_Area_Reset" localSheetId="9">OFFSET('1,4'!Full_Print,0,0,[0]!Last_Row)</definedName>
    <definedName name="Print_Area_Reset" localSheetId="10">OFFSET('1,5'!Full_Print,0,0,[0]!Last_Row)</definedName>
    <definedName name="Print_Area_Reset" localSheetId="11">OFFSET('1,6'!Full_Print,0,0,[0]!Last_Row)</definedName>
    <definedName name="Print_Area_Reset" localSheetId="12">OFFSET('1,7'!Full_Print,0,0,[0]!Last_Row)</definedName>
    <definedName name="Print_Area_Reset" localSheetId="18">OFFSET(CARACTERIZACIÓN!Full_Print,0,0,[0]!Last_Row)</definedName>
    <definedName name="Print_Area_Reset" localSheetId="13">OFFSET('Subproducto 1'!Full_Print,0,0,[0]!Last_Row)</definedName>
    <definedName name="Print_Area_Reset" localSheetId="15">OFFSET('Subproducto 3'!Full_Print,0,0,[0]!Last_Row)</definedName>
    <definedName name="Print_Area_Reset" localSheetId="16">OFFSET('Subproducto 4'!Full_Print,0,0,[0]!Last_Row)</definedName>
    <definedName name="Print_Area_Reset" localSheetId="17">OFFSET('Subproducto 5'!Full_Print,0,0,[0]!Last_Row)</definedName>
    <definedName name="Print_Area_Reset" localSheetId="14">OFFSET('Subroducto 2'!Full_Print,0,0,[0]!Last_Row)</definedName>
    <definedName name="Print_Area_Reset">OFFSET(Full_Print,0,0,Last_Row)</definedName>
    <definedName name="PRINT_TITLES">#N/A</definedName>
    <definedName name="PRINT_TITLES_MI">#N/A</definedName>
    <definedName name="PRINT1" localSheetId="8">'[3]7422CW00'!#REF!</definedName>
    <definedName name="PRINT1" localSheetId="9">'[3]7422CW00'!#REF!</definedName>
    <definedName name="PRINT1" localSheetId="10">'[3]7422CW00'!#REF!</definedName>
    <definedName name="PRINT1" localSheetId="11">'[3]7422CW00'!#REF!</definedName>
    <definedName name="PRINT1" localSheetId="12">'[3]7422CW00'!#REF!</definedName>
    <definedName name="PRINT1" localSheetId="18">'[3]7422CW00'!#REF!</definedName>
    <definedName name="PRINT1" localSheetId="13">'[3]7422CW00'!#REF!</definedName>
    <definedName name="PRINT1" localSheetId="15">'[3]7422CW00'!#REF!</definedName>
    <definedName name="PRINT1" localSheetId="16">'[3]7422CW00'!#REF!</definedName>
    <definedName name="PRINT1" localSheetId="17">'[3]7422CW00'!#REF!</definedName>
    <definedName name="PRINT1" localSheetId="14">'[3]7422CW00'!#REF!</definedName>
    <definedName name="PRINT1">'[3]7422CW00'!#REF!</definedName>
    <definedName name="PRINT2" localSheetId="8">'[3]7422CW00'!#REF!</definedName>
    <definedName name="PRINT2" localSheetId="9">'[3]7422CW00'!#REF!</definedName>
    <definedName name="PRINT2" localSheetId="10">'[3]7422CW00'!#REF!</definedName>
    <definedName name="PRINT2" localSheetId="11">'[3]7422CW00'!#REF!</definedName>
    <definedName name="PRINT2" localSheetId="12">'[3]7422CW00'!#REF!</definedName>
    <definedName name="PRINT2" localSheetId="18">'[3]7422CW00'!#REF!</definedName>
    <definedName name="PRINT2" localSheetId="13">'[3]7422CW00'!#REF!</definedName>
    <definedName name="PRINT2" localSheetId="15">'[3]7422CW00'!#REF!</definedName>
    <definedName name="PRINT2" localSheetId="16">'[3]7422CW00'!#REF!</definedName>
    <definedName name="PRINT2" localSheetId="17">'[3]7422CW00'!#REF!</definedName>
    <definedName name="PRINT2" localSheetId="14">'[3]7422CW00'!#REF!</definedName>
    <definedName name="PRINT2">'[3]7422CW00'!#REF!</definedName>
    <definedName name="PRIVADO" localSheetId="8">#REF!</definedName>
    <definedName name="PRIVADO" localSheetId="9">#REF!</definedName>
    <definedName name="PRIVADO" localSheetId="10">#REF!</definedName>
    <definedName name="PRIVADO" localSheetId="11">#REF!</definedName>
    <definedName name="PRIVADO" localSheetId="12">#REF!</definedName>
    <definedName name="PRIVADO" localSheetId="18">#REF!</definedName>
    <definedName name="PRIVADO" localSheetId="13">#REF!</definedName>
    <definedName name="PRIVADO" localSheetId="15">#REF!</definedName>
    <definedName name="PRIVADO" localSheetId="16">#REF!</definedName>
    <definedName name="PRIVADO" localSheetId="17">#REF!</definedName>
    <definedName name="PRIVADO" localSheetId="14">#REF!</definedName>
    <definedName name="PRIVADO">#REF!</definedName>
    <definedName name="prn">[55]Hoja1!$C$3</definedName>
    <definedName name="prnf">[55]Hoja1!$C$6</definedName>
    <definedName name="ProbRange">0</definedName>
    <definedName name="ProbRangeMit">0</definedName>
    <definedName name="PROC" localSheetId="8">#REF!</definedName>
    <definedName name="PROC" localSheetId="9">#REF!</definedName>
    <definedName name="PROC" localSheetId="10">#REF!</definedName>
    <definedName name="PROC" localSheetId="11">#REF!</definedName>
    <definedName name="PROC" localSheetId="12">#REF!</definedName>
    <definedName name="PROC" localSheetId="18">#REF!</definedName>
    <definedName name="PROC" localSheetId="13">#REF!</definedName>
    <definedName name="PROC" localSheetId="15">#REF!</definedName>
    <definedName name="PROC" localSheetId="16">#REF!</definedName>
    <definedName name="PROC" localSheetId="17">#REF!</definedName>
    <definedName name="PROC" localSheetId="14">#REF!</definedName>
    <definedName name="PROC">#REF!</definedName>
    <definedName name="PROCEDIM_SELECC" localSheetId="8">#REF!</definedName>
    <definedName name="PROCEDIM_SELECC" localSheetId="9">#REF!</definedName>
    <definedName name="PROCEDIM_SELECC" localSheetId="10">#REF!</definedName>
    <definedName name="PROCEDIM_SELECC" localSheetId="11">#REF!</definedName>
    <definedName name="PROCEDIM_SELECC" localSheetId="12">#REF!</definedName>
    <definedName name="PROCEDIM_SELECC" localSheetId="18">#REF!</definedName>
    <definedName name="PROCEDIM_SELECC" localSheetId="13">#REF!</definedName>
    <definedName name="PROCEDIM_SELECC" localSheetId="15">#REF!</definedName>
    <definedName name="PROCEDIM_SELECC" localSheetId="16">#REF!</definedName>
    <definedName name="PROCEDIM_SELECC" localSheetId="17">#REF!</definedName>
    <definedName name="PROCEDIM_SELECC" localSheetId="14">#REF!</definedName>
    <definedName name="PROCEDIM_SELECC">#REF!</definedName>
    <definedName name="PROCESO" localSheetId="8">#REF!</definedName>
    <definedName name="PROCESO" localSheetId="9">#REF!</definedName>
    <definedName name="PROCESO" localSheetId="10">#REF!</definedName>
    <definedName name="PROCESO" localSheetId="11">#REF!</definedName>
    <definedName name="PROCESO" localSheetId="12">#REF!</definedName>
    <definedName name="PROCESO" localSheetId="18">#REF!</definedName>
    <definedName name="PROCESO" localSheetId="13">#REF!</definedName>
    <definedName name="PROCESO" localSheetId="15">#REF!</definedName>
    <definedName name="PROCESO" localSheetId="16">#REF!</definedName>
    <definedName name="PROCESO" localSheetId="17">#REF!</definedName>
    <definedName name="PROCESO" localSheetId="14">#REF!</definedName>
    <definedName name="PROCESO">#REF!</definedName>
    <definedName name="PRODUCTO" localSheetId="8">#REF!</definedName>
    <definedName name="PRODUCTO" localSheetId="9">#REF!</definedName>
    <definedName name="PRODUCTO" localSheetId="10">#REF!</definedName>
    <definedName name="PRODUCTO" localSheetId="11">#REF!</definedName>
    <definedName name="PRODUCTO" localSheetId="12">#REF!</definedName>
    <definedName name="PRODUCTO" localSheetId="18">#REF!</definedName>
    <definedName name="PRODUCTO" localSheetId="13">#REF!</definedName>
    <definedName name="PRODUCTO" localSheetId="15">#REF!</definedName>
    <definedName name="PRODUCTO" localSheetId="16">#REF!</definedName>
    <definedName name="PRODUCTO" localSheetId="17">#REF!</definedName>
    <definedName name="PRODUCTO" localSheetId="14">#REF!</definedName>
    <definedName name="PRODUCTO">#REF!</definedName>
    <definedName name="PrOfic">[35]BASES!$B$31</definedName>
    <definedName name="PROGDES" localSheetId="8">#REF!</definedName>
    <definedName name="PROGDES" localSheetId="9">#REF!</definedName>
    <definedName name="PROGDES" localSheetId="10">#REF!</definedName>
    <definedName name="PROGDES" localSheetId="11">#REF!</definedName>
    <definedName name="PROGDES" localSheetId="12">#REF!</definedName>
    <definedName name="PROGDES" localSheetId="18">#REF!</definedName>
    <definedName name="PROGDES" localSheetId="13">#REF!</definedName>
    <definedName name="PROGDES" localSheetId="15">#REF!</definedName>
    <definedName name="PROGDES" localSheetId="16">#REF!</definedName>
    <definedName name="PROGDES" localSheetId="17">#REF!</definedName>
    <definedName name="PROGDES" localSheetId="14">#REF!</definedName>
    <definedName name="PROGDES">#REF!</definedName>
    <definedName name="Programa" localSheetId="8">#REF!</definedName>
    <definedName name="Programa" localSheetId="9">#REF!</definedName>
    <definedName name="Programa" localSheetId="10">#REF!</definedName>
    <definedName name="Programa" localSheetId="11">#REF!</definedName>
    <definedName name="Programa" localSheetId="12">#REF!</definedName>
    <definedName name="Programa" localSheetId="18">#REF!</definedName>
    <definedName name="Programa" localSheetId="13">#REF!</definedName>
    <definedName name="Programa" localSheetId="15">#REF!</definedName>
    <definedName name="Programa" localSheetId="16">#REF!</definedName>
    <definedName name="Programa" localSheetId="17">#REF!</definedName>
    <definedName name="Programa" localSheetId="14">#REF!</definedName>
    <definedName name="Programa">#REF!</definedName>
    <definedName name="programainv" localSheetId="7">'1,2'!ERR</definedName>
    <definedName name="programainv" localSheetId="8">'1,3'!ERR</definedName>
    <definedName name="programainv" localSheetId="9">'1,4'!ERR</definedName>
    <definedName name="programainv" localSheetId="10">'1,5'!ERR</definedName>
    <definedName name="programainv" localSheetId="11">'1,6'!ERR</definedName>
    <definedName name="programainv" localSheetId="12">'1,7'!ERR</definedName>
    <definedName name="programainv" localSheetId="6">'1.1'!ERR</definedName>
    <definedName name="programainv" localSheetId="18">CARACTERIZACIÓN!ERR</definedName>
    <definedName name="programainv" localSheetId="13">'Subproducto 1'!ERR</definedName>
    <definedName name="programainv" localSheetId="15">'Subproducto 3'!ERR</definedName>
    <definedName name="programainv" localSheetId="16">'Subproducto 4'!ERR</definedName>
    <definedName name="programainv" localSheetId="17">'Subproducto 5'!ERR</definedName>
    <definedName name="programainv" localSheetId="14">'Subroducto 2'!ERR</definedName>
    <definedName name="programainv">[0]!ERR</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6">#REF!</definedName>
    <definedName name="Proponente" localSheetId="18">#REF!</definedName>
    <definedName name="Proponente" localSheetId="13">#REF!</definedName>
    <definedName name="Proponente" localSheetId="15">#REF!</definedName>
    <definedName name="Proponente" localSheetId="16">#REF!</definedName>
    <definedName name="Proponente" localSheetId="17">#REF!</definedName>
    <definedName name="Proponente" localSheetId="14">#REF!</definedName>
    <definedName name="Proponente">#REF!</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2">[96]!absc</definedName>
    <definedName name="PRUEBA" localSheetId="18">[96]!absc</definedName>
    <definedName name="PRUEBA" localSheetId="13">[96]!absc</definedName>
    <definedName name="PRUEBA" localSheetId="15">[96]!absc</definedName>
    <definedName name="PRUEBA" localSheetId="16">[96]!absc</definedName>
    <definedName name="PRUEBA" localSheetId="17">[96]!absc</definedName>
    <definedName name="PRUEBA" localSheetId="14">[96]!absc</definedName>
    <definedName name="PRUEBA">[96]!absc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2">[96]!absc</definedName>
    <definedName name="prueba1" localSheetId="18">[96]!absc</definedName>
    <definedName name="prueba1" localSheetId="13">[96]!absc</definedName>
    <definedName name="prueba1" localSheetId="15">[96]!absc</definedName>
    <definedName name="prueba1" localSheetId="16">[96]!absc</definedName>
    <definedName name="prueba1" localSheetId="17">[96]!absc</definedName>
    <definedName name="prueba1" localSheetId="14">[96]!absc</definedName>
    <definedName name="prueba1">[96]!absc</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6">#REF!</definedName>
    <definedName name="PRUEBA2" localSheetId="18">#REF!</definedName>
    <definedName name="PRUEBA2" localSheetId="13">#REF!</definedName>
    <definedName name="PRUEBA2" localSheetId="15">#REF!</definedName>
    <definedName name="PRUEBA2" localSheetId="16">#REF!</definedName>
    <definedName name="PRUEBA2" localSheetId="17">#REF!</definedName>
    <definedName name="PRUEBA2" localSheetId="14">#REF!</definedName>
    <definedName name="PRUEBA2">#REF!</definedName>
    <definedName name="ps" localSheetId="8">#REF!</definedName>
    <definedName name="ps" localSheetId="9">#REF!</definedName>
    <definedName name="ps" localSheetId="10">#REF!</definedName>
    <definedName name="ps" localSheetId="11">#REF!</definedName>
    <definedName name="ps" localSheetId="12">#REF!</definedName>
    <definedName name="ps" localSheetId="18">#REF!</definedName>
    <definedName name="ps" localSheetId="13">#REF!</definedName>
    <definedName name="ps" localSheetId="15">#REF!</definedName>
    <definedName name="ps" localSheetId="16">#REF!</definedName>
    <definedName name="ps" localSheetId="17">#REF!</definedName>
    <definedName name="ps" localSheetId="14">#REF!</definedName>
    <definedName name="ps">#REF!</definedName>
    <definedName name="PSTRESS_RELIEVI" localSheetId="8">#REF!</definedName>
    <definedName name="PSTRESS_RELIEVI" localSheetId="9">#REF!</definedName>
    <definedName name="PSTRESS_RELIEVI" localSheetId="10">#REF!</definedName>
    <definedName name="PSTRESS_RELIEVI" localSheetId="11">#REF!</definedName>
    <definedName name="PSTRESS_RELIEVI" localSheetId="12">#REF!</definedName>
    <definedName name="PSTRESS_RELIEVI" localSheetId="18">#REF!</definedName>
    <definedName name="PSTRESS_RELIEVI" localSheetId="13">#REF!</definedName>
    <definedName name="PSTRESS_RELIEVI" localSheetId="15">#REF!</definedName>
    <definedName name="PSTRESS_RELIEVI" localSheetId="16">#REF!</definedName>
    <definedName name="PSTRESS_RELIEVI" localSheetId="17">#REF!</definedName>
    <definedName name="PSTRESS_RELIEVI" localSheetId="14">#REF!</definedName>
    <definedName name="PSTRESS_RELIEVI">#REF!</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4"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6" hidden="1">{"via1",#N/A,TRUE,"general";"via2",#N/A,TRUE,"general";"via3",#N/A,TRUE,"general"}</definedName>
    <definedName name="ptopes" localSheetId="18" hidden="1">{"via1",#N/A,TRUE,"general";"via2",#N/A,TRUE,"general";"via3",#N/A,TRUE,"general"}</definedName>
    <definedName name="ptopes" localSheetId="13"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4" hidden="1">{"via1",#N/A,TRUE,"general";"via2",#N/A,TRUE,"general";"via3",#N/A,TRUE,"general"}</definedName>
    <definedName name="ptopes" hidden="1">{"via1",#N/A,TRUE,"general";"via2",#N/A,TRUE,"general";"via3",#N/A,TRUE,"general"}</definedName>
    <definedName name="PW" localSheetId="8">#REF!</definedName>
    <definedName name="PW" localSheetId="9">#REF!</definedName>
    <definedName name="PW" localSheetId="10">#REF!</definedName>
    <definedName name="PW" localSheetId="11">#REF!</definedName>
    <definedName name="PW" localSheetId="12">#REF!</definedName>
    <definedName name="PW" localSheetId="18">#REF!</definedName>
    <definedName name="PW" localSheetId="13">#REF!</definedName>
    <definedName name="PW" localSheetId="15">#REF!</definedName>
    <definedName name="PW" localSheetId="16">#REF!</definedName>
    <definedName name="PW" localSheetId="17">#REF!</definedName>
    <definedName name="PW" localSheetId="14">#REF!</definedName>
    <definedName name="PW">#REF!</definedName>
    <definedName name="Pwf">'[97]ORITO 02 '!$A$12</definedName>
    <definedName name="Pwf_actual">'[97]ORITO 02 '!$E$6</definedName>
    <definedName name="Pwf_i">[46]medelo!$A$66:$A$83</definedName>
    <definedName name="Pwf_min">'[97]ORITO 02 '!$E$8</definedName>
    <definedName name="Pwfd" localSheetId="8">#REF!</definedName>
    <definedName name="Pwfd" localSheetId="9">#REF!</definedName>
    <definedName name="Pwfd" localSheetId="10">#REF!</definedName>
    <definedName name="Pwfd" localSheetId="11">#REF!</definedName>
    <definedName name="Pwfd" localSheetId="12">#REF!</definedName>
    <definedName name="Pwfd" localSheetId="18">#REF!</definedName>
    <definedName name="Pwfd" localSheetId="13">#REF!</definedName>
    <definedName name="Pwfd" localSheetId="15">#REF!</definedName>
    <definedName name="Pwfd" localSheetId="16">#REF!</definedName>
    <definedName name="Pwfd" localSheetId="17">#REF!</definedName>
    <definedName name="Pwfd" localSheetId="14">#REF!</definedName>
    <definedName name="Pwfd">#REF!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6">#REF!</definedName>
    <definedName name="Q" localSheetId="18">#REF!</definedName>
    <definedName name="Q" localSheetId="13">#REF!</definedName>
    <definedName name="Q" localSheetId="15">#REF!</definedName>
    <definedName name="Q" localSheetId="16">#REF!</definedName>
    <definedName name="Q" localSheetId="17">#REF!</definedName>
    <definedName name="Q" localSheetId="14">#REF!</definedName>
    <definedName name="Q">#REF!</definedName>
    <definedName name="Q_actual">'[97]ORITO 02 '!$E$7</definedName>
    <definedName name="Q_BRUTO" localSheetId="8">#REF!</definedName>
    <definedName name="Q_BRUTO" localSheetId="9">#REF!</definedName>
    <definedName name="Q_BRUTO" localSheetId="10">#REF!</definedName>
    <definedName name="Q_BRUTO" localSheetId="11">#REF!</definedName>
    <definedName name="Q_BRUTO" localSheetId="12">#REF!</definedName>
    <definedName name="Q_BRUTO" localSheetId="18">#REF!</definedName>
    <definedName name="Q_BRUTO" localSheetId="13">#REF!</definedName>
    <definedName name="Q_BRUTO" localSheetId="15">#REF!</definedName>
    <definedName name="Q_BRUTO" localSheetId="16">#REF!</definedName>
    <definedName name="Q_BRUTO" localSheetId="17">#REF!</definedName>
    <definedName name="Q_BRUTO" localSheetId="14">#REF!</definedName>
    <definedName name="Q_BRUTO">#REF!</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6" hidden="1">{"via1",#N/A,TRUE,"general";"via2",#N/A,TRUE,"general";"via3",#N/A,TRUE,"general"}</definedName>
    <definedName name="q1q1q" localSheetId="18" hidden="1">{"via1",#N/A,TRUE,"general";"via2",#N/A,TRUE,"general";"via3",#N/A,TRUE,"general"}</definedName>
    <definedName name="q1q1q" localSheetId="13"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4"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6" hidden="1">{"via1",#N/A,TRUE,"general";"via2",#N/A,TRUE,"general";"via3",#N/A,TRUE,"general"}</definedName>
    <definedName name="qaedtguj" localSheetId="18" hidden="1">{"via1",#N/A,TRUE,"general";"via2",#N/A,TRUE,"general";"via3",#N/A,TRUE,"general"}</definedName>
    <definedName name="qaedtguj" localSheetId="13"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4"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6" hidden="1">{"via1",#N/A,TRUE,"general";"via2",#N/A,TRUE,"general";"via3",#N/A,TRUE,"general"}</definedName>
    <definedName name="QAQSWS" localSheetId="18" hidden="1">{"via1",#N/A,TRUE,"general";"via2",#N/A,TRUE,"general";"via3",#N/A,TRUE,"general"}</definedName>
    <definedName name="QAQSWS" localSheetId="13"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4"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6" hidden="1">{"via1",#N/A,TRUE,"general";"via2",#N/A,TRUE,"general";"via3",#N/A,TRUE,"general"}</definedName>
    <definedName name="qaqwwxcr" localSheetId="18" hidden="1">{"via1",#N/A,TRUE,"general";"via2",#N/A,TRUE,"general";"via3",#N/A,TRUE,"general"}</definedName>
    <definedName name="qaqwwxcr" localSheetId="13"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4" hidden="1">{"via1",#N/A,TRUE,"general";"via2",#N/A,TRUE,"general";"via3",#N/A,TRUE,"general"}</definedName>
    <definedName name="qaqwwxcr" hidden="1">{"via1",#N/A,TRUE,"general";"via2",#N/A,TRUE,"general";"via3",#N/A,TRUE,"general"}</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6">#REF!</definedName>
    <definedName name="qaz" localSheetId="18">#REF!</definedName>
    <definedName name="qaz" localSheetId="13">#REF!</definedName>
    <definedName name="qaz" localSheetId="15">#REF!</definedName>
    <definedName name="qaz" localSheetId="16">#REF!</definedName>
    <definedName name="qaz" localSheetId="17">#REF!</definedName>
    <definedName name="qaz" localSheetId="14">#REF!</definedName>
    <definedName name="qaz">#REF!</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6" hidden="1">{"via1",#N/A,TRUE,"general";"via2",#N/A,TRUE,"general";"via3",#N/A,TRUE,"general"}</definedName>
    <definedName name="qedcd" localSheetId="18" hidden="1">{"via1",#N/A,TRUE,"general";"via2",#N/A,TRUE,"general";"via3",#N/A,TRUE,"general"}</definedName>
    <definedName name="qedcd" localSheetId="13"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4"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4"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6" hidden="1">{"via1",#N/A,TRUE,"general";"via2",#N/A,TRUE,"general";"via3",#N/A,TRUE,"general"}</definedName>
    <definedName name="qewj" localSheetId="18" hidden="1">{"via1",#N/A,TRUE,"general";"via2",#N/A,TRUE,"general";"via3",#N/A,TRUE,"general"}</definedName>
    <definedName name="qewj" localSheetId="13"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4" hidden="1">{"via1",#N/A,TRUE,"general";"via2",#N/A,TRUE,"general";"via3",#N/A,TRUE,"general"}</definedName>
    <definedName name="qewj" hidden="1">{"via1",#N/A,TRUE,"general";"via2",#N/A,TRUE,"general";"via3",#N/A,TRUE,"general"}</definedName>
    <definedName name="Qmax">[46]medelo!$B$63</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6" hidden="1">{"via1",#N/A,TRUE,"general";"via2",#N/A,TRUE,"general";"via3",#N/A,TRUE,"general"}</definedName>
    <definedName name="qqqqqw" localSheetId="18" hidden="1">{"via1",#N/A,TRUE,"general";"via2",#N/A,TRUE,"general";"via3",#N/A,TRUE,"general"}</definedName>
    <definedName name="qqqqqw" localSheetId="13"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4" hidden="1">{"via1",#N/A,TRUE,"general";"via2",#N/A,TRUE,"general";"via3",#N/A,TRUE,"general"}</definedName>
    <definedName name="qqqqqw" hidden="1">{"via1",#N/A,TRUE,"general";"via2",#N/A,TRUE,"general";"via3",#N/A,TRUE,"general"}</definedName>
    <definedName name="QS" localSheetId="8">#REF!</definedName>
    <definedName name="QS" localSheetId="9">#REF!</definedName>
    <definedName name="QS" localSheetId="10">#REF!</definedName>
    <definedName name="QS" localSheetId="11">#REF!</definedName>
    <definedName name="QS" localSheetId="12">#REF!</definedName>
    <definedName name="QS" localSheetId="18">#REF!</definedName>
    <definedName name="QS" localSheetId="13">#REF!</definedName>
    <definedName name="QS" localSheetId="15">#REF!</definedName>
    <definedName name="QS" localSheetId="16">#REF!</definedName>
    <definedName name="QS" localSheetId="17">#REF!</definedName>
    <definedName name="QS" localSheetId="14">#REF!</definedName>
    <definedName name="QS">#REF!</definedName>
    <definedName name="Qt">'[97]ORITO 02 '!$E$9</definedName>
    <definedName name="QTIES" localSheetId="8">#REF!</definedName>
    <definedName name="QTIES" localSheetId="9">#REF!</definedName>
    <definedName name="QTIES" localSheetId="10">#REF!</definedName>
    <definedName name="QTIES" localSheetId="11">#REF!</definedName>
    <definedName name="QTIES" localSheetId="12">#REF!</definedName>
    <definedName name="QTIES" localSheetId="18">#REF!</definedName>
    <definedName name="QTIES" localSheetId="13">#REF!</definedName>
    <definedName name="QTIES" localSheetId="15">#REF!</definedName>
    <definedName name="QTIES" localSheetId="16">#REF!</definedName>
    <definedName name="QTIES" localSheetId="17">#REF!</definedName>
    <definedName name="QTIES" localSheetId="14">#REF!</definedName>
    <definedName name="QTIES">#REF!</definedName>
    <definedName name="QTY" localSheetId="8">#REF!</definedName>
    <definedName name="QTY" localSheetId="9">#REF!</definedName>
    <definedName name="QTY" localSheetId="10">#REF!</definedName>
    <definedName name="QTY" localSheetId="11">#REF!</definedName>
    <definedName name="QTY" localSheetId="12">#REF!</definedName>
    <definedName name="QTY" localSheetId="18">#REF!</definedName>
    <definedName name="QTY" localSheetId="13">#REF!</definedName>
    <definedName name="QTY" localSheetId="15">#REF!</definedName>
    <definedName name="QTY" localSheetId="16">#REF!</definedName>
    <definedName name="QTY" localSheetId="17">#REF!</definedName>
    <definedName name="QTY" localSheetId="14">#REF!</definedName>
    <definedName name="QTY">#REF!</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6" hidden="1">{"via1",#N/A,TRUE,"general";"via2",#N/A,TRUE,"general";"via3",#N/A,TRUE,"general"}</definedName>
    <definedName name="qw" localSheetId="18" hidden="1">{"via1",#N/A,TRUE,"general";"via2",#N/A,TRUE,"general";"via3",#N/A,TRUE,"general"}</definedName>
    <definedName name="qw" localSheetId="13"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4"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6" hidden="1">{"via1",#N/A,TRUE,"general";"via2",#N/A,TRUE,"general";"via3",#N/A,TRUE,"general"}</definedName>
    <definedName name="qwdas2" localSheetId="18" hidden="1">{"via1",#N/A,TRUE,"general";"via2",#N/A,TRUE,"general";"via3",#N/A,TRUE,"general"}</definedName>
    <definedName name="qwdas2" localSheetId="13"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4" hidden="1">{"via1",#N/A,TRUE,"general";"via2",#N/A,TRUE,"general";"via3",#N/A,TRUE,"general"}</definedName>
    <definedName name="qwdas2" hidden="1">{"via1",#N/A,TRUE,"general";"via2",#N/A,TRUE,"general";"via3",#N/A,TRUE,"general"}</definedName>
    <definedName name="QWE" localSheetId="8">#REF!</definedName>
    <definedName name="QWE" localSheetId="9">#REF!</definedName>
    <definedName name="QWE" localSheetId="10">#REF!</definedName>
    <definedName name="QWE" localSheetId="11">#REF!</definedName>
    <definedName name="QWE" localSheetId="12">#REF!</definedName>
    <definedName name="QWE" localSheetId="18">#REF!</definedName>
    <definedName name="QWE" localSheetId="13">#REF!</definedName>
    <definedName name="QWE" localSheetId="15">#REF!</definedName>
    <definedName name="QWE" localSheetId="16">#REF!</definedName>
    <definedName name="QWE" localSheetId="17">#REF!</definedName>
    <definedName name="QWE" localSheetId="14">#REF!</definedName>
    <definedName name="QWE">#REF!</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4" hidden="1">{"TAB1",#N/A,TRUE,"GENERAL";"TAB2",#N/A,TRUE,"GENERAL";"TAB3",#N/A,TRUE,"GENERAL";"TAB4",#N/A,TRUE,"GENERAL";"TAB5",#N/A,TRUE,"GENERAL"}</definedName>
    <definedName name="qweqe" hidden="1">{"TAB1",#N/A,TRUE,"GENERAL";"TAB2",#N/A,TRUE,"GENERAL";"TAB3",#N/A,TRUE,"GENERAL";"TAB4",#N/A,TRUE,"GENERAL";"TAB5",#N/A,TRUE,"GENERAL"}</definedName>
    <definedName name="QWERTY" localSheetId="7">'1,2'!ERR</definedName>
    <definedName name="QWERTY" localSheetId="8">'1,3'!ERR</definedName>
    <definedName name="QWERTY" localSheetId="9">'1,4'!ERR</definedName>
    <definedName name="QWERTY" localSheetId="10">'1,5'!ERR</definedName>
    <definedName name="QWERTY" localSheetId="11">'1,6'!ERR</definedName>
    <definedName name="QWERTY" localSheetId="12">'1,7'!ERR</definedName>
    <definedName name="QWERTY" localSheetId="6">'1.1'!ERR</definedName>
    <definedName name="QWERTY" localSheetId="18">CARACTERIZACIÓN!ERR</definedName>
    <definedName name="QWERTY" localSheetId="13">'Subproducto 1'!ERR</definedName>
    <definedName name="QWERTY" localSheetId="15">'Subproducto 3'!ERR</definedName>
    <definedName name="QWERTY" localSheetId="16">'Subproducto 4'!ERR</definedName>
    <definedName name="QWERTY" localSheetId="17">'Subproducto 5'!ERR</definedName>
    <definedName name="QWERTY" localSheetId="14">'Subroducto 2'!ERR</definedName>
    <definedName name="QWERTY">[0]!ERR</definedName>
    <definedName name="qwewertet" localSheetId="11" hidden="1">{#N/A,#N/A,TRUE,"1842CWN0"}</definedName>
    <definedName name="qwewertet" localSheetId="12" hidden="1">{#N/A,#N/A,TRUE,"1842CWN0"}</definedName>
    <definedName name="qwewertet" hidden="1">{#N/A,#N/A,TRUE,"1842CWN0"}</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4" hidden="1">{"TAB1",#N/A,TRUE,"GENERAL";"TAB2",#N/A,TRUE,"GENERAL";"TAB3",#N/A,TRUE,"GENERAL";"TAB4",#N/A,TRUE,"GENERAL";"TAB5",#N/A,TRUE,"GENERAL"}</definedName>
    <definedName name="qwqwqwj" hidden="1">{"TAB1",#N/A,TRUE,"GENERAL";"TAB2",#N/A,TRUE,"GENERAL";"TAB3",#N/A,TRUE,"GENERAL";"TAB4",#N/A,TRUE,"GENERAL";"TAB5",#N/A,TRUE,"GENERAL"}</definedName>
    <definedName name="R._SECO" localSheetId="8">#REF!</definedName>
    <definedName name="R._SECO" localSheetId="9">#REF!</definedName>
    <definedName name="R._SECO" localSheetId="10">#REF!</definedName>
    <definedName name="R._SECO" localSheetId="11">#REF!</definedName>
    <definedName name="R._SECO" localSheetId="12">#REF!</definedName>
    <definedName name="R._SECO" localSheetId="18">#REF!</definedName>
    <definedName name="R._SECO" localSheetId="13">#REF!</definedName>
    <definedName name="R._SECO" localSheetId="15">#REF!</definedName>
    <definedName name="R._SECO" localSheetId="16">#REF!</definedName>
    <definedName name="R._SECO" localSheetId="17">#REF!</definedName>
    <definedName name="R._SECO" localSheetId="14">#REF!</definedName>
    <definedName name="R._SECO">#REF!</definedName>
    <definedName name="R_2" localSheetId="8">#REF!</definedName>
    <definedName name="R_2" localSheetId="9">#REF!</definedName>
    <definedName name="R_2" localSheetId="10">#REF!</definedName>
    <definedName name="R_2" localSheetId="11">#REF!</definedName>
    <definedName name="R_2" localSheetId="12">#REF!</definedName>
    <definedName name="R_2" localSheetId="18">#REF!</definedName>
    <definedName name="R_2" localSheetId="13">#REF!</definedName>
    <definedName name="R_2" localSheetId="15">#REF!</definedName>
    <definedName name="R_2" localSheetId="16">#REF!</definedName>
    <definedName name="R_2" localSheetId="17">#REF!</definedName>
    <definedName name="R_2" localSheetId="14">#REF!</definedName>
    <definedName name="R_2">#REF!</definedName>
    <definedName name="R_c" localSheetId="8">#REF!</definedName>
    <definedName name="R_c" localSheetId="9">#REF!</definedName>
    <definedName name="R_c" localSheetId="10">#REF!</definedName>
    <definedName name="R_c" localSheetId="11">#REF!</definedName>
    <definedName name="R_c" localSheetId="12">#REF!</definedName>
    <definedName name="R_c" localSheetId="18">#REF!</definedName>
    <definedName name="R_c" localSheetId="13">#REF!</definedName>
    <definedName name="R_c" localSheetId="15">#REF!</definedName>
    <definedName name="R_c" localSheetId="16">#REF!</definedName>
    <definedName name="R_c" localSheetId="17">#REF!</definedName>
    <definedName name="R_c" localSheetId="14">#REF!</definedName>
    <definedName name="R_c">#REF!</definedName>
    <definedName name="RANGO_FECHA" localSheetId="8">#REF!</definedName>
    <definedName name="RANGO_FECHA" localSheetId="9">#REF!</definedName>
    <definedName name="RANGO_FECHA" localSheetId="10">#REF!</definedName>
    <definedName name="RANGO_FECHA" localSheetId="11">#REF!</definedName>
    <definedName name="RANGO_FECHA" localSheetId="12">#REF!</definedName>
    <definedName name="RANGO_FECHA" localSheetId="18">#REF!</definedName>
    <definedName name="RANGO_FECHA" localSheetId="13">#REF!</definedName>
    <definedName name="RANGO_FECHA" localSheetId="15">#REF!</definedName>
    <definedName name="RANGO_FECHA" localSheetId="16">#REF!</definedName>
    <definedName name="RANGO_FECHA" localSheetId="17">#REF!</definedName>
    <definedName name="RANGO_FECHA" localSheetId="14">#REF!</definedName>
    <definedName name="RANGO_FECHA">#REF!</definedName>
    <definedName name="Rates" localSheetId="8">#REF!</definedName>
    <definedName name="Rates" localSheetId="9">#REF!</definedName>
    <definedName name="Rates" localSheetId="10">#REF!</definedName>
    <definedName name="Rates" localSheetId="11">#REF!</definedName>
    <definedName name="Rates" localSheetId="12">#REF!</definedName>
    <definedName name="Rates" localSheetId="18">#REF!</definedName>
    <definedName name="Rates" localSheetId="13">#REF!</definedName>
    <definedName name="Rates" localSheetId="15">#REF!</definedName>
    <definedName name="Rates" localSheetId="16">#REF!</definedName>
    <definedName name="Rates" localSheetId="17">#REF!</definedName>
    <definedName name="Rates" localSheetId="14">#REF!</definedName>
    <definedName name="Rates">#REF!</definedName>
    <definedName name="RD" localSheetId="8">#REF!</definedName>
    <definedName name="RD" localSheetId="9">#REF!</definedName>
    <definedName name="RD" localSheetId="10">#REF!</definedName>
    <definedName name="RD" localSheetId="11">#REF!</definedName>
    <definedName name="RD" localSheetId="12">#REF!</definedName>
    <definedName name="RD" localSheetId="18">#REF!</definedName>
    <definedName name="RD" localSheetId="13">#REF!</definedName>
    <definedName name="RD" localSheetId="15">#REF!</definedName>
    <definedName name="RD" localSheetId="16">#REF!</definedName>
    <definedName name="RD" localSheetId="17">#REF!</definedName>
    <definedName name="RD" localSheetId="14">#REF!</definedName>
    <definedName name="RD">#REF!</definedName>
    <definedName name="rdq" localSheetId="8">#REF!</definedName>
    <definedName name="rdq" localSheetId="9">#REF!</definedName>
    <definedName name="rdq" localSheetId="10">#REF!</definedName>
    <definedName name="rdq" localSheetId="11">#REF!</definedName>
    <definedName name="rdq" localSheetId="12">#REF!</definedName>
    <definedName name="rdq" localSheetId="18">#REF!</definedName>
    <definedName name="rdq" localSheetId="13">#REF!</definedName>
    <definedName name="rdq" localSheetId="15">#REF!</definedName>
    <definedName name="rdq" localSheetId="16">#REF!</definedName>
    <definedName name="rdq" localSheetId="17">#REF!</definedName>
    <definedName name="rdq" localSheetId="14">#REF!</definedName>
    <definedName name="rdq">#REF!</definedName>
    <definedName name="Reactores" localSheetId="8">#REF!</definedName>
    <definedName name="Reactores" localSheetId="9">#REF!</definedName>
    <definedName name="Reactores" localSheetId="10">#REF!</definedName>
    <definedName name="Reactores" localSheetId="11">#REF!</definedName>
    <definedName name="Reactores" localSheetId="12">#REF!</definedName>
    <definedName name="Reactores" localSheetId="18">#REF!</definedName>
    <definedName name="Reactores" localSheetId="13">#REF!</definedName>
    <definedName name="Reactores" localSheetId="15">#REF!</definedName>
    <definedName name="Reactores" localSheetId="16">#REF!</definedName>
    <definedName name="Reactores" localSheetId="17">#REF!</definedName>
    <definedName name="Reactores" localSheetId="14">#REF!</definedName>
    <definedName name="Reactores">#REF!</definedName>
    <definedName name="Recall_2">'[91] ASR+Nafta'!$E$9:$E$21</definedName>
    <definedName name="Recall_3">'[91]Todos+Nafta'!$E$9:$E$21</definedName>
    <definedName name="Recorder" localSheetId="8">#REF!</definedName>
    <definedName name="Recorder" localSheetId="9">#REF!</definedName>
    <definedName name="Recorder" localSheetId="10">#REF!</definedName>
    <definedName name="Recorder" localSheetId="11">#REF!</definedName>
    <definedName name="Recorder" localSheetId="12">#REF!</definedName>
    <definedName name="Recorder" localSheetId="18">#REF!</definedName>
    <definedName name="Recorder" localSheetId="13">#REF!</definedName>
    <definedName name="Recorder" localSheetId="15">#REF!</definedName>
    <definedName name="Recorder" localSheetId="16">#REF!</definedName>
    <definedName name="Recorder" localSheetId="17">#REF!</definedName>
    <definedName name="Recorder" localSheetId="14">#REF!</definedName>
    <definedName name="Recorder">#REF!</definedName>
    <definedName name="recursos">[98]RECURSOS!$A$8:$A$204</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6" hidden="1">{"TAB1",#N/A,TRUE,"GENERAL";"TAB2",#N/A,TRUE,"GENERAL";"TAB3",#N/A,TRUE,"GENERAL";"TAB4",#N/A,TRUE,"GENERAL";"TAB5",#N/A,TRUE,"GENERAL"}</definedName>
    <definedName name="rege" localSheetId="18" hidden="1">{"TAB1",#N/A,TRUE,"GENERAL";"TAB2",#N/A,TRUE,"GENERAL";"TAB3",#N/A,TRUE,"GENERAL";"TAB4",#N/A,TRUE,"GENERAL";"TAB5",#N/A,TRUE,"GENERAL"}</definedName>
    <definedName name="rege" localSheetId="13"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8">#REF!</definedName>
    <definedName name="RegistroCoordinador" localSheetId="9">#REF!</definedName>
    <definedName name="RegistroCoordinador" localSheetId="10">#REF!</definedName>
    <definedName name="RegistroCoordinador" localSheetId="11">#REF!</definedName>
    <definedName name="RegistroCoordinador" localSheetId="12">#REF!</definedName>
    <definedName name="RegistroCoordinador" localSheetId="18">#REF!</definedName>
    <definedName name="RegistroCoordinador" localSheetId="13">#REF!</definedName>
    <definedName name="RegistroCoordinador" localSheetId="15">#REF!</definedName>
    <definedName name="RegistroCoordinador" localSheetId="16">#REF!</definedName>
    <definedName name="RegistroCoordinador" localSheetId="17">#REF!</definedName>
    <definedName name="RegistroCoordinador" localSheetId="14">#REF!</definedName>
    <definedName name="RegistroCoordinador">#REF!</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4"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4" hidden="1">{"TAB1",#N/A,TRUE,"GENERAL";"TAB2",#N/A,TRUE,"GENERAL";"TAB3",#N/A,TRUE,"GENERAL";"TAB4",#N/A,TRUE,"GENERAL";"TAB5",#N/A,TRUE,"GENERAL"}</definedName>
    <definedName name="regthio" hidden="1">{"TAB1",#N/A,TRUE,"GENERAL";"TAB2",#N/A,TRUE,"GENERAL";"TAB3",#N/A,TRUE,"GENERAL";"TAB4",#N/A,TRUE,"GENERAL";"TAB5",#N/A,TRUE,"GENERAL"}</definedName>
    <definedName name="REICIO" localSheetId="7">'1,2'!ERR</definedName>
    <definedName name="REICIO" localSheetId="8">'1,3'!ERR</definedName>
    <definedName name="REICIO" localSheetId="9">'1,4'!ERR</definedName>
    <definedName name="REICIO" localSheetId="10">'1,5'!ERR</definedName>
    <definedName name="REICIO" localSheetId="11">'1,6'!ERR</definedName>
    <definedName name="REICIO" localSheetId="12">'1,7'!ERR</definedName>
    <definedName name="REICIO" localSheetId="6">'1.1'!ERR</definedName>
    <definedName name="REICIO" localSheetId="18">CARACTERIZACIÓN!ERR</definedName>
    <definedName name="REICIO" localSheetId="13">'Subproducto 1'!ERR</definedName>
    <definedName name="REICIO" localSheetId="15">'Subproducto 3'!ERR</definedName>
    <definedName name="REICIO" localSheetId="16">'Subproducto 4'!ERR</definedName>
    <definedName name="REICIO" localSheetId="17">'Subproducto 5'!ERR</definedName>
    <definedName name="REICIO" localSheetId="14">'Subroducto 2'!ERR</definedName>
    <definedName name="REICIO">[0]!ERR</definedName>
    <definedName name="Reimbursement">"Reembolso"</definedName>
    <definedName name="reinicio" localSheetId="7">'1,2'!ERR</definedName>
    <definedName name="reinicio" localSheetId="8">'1,3'!ERR</definedName>
    <definedName name="reinicio" localSheetId="9">'1,4'!ERR</definedName>
    <definedName name="reinicio" localSheetId="10">'1,5'!ERR</definedName>
    <definedName name="reinicio" localSheetId="11">'1,6'!ERR</definedName>
    <definedName name="reinicio" localSheetId="12">'1,7'!ERR</definedName>
    <definedName name="reinicio" localSheetId="6">'1.1'!ERR</definedName>
    <definedName name="reinicio" localSheetId="18">CARACTERIZACIÓN!ERR</definedName>
    <definedName name="reinicio" localSheetId="13">'Subproducto 1'!ERR</definedName>
    <definedName name="reinicio" localSheetId="15">'Subproducto 3'!ERR</definedName>
    <definedName name="reinicio" localSheetId="16">'Subproducto 4'!ERR</definedName>
    <definedName name="reinicio" localSheetId="17">'Subproducto 5'!ERR</definedName>
    <definedName name="reinicio" localSheetId="14">'Subroducto 2'!ERR</definedName>
    <definedName name="reinicio">[0]!ERR</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6" hidden="1">{"via1",#N/A,TRUE,"general";"via2",#N/A,TRUE,"general";"via3",#N/A,TRUE,"general"}</definedName>
    <definedName name="REJHE" localSheetId="18" hidden="1">{"via1",#N/A,TRUE,"general";"via2",#N/A,TRUE,"general";"via3",#N/A,TRUE,"general"}</definedName>
    <definedName name="REJHE" localSheetId="13"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4" hidden="1">{"via1",#N/A,TRUE,"general";"via2",#N/A,TRUE,"general";"via3",#N/A,TRUE,"general"}</definedName>
    <definedName name="REJHE" hidden="1">{"via1",#N/A,TRUE,"general";"via2",#N/A,TRUE,"general";"via3",#N/A,TRUE,"general"}</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6">#REF!</definedName>
    <definedName name="rell" localSheetId="18">#REF!</definedName>
    <definedName name="rell" localSheetId="13">#REF!</definedName>
    <definedName name="rell" localSheetId="15">#REF!</definedName>
    <definedName name="rell" localSheetId="16">#REF!</definedName>
    <definedName name="rell" localSheetId="17">#REF!</definedName>
    <definedName name="rell" localSheetId="14">#REF!</definedName>
    <definedName name="rell">#REF!</definedName>
    <definedName name="remanentes">'[27]Reservas de Petróleo'!$A$2,'[27]Reservas de Petróleo'!$A$1,'[27]Reservas de Petróleo'!$D$4,'[27]Reservas de Petróleo'!$H$1:$H$65536</definedName>
    <definedName name="rendimiento" localSheetId="8">#REF!</definedName>
    <definedName name="rendimiento" localSheetId="9">#REF!</definedName>
    <definedName name="rendimiento" localSheetId="10">#REF!</definedName>
    <definedName name="rendimiento" localSheetId="11">#REF!</definedName>
    <definedName name="rendimiento" localSheetId="12">#REF!</definedName>
    <definedName name="rendimiento" localSheetId="18">#REF!</definedName>
    <definedName name="rendimiento" localSheetId="13">#REF!</definedName>
    <definedName name="rendimiento" localSheetId="15">#REF!</definedName>
    <definedName name="rendimiento" localSheetId="16">#REF!</definedName>
    <definedName name="rendimiento" localSheetId="17">#REF!</definedName>
    <definedName name="rendimiento" localSheetId="14">#REF!</definedName>
    <definedName name="rendimiento">#REF!</definedName>
    <definedName name="RENDIMIENTO____CARGA" localSheetId="8">#REF!</definedName>
    <definedName name="RENDIMIENTO____CARGA" localSheetId="9">#REF!</definedName>
    <definedName name="RENDIMIENTO____CARGA" localSheetId="10">#REF!</definedName>
    <definedName name="RENDIMIENTO____CARGA" localSheetId="11">#REF!</definedName>
    <definedName name="RENDIMIENTO____CARGA" localSheetId="12">#REF!</definedName>
    <definedName name="RENDIMIENTO____CARGA" localSheetId="18">#REF!</definedName>
    <definedName name="RENDIMIENTO____CARGA" localSheetId="13">#REF!</definedName>
    <definedName name="RENDIMIENTO____CARGA" localSheetId="15">#REF!</definedName>
    <definedName name="RENDIMIENTO____CARGA" localSheetId="16">#REF!</definedName>
    <definedName name="RENDIMIENTO____CARGA" localSheetId="17">#REF!</definedName>
    <definedName name="RENDIMIENTO____CARGA" localSheetId="14">#REF!</definedName>
    <definedName name="RENDIMIENTO____CARGA">#REF!</definedName>
    <definedName name="REPXXX" localSheetId="8">#REF!</definedName>
    <definedName name="REPXXX" localSheetId="9">#REF!</definedName>
    <definedName name="REPXXX" localSheetId="10">#REF!</definedName>
    <definedName name="REPXXX" localSheetId="11">#REF!</definedName>
    <definedName name="REPXXX" localSheetId="12">#REF!</definedName>
    <definedName name="REPXXX" localSheetId="18">#REF!</definedName>
    <definedName name="REPXXX" localSheetId="13">#REF!</definedName>
    <definedName name="REPXXX" localSheetId="15">#REF!</definedName>
    <definedName name="REPXXX" localSheetId="16">#REF!</definedName>
    <definedName name="REPXXX" localSheetId="17">#REF!</definedName>
    <definedName name="REPXXX" localSheetId="14">#REF!</definedName>
    <definedName name="REPXXX">#REF!</definedName>
    <definedName name="Requerimiento" localSheetId="8">#REF!</definedName>
    <definedName name="Requerimiento" localSheetId="9">#REF!</definedName>
    <definedName name="Requerimiento" localSheetId="10">#REF!</definedName>
    <definedName name="Requerimiento" localSheetId="11">#REF!</definedName>
    <definedName name="Requerimiento" localSheetId="12">#REF!</definedName>
    <definedName name="Requerimiento" localSheetId="18">#REF!</definedName>
    <definedName name="Requerimiento" localSheetId="13">#REF!</definedName>
    <definedName name="Requerimiento" localSheetId="15">#REF!</definedName>
    <definedName name="Requerimiento" localSheetId="16">#REF!</definedName>
    <definedName name="Requerimiento" localSheetId="17">#REF!</definedName>
    <definedName name="Requerimiento" localSheetId="14">#REF!</definedName>
    <definedName name="Requerimiento">#REF!</definedName>
    <definedName name="Requerimientos" localSheetId="8">#REF!</definedName>
    <definedName name="Requerimientos" localSheetId="9">#REF!</definedName>
    <definedName name="Requerimientos" localSheetId="10">#REF!</definedName>
    <definedName name="Requerimientos" localSheetId="11">#REF!</definedName>
    <definedName name="Requerimientos" localSheetId="12">#REF!</definedName>
    <definedName name="Requerimientos" localSheetId="18">#REF!</definedName>
    <definedName name="Requerimientos" localSheetId="13">#REF!</definedName>
    <definedName name="Requerimientos" localSheetId="15">#REF!</definedName>
    <definedName name="Requerimientos" localSheetId="16">#REF!</definedName>
    <definedName name="Requerimientos" localSheetId="17">#REF!</definedName>
    <definedName name="Requerimientos" localSheetId="14">#REF!</definedName>
    <definedName name="Requerimientos">#REF!</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6" hidden="1">{"via1",#N/A,TRUE,"general";"via2",#N/A,TRUE,"general";"via3",#N/A,TRUE,"general"}</definedName>
    <definedName name="rer" localSheetId="18" hidden="1">{"via1",#N/A,TRUE,"general";"via2",#N/A,TRUE,"general";"via3",#N/A,TRUE,"general"}</definedName>
    <definedName name="rer" localSheetId="13"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4"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4"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6" hidden="1">{"TAB1",#N/A,TRUE,"GENERAL";"TAB2",#N/A,TRUE,"GENERAL";"TAB3",#N/A,TRUE,"GENERAL";"TAB4",#N/A,TRUE,"GENERAL";"TAB5",#N/A,TRUE,"GENERAL"}</definedName>
    <definedName name="rerg" localSheetId="18" hidden="1">{"TAB1",#N/A,TRUE,"GENERAL";"TAB2",#N/A,TRUE,"GENERAL";"TAB3",#N/A,TRUE,"GENERAL";"TAB4",#N/A,TRUE,"GENERAL";"TAB5",#N/A,TRUE,"GENERAL"}</definedName>
    <definedName name="rerg" localSheetId="13"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4"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4" hidden="1">{"TAB1",#N/A,TRUE,"GENERAL";"TAB2",#N/A,TRUE,"GENERAL";"TAB3",#N/A,TRUE,"GENERAL";"TAB4",#N/A,TRUE,"GENERAL";"TAB5",#N/A,TRUE,"GENERAL"}</definedName>
    <definedName name="rerrrrw" hidden="1">{"TAB1",#N/A,TRUE,"GENERAL";"TAB2",#N/A,TRUE,"GENERAL";"TAB3",#N/A,TRUE,"GENERAL";"TAB4",#N/A,TRUE,"GENERAL";"TAB5",#N/A,TRUE,"GENERAL"}</definedName>
    <definedName name="RES" localSheetId="8">#REF!</definedName>
    <definedName name="RES" localSheetId="9">#REF!</definedName>
    <definedName name="RES" localSheetId="10">#REF!</definedName>
    <definedName name="RES" localSheetId="11">#REF!</definedName>
    <definedName name="RES" localSheetId="12">#REF!</definedName>
    <definedName name="RES" localSheetId="18">#REF!</definedName>
    <definedName name="RES" localSheetId="13">#REF!</definedName>
    <definedName name="RES" localSheetId="15">#REF!</definedName>
    <definedName name="RES" localSheetId="16">#REF!</definedName>
    <definedName name="RES" localSheetId="17">#REF!</definedName>
    <definedName name="RES" localSheetId="14">#REF!</definedName>
    <definedName name="RES">#REF!</definedName>
    <definedName name="Resistividad" localSheetId="8">#REF!</definedName>
    <definedName name="Resistividad" localSheetId="9">#REF!</definedName>
    <definedName name="Resistividad" localSheetId="10">#REF!</definedName>
    <definedName name="Resistividad" localSheetId="11">#REF!</definedName>
    <definedName name="Resistividad" localSheetId="12">#REF!</definedName>
    <definedName name="Resistividad" localSheetId="18">#REF!</definedName>
    <definedName name="Resistividad" localSheetId="13">#REF!</definedName>
    <definedName name="Resistividad" localSheetId="15">#REF!</definedName>
    <definedName name="Resistividad" localSheetId="16">#REF!</definedName>
    <definedName name="Resistividad" localSheetId="17">#REF!</definedName>
    <definedName name="Resistividad" localSheetId="14">#REF!</definedName>
    <definedName name="Resistividad">#REF!</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2">[99]original_sist!$B$1:$L$167</definedName>
    <definedName name="resu" localSheetId="6">[99]original_sist!$B$1:$L$167</definedName>
    <definedName name="resu" localSheetId="18">[99]original_sist!$B$1:$L$167</definedName>
    <definedName name="resu" localSheetId="13">[99]original_sist!$B$1:$L$167</definedName>
    <definedName name="resu" localSheetId="15">[99]original_sist!$B$1:$L$167</definedName>
    <definedName name="resu" localSheetId="16">[99]original_sist!$B$1:$L$167</definedName>
    <definedName name="resu" localSheetId="17">[99]original_sist!$B$1:$L$167</definedName>
    <definedName name="resu" localSheetId="14">[99]original_sist!$B$1:$L$167</definedName>
    <definedName name="RESU">#REF!</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8">[9]!resu8</definedName>
    <definedName name="resu8" localSheetId="13">[9]!resu8</definedName>
    <definedName name="resu8" localSheetId="15">[9]!resu8</definedName>
    <definedName name="resu8" localSheetId="16">[9]!resu8</definedName>
    <definedName name="resu8" localSheetId="17">[9]!resu8</definedName>
    <definedName name="resu8" localSheetId="14">[9]!resu8</definedName>
    <definedName name="resu8">[9]!resu8</definedName>
    <definedName name="resufi" localSheetId="8">#REF!</definedName>
    <definedName name="resufi" localSheetId="9">#REF!</definedName>
    <definedName name="resufi" localSheetId="10">#REF!</definedName>
    <definedName name="resufi" localSheetId="11">#REF!</definedName>
    <definedName name="resufi" localSheetId="12">#REF!</definedName>
    <definedName name="resufi" localSheetId="18">#REF!</definedName>
    <definedName name="resufi" localSheetId="13">#REF!</definedName>
    <definedName name="resufi" localSheetId="15">#REF!</definedName>
    <definedName name="resufi" localSheetId="16">#REF!</definedName>
    <definedName name="resufi" localSheetId="17">#REF!</definedName>
    <definedName name="resufi" localSheetId="14">#REF!</definedName>
    <definedName name="resufi">#REF!</definedName>
    <definedName name="resufi1" localSheetId="8">#REF!</definedName>
    <definedName name="resufi1" localSheetId="9">#REF!</definedName>
    <definedName name="resufi1" localSheetId="10">#REF!</definedName>
    <definedName name="resufi1" localSheetId="11">#REF!</definedName>
    <definedName name="resufi1" localSheetId="12">#REF!</definedName>
    <definedName name="resufi1" localSheetId="18">#REF!</definedName>
    <definedName name="resufi1" localSheetId="13">#REF!</definedName>
    <definedName name="resufi1" localSheetId="15">#REF!</definedName>
    <definedName name="resufi1" localSheetId="16">#REF!</definedName>
    <definedName name="resufi1" localSheetId="17">#REF!</definedName>
    <definedName name="resufi1" localSheetId="14">#REF!</definedName>
    <definedName name="resufi1">#REF!</definedName>
    <definedName name="resumen" localSheetId="8">#REF!</definedName>
    <definedName name="resumen" localSheetId="9">#REF!</definedName>
    <definedName name="resumen" localSheetId="10">#REF!</definedName>
    <definedName name="resumen" localSheetId="11">#REF!</definedName>
    <definedName name="resumen" localSheetId="12">#REF!</definedName>
    <definedName name="resumen" localSheetId="18">#REF!</definedName>
    <definedName name="resumen" localSheetId="13">#REF!</definedName>
    <definedName name="resumen" localSheetId="15">#REF!</definedName>
    <definedName name="resumen" localSheetId="16">#REF!</definedName>
    <definedName name="resumen" localSheetId="17">#REF!</definedName>
    <definedName name="resumen" localSheetId="14">#REF!</definedName>
    <definedName name="resumen">#REF!</definedName>
    <definedName name="resumen_final" localSheetId="8">#REF!</definedName>
    <definedName name="resumen_final" localSheetId="9">#REF!</definedName>
    <definedName name="resumen_final" localSheetId="10">#REF!</definedName>
    <definedName name="resumen_final" localSheetId="11">#REF!</definedName>
    <definedName name="resumen_final" localSheetId="12">#REF!</definedName>
    <definedName name="resumen_final" localSheetId="18">#REF!</definedName>
    <definedName name="resumen_final" localSheetId="13">#REF!</definedName>
    <definedName name="resumen_final" localSheetId="15">#REF!</definedName>
    <definedName name="resumen_final" localSheetId="16">#REF!</definedName>
    <definedName name="resumen_final" localSheetId="17">#REF!</definedName>
    <definedName name="resumen_final" localSheetId="14">#REF!</definedName>
    <definedName name="resumen_final">#REF!</definedName>
    <definedName name="resumen_final1" localSheetId="8">#REF!</definedName>
    <definedName name="resumen_final1" localSheetId="9">#REF!</definedName>
    <definedName name="resumen_final1" localSheetId="10">#REF!</definedName>
    <definedName name="resumen_final1" localSheetId="11">#REF!</definedName>
    <definedName name="resumen_final1" localSheetId="12">#REF!</definedName>
    <definedName name="resumen_final1" localSheetId="18">#REF!</definedName>
    <definedName name="resumen_final1" localSheetId="13">#REF!</definedName>
    <definedName name="resumen_final1" localSheetId="15">#REF!</definedName>
    <definedName name="resumen_final1" localSheetId="16">#REF!</definedName>
    <definedName name="resumen_final1" localSheetId="17">#REF!</definedName>
    <definedName name="resumen_final1" localSheetId="14">#REF!</definedName>
    <definedName name="resumen_final1">#REF!</definedName>
    <definedName name="Retenc">[35]BASES!$E$31</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6" hidden="1">{"via1",#N/A,TRUE,"general";"via2",#N/A,TRUE,"general";"via3",#N/A,TRUE,"general"}</definedName>
    <definedName name="RETTRE" localSheetId="18" hidden="1">{"via1",#N/A,TRUE,"general";"via2",#N/A,TRUE,"general";"via3",#N/A,TRUE,"general"}</definedName>
    <definedName name="RETTRE" localSheetId="13"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4"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6" hidden="1">{"TAB1",#N/A,TRUE,"GENERAL";"TAB2",#N/A,TRUE,"GENERAL";"TAB3",#N/A,TRUE,"GENERAL";"TAB4",#N/A,TRUE,"GENERAL";"TAB5",#N/A,TRUE,"GENERAL"}</definedName>
    <definedName name="rety" localSheetId="18" hidden="1">{"TAB1",#N/A,TRUE,"GENERAL";"TAB2",#N/A,TRUE,"GENERAL";"TAB3",#N/A,TRUE,"GENERAL";"TAB4",#N/A,TRUE,"GENERAL";"TAB5",#N/A,TRUE,"GENERAL"}</definedName>
    <definedName name="rety" localSheetId="13"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4"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6" hidden="1">{"via1",#N/A,TRUE,"general";"via2",#N/A,TRUE,"general";"via3",#N/A,TRUE,"general"}</definedName>
    <definedName name="rewfreg" localSheetId="18" hidden="1">{"via1",#N/A,TRUE,"general";"via2",#N/A,TRUE,"general";"via3",#N/A,TRUE,"general"}</definedName>
    <definedName name="rewfreg" localSheetId="13"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4"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6" hidden="1">{"via1",#N/A,TRUE,"general";"via2",#N/A,TRUE,"general";"via3",#N/A,TRUE,"general"}</definedName>
    <definedName name="rewr" localSheetId="18" hidden="1">{"via1",#N/A,TRUE,"general";"via2",#N/A,TRUE,"general";"via3",#N/A,TRUE,"general"}</definedName>
    <definedName name="rewr" localSheetId="13"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4"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4"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4"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6" hidden="1">{"via1",#N/A,TRUE,"general";"via2",#N/A,TRUE,"general";"via3",#N/A,TRUE,"general"}</definedName>
    <definedName name="reyety" localSheetId="18" hidden="1">{"via1",#N/A,TRUE,"general";"via2",#N/A,TRUE,"general";"via3",#N/A,TRUE,"general"}</definedName>
    <definedName name="reyety" localSheetId="13"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4"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6" hidden="1">{"via1",#N/A,TRUE,"general";"via2",#N/A,TRUE,"general";"via3",#N/A,TRUE,"general"}</definedName>
    <definedName name="reyty" localSheetId="18" hidden="1">{"via1",#N/A,TRUE,"general";"via2",#N/A,TRUE,"general";"via3",#N/A,TRUE,"general"}</definedName>
    <definedName name="reyty" localSheetId="13"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4"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6" hidden="1">{"via1",#N/A,TRUE,"general";"via2",#N/A,TRUE,"general";"via3",#N/A,TRUE,"general"}</definedName>
    <definedName name="reyyt" localSheetId="18" hidden="1">{"via1",#N/A,TRUE,"general";"via2",#N/A,TRUE,"general";"via3",#N/A,TRUE,"general"}</definedName>
    <definedName name="reyyt" localSheetId="13"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4"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4"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6" hidden="1">{"via1",#N/A,TRUE,"general";"via2",#N/A,TRUE,"general";"via3",#N/A,TRUE,"general"}</definedName>
    <definedName name="rfrf" localSheetId="18" hidden="1">{"via1",#N/A,TRUE,"general";"via2",#N/A,TRUE,"general";"via3",#N/A,TRUE,"general"}</definedName>
    <definedName name="rfrf" localSheetId="13"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4" hidden="1">{"via1",#N/A,TRUE,"general";"via2",#N/A,TRUE,"general";"via3",#N/A,TRUE,"general"}</definedName>
    <definedName name="rfrf" hidden="1">{"via1",#N/A,TRUE,"general";"via2",#N/A,TRUE,"general";"via3",#N/A,TRUE,"general"}</definedName>
    <definedName name="RFV" localSheetId="8">#REF!</definedName>
    <definedName name="RFV" localSheetId="9">#REF!</definedName>
    <definedName name="RFV" localSheetId="10">#REF!</definedName>
    <definedName name="RFV" localSheetId="11">#REF!</definedName>
    <definedName name="RFV" localSheetId="12">#REF!</definedName>
    <definedName name="RFV" localSheetId="18">#REF!</definedName>
    <definedName name="RFV" localSheetId="13">#REF!</definedName>
    <definedName name="RFV" localSheetId="15">#REF!</definedName>
    <definedName name="RFV" localSheetId="16">#REF!</definedName>
    <definedName name="RFV" localSheetId="17">#REF!</definedName>
    <definedName name="RFV" localSheetId="14">#REF!</definedName>
    <definedName name="RFV">#REF!</definedName>
    <definedName name="RG" localSheetId="8">#REF!</definedName>
    <definedName name="RG" localSheetId="9">#REF!</definedName>
    <definedName name="RG" localSheetId="10">#REF!</definedName>
    <definedName name="RG" localSheetId="11">#REF!</definedName>
    <definedName name="RG" localSheetId="12">#REF!</definedName>
    <definedName name="RG" localSheetId="18">#REF!</definedName>
    <definedName name="RG" localSheetId="13">#REF!</definedName>
    <definedName name="RG" localSheetId="15">#REF!</definedName>
    <definedName name="RG" localSheetId="16">#REF!</definedName>
    <definedName name="RG" localSheetId="17">#REF!</definedName>
    <definedName name="RG" localSheetId="14">#REF!</definedName>
    <definedName name="RG">#REF!</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6" hidden="1">{"via1",#N/A,TRUE,"general";"via2",#N/A,TRUE,"general";"via3",#N/A,TRUE,"general"}</definedName>
    <definedName name="rge" localSheetId="18" hidden="1">{"via1",#N/A,TRUE,"general";"via2",#N/A,TRUE,"general";"via3",#N/A,TRUE,"general"}</definedName>
    <definedName name="rge" localSheetId="13"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4"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6" hidden="1">{"via1",#N/A,TRUE,"general";"via2",#N/A,TRUE,"general";"via3",#N/A,TRUE,"general"}</definedName>
    <definedName name="rgegg" localSheetId="18" hidden="1">{"via1",#N/A,TRUE,"general";"via2",#N/A,TRUE,"general";"via3",#N/A,TRUE,"general"}</definedName>
    <definedName name="rgegg" localSheetId="13"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4"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6" hidden="1">{"TAB1",#N/A,TRUE,"GENERAL";"TAB2",#N/A,TRUE,"GENERAL";"TAB3",#N/A,TRUE,"GENERAL";"TAB4",#N/A,TRUE,"GENERAL";"TAB5",#N/A,TRUE,"GENERAL"}</definedName>
    <definedName name="rhh" localSheetId="18" hidden="1">{"TAB1",#N/A,TRUE,"GENERAL";"TAB2",#N/A,TRUE,"GENERAL";"TAB3",#N/A,TRUE,"GENERAL";"TAB4",#N/A,TRUE,"GENERAL";"TAB5",#N/A,TRUE,"GENERAL"}</definedName>
    <definedName name="rhh" localSheetId="13"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4"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4"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4" hidden="1">{"TAB1",#N/A,TRUE,"GENERAL";"TAB2",#N/A,TRUE,"GENERAL";"TAB3",#N/A,TRUE,"GENERAL";"TAB4",#N/A,TRUE,"GENERAL";"TAB5",#N/A,TRUE,"GENERAL"}</definedName>
    <definedName name="rhtry" hidden="1">{"TAB1",#N/A,TRUE,"GENERAL";"TAB2",#N/A,TRUE,"GENERAL";"TAB3",#N/A,TRUE,"GENERAL";"TAB4",#N/A,TRUE,"GENERAL";"TAB5",#N/A,TRUE,"GENERAL"}</definedName>
    <definedName name="RID" localSheetId="8">[100]Ingenieria!#REF!</definedName>
    <definedName name="RID" localSheetId="9">[100]Ingenieria!#REF!</definedName>
    <definedName name="RID" localSheetId="10">[100]Ingenieria!#REF!</definedName>
    <definedName name="RID" localSheetId="11">[100]Ingenieria!#REF!</definedName>
    <definedName name="RID" localSheetId="12">[100]Ingenieria!#REF!</definedName>
    <definedName name="RID" localSheetId="18">[100]Ingenieria!#REF!</definedName>
    <definedName name="RID" localSheetId="13">[100]Ingenieria!#REF!</definedName>
    <definedName name="RID" localSheetId="15">[100]Ingenieria!#REF!</definedName>
    <definedName name="RID" localSheetId="16">[100]Ingenieria!#REF!</definedName>
    <definedName name="RID" localSheetId="17">[100]Ingenieria!#REF!</definedName>
    <definedName name="RID" localSheetId="14">[100]Ingenieria!#REF!</definedName>
    <definedName name="RID">[100]Ingenieria!#REF!</definedName>
    <definedName name="RISP" localSheetId="8">'[3]7422CW00'!#REF!</definedName>
    <definedName name="RISP" localSheetId="9">'[3]7422CW00'!#REF!</definedName>
    <definedName name="RISP" localSheetId="10">'[3]7422CW00'!#REF!</definedName>
    <definedName name="RISP" localSheetId="11">'[3]7422CW00'!#REF!</definedName>
    <definedName name="RISP" localSheetId="12">'[3]7422CW00'!#REF!</definedName>
    <definedName name="RISP" localSheetId="18">'[3]7422CW00'!#REF!</definedName>
    <definedName name="RISP" localSheetId="13">'[3]7422CW00'!#REF!</definedName>
    <definedName name="RISP" localSheetId="15">'[3]7422CW00'!#REF!</definedName>
    <definedName name="RISP" localSheetId="16">'[3]7422CW00'!#REF!</definedName>
    <definedName name="RISP" localSheetId="17">'[3]7422CW00'!#REF!</definedName>
    <definedName name="RISP" localSheetId="14">'[3]7422CW00'!#REF!</definedName>
    <definedName name="RISP">'[3]7422CW00'!#REF!</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6" hidden="1">{"TAB1",#N/A,TRUE,"GENERAL";"TAB2",#N/A,TRUE,"GENERAL";"TAB3",#N/A,TRUE,"GENERAL";"TAB4",#N/A,TRUE,"GENERAL";"TAB5",#N/A,TRUE,"GENERAL"}</definedName>
    <definedName name="rj" localSheetId="18" hidden="1">{"TAB1",#N/A,TRUE,"GENERAL";"TAB2",#N/A,TRUE,"GENERAL";"TAB3",#N/A,TRUE,"GENERAL";"TAB4",#N/A,TRUE,"GENERAL";"TAB5",#N/A,TRUE,"GENERAL"}</definedName>
    <definedName name="rj" localSheetId="13"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4"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4"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6" hidden="1">{"via1",#N/A,TRUE,"general";"via2",#N/A,TRUE,"general";"via3",#N/A,TRUE,"general"}</definedName>
    <definedName name="rjy" localSheetId="18" hidden="1">{"via1",#N/A,TRUE,"general";"via2",#N/A,TRUE,"general";"via3",#N/A,TRUE,"general"}</definedName>
    <definedName name="rjy" localSheetId="13"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4"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4"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6" hidden="1">{"via1",#N/A,TRUE,"general";"via2",#N/A,TRUE,"general";"via3",#N/A,TRUE,"general"}</definedName>
    <definedName name="rkru" localSheetId="18" hidden="1">{"via1",#N/A,TRUE,"general";"via2",#N/A,TRUE,"general";"via3",#N/A,TRUE,"general"}</definedName>
    <definedName name="rkru" localSheetId="13"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4"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6" hidden="1">{"TAB1",#N/A,TRUE,"GENERAL";"TAB2",#N/A,TRUE,"GENERAL";"TAB3",#N/A,TRUE,"GENERAL";"TAB4",#N/A,TRUE,"GENERAL";"TAB5",#N/A,TRUE,"GENERAL"}</definedName>
    <definedName name="rky" localSheetId="18" hidden="1">{"TAB1",#N/A,TRUE,"GENERAL";"TAB2",#N/A,TRUE,"GENERAL";"TAB3",#N/A,TRUE,"GENERAL";"TAB4",#N/A,TRUE,"GENERAL";"TAB5",#N/A,TRUE,"GENERAL"}</definedName>
    <definedName name="rky" localSheetId="13"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8">#REF!,#REF!,#REF!</definedName>
    <definedName name="Ro" localSheetId="9">#REF!,#REF!,#REF!</definedName>
    <definedName name="Ro" localSheetId="10">#REF!,#REF!,#REF!</definedName>
    <definedName name="Ro" localSheetId="11">#REF!,#REF!,#REF!</definedName>
    <definedName name="Ro" localSheetId="12">#REF!,#REF!,#REF!</definedName>
    <definedName name="Ro" localSheetId="18">#REF!,#REF!,#REF!</definedName>
    <definedName name="Ro" localSheetId="13">#REF!,#REF!,#REF!</definedName>
    <definedName name="Ro" localSheetId="15">#REF!,#REF!,#REF!</definedName>
    <definedName name="Ro" localSheetId="16">#REF!,#REF!,#REF!</definedName>
    <definedName name="Ro" localSheetId="17">#REF!,#REF!,#REF!</definedName>
    <definedName name="Ro" localSheetId="14">#REF!,#REF!,#REF!</definedName>
    <definedName name="Ro">#REF!,#REF!,#REF!</definedName>
    <definedName name="rr" localSheetId="7">'1,2'!ERR</definedName>
    <definedName name="rr" localSheetId="8">'1,3'!ERR</definedName>
    <definedName name="rr" localSheetId="9">'1,4'!ERR</definedName>
    <definedName name="rr" localSheetId="10">'1,5'!ERR</definedName>
    <definedName name="rr" localSheetId="11">'1,6'!ERR</definedName>
    <definedName name="rr" localSheetId="12">'1,7'!ERR</definedName>
    <definedName name="rr" localSheetId="6">'1.1'!ERR</definedName>
    <definedName name="rr" localSheetId="18">CARACTERIZACIÓN!ERR</definedName>
    <definedName name="rr" localSheetId="13">'Subproducto 1'!ERR</definedName>
    <definedName name="rr" localSheetId="15">'Subproducto 3'!ERR</definedName>
    <definedName name="rr" localSheetId="16">'Subproducto 4'!ERR</definedName>
    <definedName name="rr" localSheetId="17">'Subproducto 5'!ERR</definedName>
    <definedName name="rr" localSheetId="14">'Subroducto 2'!ERR</definedName>
    <definedName name="rr">[0]!ERR</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6" hidden="1">{"via1",#N/A,TRUE,"general";"via2",#N/A,TRUE,"general";"via3",#N/A,TRUE,"general"}</definedName>
    <definedName name="rrr" localSheetId="18" hidden="1">{"via1",#N/A,TRUE,"general";"via2",#N/A,TRUE,"general";"via3",#N/A,TRUE,"general"}</definedName>
    <definedName name="rrr" localSheetId="13"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4" hidden="1">{"via1",#N/A,TRUE,"general";"via2",#N/A,TRUE,"general";"via3",#N/A,TRUE,"general"}</definedName>
    <definedName name="rrr" hidden="1">{"via1",#N/A,TRUE,"general";"via2",#N/A,TRUE,"general";"via3",#N/A,TRUE,"general"}</definedName>
    <definedName name="rrrr" localSheetId="8">'[101]Form5 _Pág_ 1'!#REF!</definedName>
    <definedName name="rrrr" localSheetId="9">'[101]Form5 _Pág_ 1'!#REF!</definedName>
    <definedName name="rrrr" localSheetId="10">'[101]Form5 _Pág_ 1'!#REF!</definedName>
    <definedName name="rrrr" localSheetId="11">'[101]Form5 _Pág_ 1'!#REF!</definedName>
    <definedName name="rrrr" localSheetId="12">'[101]Form5 _Pág_ 1'!#REF!</definedName>
    <definedName name="rrrr" localSheetId="18">'[101]Form5 _Pág_ 1'!#REF!</definedName>
    <definedName name="rrrr" localSheetId="13">'[101]Form5 _Pág_ 1'!#REF!</definedName>
    <definedName name="rrrr" localSheetId="15">'[101]Form5 _Pág_ 1'!#REF!</definedName>
    <definedName name="rrrr" localSheetId="16">'[101]Form5 _Pág_ 1'!#REF!</definedName>
    <definedName name="rrrr" localSheetId="17">'[101]Form5 _Pág_ 1'!#REF!</definedName>
    <definedName name="rrrr" localSheetId="14">'[101]Form5 _Pág_ 1'!#REF!</definedName>
    <definedName name="rrrr">'[101]Form5 _Pág_ 1'!#REF!</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6" hidden="1">{"via1",#N/A,TRUE,"general";"via2",#N/A,TRUE,"general";"via3",#N/A,TRUE,"general"}</definedName>
    <definedName name="rrrrrb" localSheetId="18" hidden="1">{"via1",#N/A,TRUE,"general";"via2",#N/A,TRUE,"general";"via3",#N/A,TRUE,"general"}</definedName>
    <definedName name="rrrrrb" localSheetId="13"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4"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4"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6" hidden="1">{"via1",#N/A,TRUE,"general";"via2",#N/A,TRUE,"general";"via3",#N/A,TRUE,"general"}</definedName>
    <definedName name="rrrrt" localSheetId="18" hidden="1">{"via1",#N/A,TRUE,"general";"via2",#N/A,TRUE,"general";"via3",#N/A,TRUE,"general"}</definedName>
    <definedName name="rrrrt" localSheetId="13"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4" hidden="1">{"via1",#N/A,TRUE,"general";"via2",#N/A,TRUE,"general";"via3",#N/A,TRUE,"general"}</definedName>
    <definedName name="rrrrt" hidden="1">{"via1",#N/A,TRUE,"general";"via2",#N/A,TRUE,"general";"via3",#N/A,TRUE,"general"}</definedName>
    <definedName name="Rs" localSheetId="8">#REF!</definedName>
    <definedName name="Rs" localSheetId="9">#REF!</definedName>
    <definedName name="Rs" localSheetId="10">#REF!</definedName>
    <definedName name="Rs" localSheetId="11">#REF!</definedName>
    <definedName name="Rs" localSheetId="12">#REF!</definedName>
    <definedName name="Rs" localSheetId="18">#REF!</definedName>
    <definedName name="Rs" localSheetId="13">#REF!</definedName>
    <definedName name="Rs" localSheetId="15">#REF!</definedName>
    <definedName name="Rs" localSheetId="16">#REF!</definedName>
    <definedName name="Rs" localSheetId="17">#REF!</definedName>
    <definedName name="Rs" localSheetId="14">#REF!</definedName>
    <definedName name="Rs">#REF!</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4" hidden="1">{"TAB1",#N/A,TRUE,"GENERAL";"TAB2",#N/A,TRUE,"GENERAL";"TAB3",#N/A,TRUE,"GENERAL";"TAB4",#N/A,TRUE,"GENERAL";"TAB5",#N/A,TRUE,"GENERAL"}</definedName>
    <definedName name="rsdgsd5" hidden="1">{"TAB1",#N/A,TRUE,"GENERAL";"TAB2",#N/A,TRUE,"GENERAL";"TAB3",#N/A,TRUE,"GENERAL";"TAB4",#N/A,TRUE,"GENERAL";"TAB5",#N/A,TRUE,"GENERAL"}</definedName>
    <definedName name="RSS" localSheetId="8">#REF!</definedName>
    <definedName name="RSS" localSheetId="9">#REF!</definedName>
    <definedName name="RSS" localSheetId="10">#REF!</definedName>
    <definedName name="RSS" localSheetId="11">#REF!</definedName>
    <definedName name="RSS" localSheetId="12">#REF!</definedName>
    <definedName name="RSS" localSheetId="18">#REF!</definedName>
    <definedName name="RSS" localSheetId="13">#REF!</definedName>
    <definedName name="RSS" localSheetId="15">#REF!</definedName>
    <definedName name="RSS" localSheetId="16">#REF!</definedName>
    <definedName name="RSS" localSheetId="17">#REF!</definedName>
    <definedName name="RSS" localSheetId="14">#REF!</definedName>
    <definedName name="RSS">#REF!</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6" hidden="1">{"TAB1",#N/A,TRUE,"GENERAL";"TAB2",#N/A,TRUE,"GENERAL";"TAB3",#N/A,TRUE,"GENERAL";"TAB4",#N/A,TRUE,"GENERAL";"TAB5",#N/A,TRUE,"GENERAL"}</definedName>
    <definedName name="rt" localSheetId="18" hidden="1">{"TAB1",#N/A,TRUE,"GENERAL";"TAB2",#N/A,TRUE,"GENERAL";"TAB3",#N/A,TRUE,"GENERAL";"TAB4",#N/A,TRUE,"GENERAL";"TAB5",#N/A,TRUE,"GENERAL"}</definedName>
    <definedName name="rt" localSheetId="13"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4"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6" hidden="1">{"TAB1",#N/A,TRUE,"GENERAL";"TAB2",#N/A,TRUE,"GENERAL";"TAB3",#N/A,TRUE,"GENERAL";"TAB4",#N/A,TRUE,"GENERAL";"TAB5",#N/A,TRUE,"GENERAL"}</definedName>
    <definedName name="rte" localSheetId="18" hidden="1">{"TAB1",#N/A,TRUE,"GENERAL";"TAB2",#N/A,TRUE,"GENERAL";"TAB3",#N/A,TRUE,"GENERAL";"TAB4",#N/A,TRUE,"GENERAL";"TAB5",#N/A,TRUE,"GENERAL"}</definedName>
    <definedName name="rte" localSheetId="13"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4"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6" hidden="1">{"via1",#N/A,TRUE,"general";"via2",#N/A,TRUE,"general";"via3",#N/A,TRUE,"general"}</definedName>
    <definedName name="rteg" localSheetId="18" hidden="1">{"via1",#N/A,TRUE,"general";"via2",#N/A,TRUE,"general";"via3",#N/A,TRUE,"general"}</definedName>
    <definedName name="rteg" localSheetId="13"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4"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4"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6" hidden="1">{"via1",#N/A,TRUE,"general";"via2",#N/A,TRUE,"general";"via3",#N/A,TRUE,"general"}</definedName>
    <definedName name="rtes" localSheetId="18" hidden="1">{"via1",#N/A,TRUE,"general";"via2",#N/A,TRUE,"general";"via3",#N/A,TRUE,"general"}</definedName>
    <definedName name="rtes" localSheetId="13"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4"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4"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4"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6" hidden="1">{"via1",#N/A,TRUE,"general";"via2",#N/A,TRUE,"general";"via3",#N/A,TRUE,"general"}</definedName>
    <definedName name="rthrthg" localSheetId="18" hidden="1">{"via1",#N/A,TRUE,"general";"via2",#N/A,TRUE,"general";"via3",#N/A,TRUE,"general"}</definedName>
    <definedName name="rthrthg" localSheetId="13"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4"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6" hidden="1">{"via1",#N/A,TRUE,"general";"via2",#N/A,TRUE,"general";"via3",#N/A,TRUE,"general"}</definedName>
    <definedName name="rthtrh" localSheetId="18" hidden="1">{"via1",#N/A,TRUE,"general";"via2",#N/A,TRUE,"general";"via3",#N/A,TRUE,"general"}</definedName>
    <definedName name="rthtrh" localSheetId="13"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4"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6" hidden="1">{"via1",#N/A,TRUE,"general";"via2",#N/A,TRUE,"general";"via3",#N/A,TRUE,"general"}</definedName>
    <definedName name="rtkk" localSheetId="18" hidden="1">{"via1",#N/A,TRUE,"general";"via2",#N/A,TRUE,"general";"via3",#N/A,TRUE,"general"}</definedName>
    <definedName name="rtkk" localSheetId="13"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4"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6" hidden="1">{"via1",#N/A,TRUE,"general";"via2",#N/A,TRUE,"general";"via3",#N/A,TRUE,"general"}</definedName>
    <definedName name="rttthy" localSheetId="18" hidden="1">{"via1",#N/A,TRUE,"general";"via2",#N/A,TRUE,"general";"via3",#N/A,TRUE,"general"}</definedName>
    <definedName name="rttthy" localSheetId="13"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4"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6" hidden="1">{"via1",#N/A,TRUE,"general";"via2",#N/A,TRUE,"general";"via3",#N/A,TRUE,"general"}</definedName>
    <definedName name="rtu" localSheetId="18" hidden="1">{"via1",#N/A,TRUE,"general";"via2",#N/A,TRUE,"general";"via3",#N/A,TRUE,"general"}</definedName>
    <definedName name="rtu" localSheetId="13"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4"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6" hidden="1">{"TAB1",#N/A,TRUE,"GENERAL";"TAB2",#N/A,TRUE,"GENERAL";"TAB3",#N/A,TRUE,"GENERAL";"TAB4",#N/A,TRUE,"GENERAL";"TAB5",#N/A,TRUE,"GENERAL"}</definedName>
    <definedName name="rtug" localSheetId="18" hidden="1">{"TAB1",#N/A,TRUE,"GENERAL";"TAB2",#N/A,TRUE,"GENERAL";"TAB3",#N/A,TRUE,"GENERAL";"TAB4",#N/A,TRUE,"GENERAL";"TAB5",#N/A,TRUE,"GENERAL"}</definedName>
    <definedName name="rtug" localSheetId="13"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4"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4"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6" hidden="1">{"via1",#N/A,TRUE,"general";"via2",#N/A,TRUE,"general";"via3",#N/A,TRUE,"general"}</definedName>
    <definedName name="rturtu" localSheetId="18" hidden="1">{"via1",#N/A,TRUE,"general";"via2",#N/A,TRUE,"general";"via3",#N/A,TRUE,"general"}</definedName>
    <definedName name="rturtu" localSheetId="13"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4"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6" hidden="1">{"via1",#N/A,TRUE,"general";"via2",#N/A,TRUE,"general";"via3",#N/A,TRUE,"general"}</definedName>
    <definedName name="rturu" localSheetId="18" hidden="1">{"via1",#N/A,TRUE,"general";"via2",#N/A,TRUE,"general";"via3",#N/A,TRUE,"general"}</definedName>
    <definedName name="rturu" localSheetId="13"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4"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6" hidden="1">{"via1",#N/A,TRUE,"general";"via2",#N/A,TRUE,"general";"via3",#N/A,TRUE,"general"}</definedName>
    <definedName name="rtut" localSheetId="18" hidden="1">{"via1",#N/A,TRUE,"general";"via2",#N/A,TRUE,"general";"via3",#N/A,TRUE,"general"}</definedName>
    <definedName name="rtut" localSheetId="13"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4"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6" hidden="1">{"via1",#N/A,TRUE,"general";"via2",#N/A,TRUE,"general";"via3",#N/A,TRUE,"general"}</definedName>
    <definedName name="rtutru" localSheetId="18" hidden="1">{"via1",#N/A,TRUE,"general";"via2",#N/A,TRUE,"general";"via3",#N/A,TRUE,"general"}</definedName>
    <definedName name="rtutru" localSheetId="13"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4"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6" hidden="1">{"via1",#N/A,TRUE,"general";"via2",#N/A,TRUE,"general";"via3",#N/A,TRUE,"general"}</definedName>
    <definedName name="rtuy" localSheetId="18" hidden="1">{"via1",#N/A,TRUE,"general";"via2",#N/A,TRUE,"general";"via3",#N/A,TRUE,"general"}</definedName>
    <definedName name="rtuy" localSheetId="13"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4"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4"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6" hidden="1">{"via1",#N/A,TRUE,"general";"via2",#N/A,TRUE,"general";"via3",#N/A,TRUE,"general"}</definedName>
    <definedName name="rtym" localSheetId="18" hidden="1">{"via1",#N/A,TRUE,"general";"via2",#N/A,TRUE,"general";"via3",#N/A,TRUE,"general"}</definedName>
    <definedName name="rtym" localSheetId="13"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4"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4"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6" hidden="1">{"via1",#N/A,TRUE,"general";"via2",#N/A,TRUE,"general";"via3",#N/A,TRUE,"general"}</definedName>
    <definedName name="rtyrh" localSheetId="18" hidden="1">{"via1",#N/A,TRUE,"general";"via2",#N/A,TRUE,"general";"via3",#N/A,TRUE,"general"}</definedName>
    <definedName name="rtyrh" localSheetId="13"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4"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6" hidden="1">{"via1",#N/A,TRUE,"general";"via2",#N/A,TRUE,"general";"via3",#N/A,TRUE,"general"}</definedName>
    <definedName name="RTYRTY" localSheetId="18" hidden="1">{"via1",#N/A,TRUE,"general";"via2",#N/A,TRUE,"general";"via3",#N/A,TRUE,"general"}</definedName>
    <definedName name="RTYRTY" localSheetId="13"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4"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6" hidden="1">{"TAB1",#N/A,TRUE,"GENERAL";"TAB2",#N/A,TRUE,"GENERAL";"TAB3",#N/A,TRUE,"GENERAL";"TAB4",#N/A,TRUE,"GENERAL";"TAB5",#N/A,TRUE,"GENERAL"}</definedName>
    <definedName name="rtyt" localSheetId="18" hidden="1">{"TAB1",#N/A,TRUE,"GENERAL";"TAB2",#N/A,TRUE,"GENERAL";"TAB3",#N/A,TRUE,"GENERAL";"TAB4",#N/A,TRUE,"GENERAL";"TAB5",#N/A,TRUE,"GENERAL"}</definedName>
    <definedName name="rtyt" localSheetId="13"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4"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6" hidden="1">{"via1",#N/A,TRUE,"general";"via2",#N/A,TRUE,"general";"via3",#N/A,TRUE,"general"}</definedName>
    <definedName name="rtytry" localSheetId="18" hidden="1">{"via1",#N/A,TRUE,"general";"via2",#N/A,TRUE,"general";"via3",#N/A,TRUE,"general"}</definedName>
    <definedName name="rtytry" localSheetId="13"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4"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6" hidden="1">{"TAB1",#N/A,TRUE,"GENERAL";"TAB2",#N/A,TRUE,"GENERAL";"TAB3",#N/A,TRUE,"GENERAL";"TAB4",#N/A,TRUE,"GENERAL";"TAB5",#N/A,TRUE,"GENERAL"}</definedName>
    <definedName name="ruru" localSheetId="18" hidden="1">{"TAB1",#N/A,TRUE,"GENERAL";"TAB2",#N/A,TRUE,"GENERAL";"TAB3",#N/A,TRUE,"GENERAL";"TAB4",#N/A,TRUE,"GENERAL";"TAB5",#N/A,TRUE,"GENERAL"}</definedName>
    <definedName name="ruru" localSheetId="13"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4" hidden="1">{"TAB1",#N/A,TRUE,"GENERAL";"TAB2",#N/A,TRUE,"GENERAL";"TAB3",#N/A,TRUE,"GENERAL";"TAB4",#N/A,TRUE,"GENERAL";"TAB5",#N/A,TRUE,"GENERAL"}</definedName>
    <definedName name="ruru" hidden="1">{"TAB1",#N/A,TRUE,"GENERAL";"TAB2",#N/A,TRUE,"GENERAL";"TAB3",#N/A,TRUE,"GENERAL";"TAB4",#N/A,TRUE,"GENERAL";"TAB5",#N/A,TRUE,"GENERAL"}</definedName>
    <definedName name="RUT" localSheetId="8">#REF!</definedName>
    <definedName name="RUT" localSheetId="9">#REF!</definedName>
    <definedName name="RUT" localSheetId="10">#REF!</definedName>
    <definedName name="RUT" localSheetId="11">#REF!</definedName>
    <definedName name="RUT" localSheetId="12">#REF!</definedName>
    <definedName name="RUT" localSheetId="18">#REF!</definedName>
    <definedName name="RUT" localSheetId="13">#REF!</definedName>
    <definedName name="RUT" localSheetId="15">#REF!</definedName>
    <definedName name="RUT" localSheetId="16">#REF!</definedName>
    <definedName name="RUT" localSheetId="17">#REF!</definedName>
    <definedName name="RUT" localSheetId="14">#REF!</definedName>
    <definedName name="RUT">#REF!</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6" hidden="1">{"via1",#N/A,TRUE,"general";"via2",#N/A,TRUE,"general";"via3",#N/A,TRUE,"general"}</definedName>
    <definedName name="rutu" localSheetId="18" hidden="1">{"via1",#N/A,TRUE,"general";"via2",#N/A,TRUE,"general";"via3",#N/A,TRUE,"general"}</definedName>
    <definedName name="rutu" localSheetId="13"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4"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6" hidden="1">{"via1",#N/A,TRUE,"general";"via2",#N/A,TRUE,"general";"via3",#N/A,TRUE,"general"}</definedName>
    <definedName name="rwt" localSheetId="18" hidden="1">{"via1",#N/A,TRUE,"general";"via2",#N/A,TRUE,"general";"via3",#N/A,TRUE,"general"}</definedName>
    <definedName name="rwt" localSheetId="13"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4"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6" hidden="1">{"via1",#N/A,TRUE,"general";"via2",#N/A,TRUE,"general";"via3",#N/A,TRUE,"general"}</definedName>
    <definedName name="ry" localSheetId="18" hidden="1">{"via1",#N/A,TRUE,"general";"via2",#N/A,TRUE,"general";"via3",#N/A,TRUE,"general"}</definedName>
    <definedName name="ry" localSheetId="13"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4"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4"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6" hidden="1">{"via1",#N/A,TRUE,"general";"via2",#N/A,TRUE,"general";"via3",#N/A,TRUE,"general"}</definedName>
    <definedName name="rytrsdg" localSheetId="18" hidden="1">{"via1",#N/A,TRUE,"general";"via2",#N/A,TRUE,"general";"via3",#N/A,TRUE,"general"}</definedName>
    <definedName name="rytrsdg" localSheetId="13"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4" hidden="1">{"via1",#N/A,TRUE,"general";"via2",#N/A,TRUE,"general";"via3",#N/A,TRUE,"general"}</definedName>
    <definedName name="rytrsdg" hidden="1">{"via1",#N/A,TRUE,"general";"via2",#N/A,TRUE,"general";"via3",#N/A,TRUE,"general"}</definedName>
    <definedName name="s" localSheetId="7">'1,2'!ERR</definedName>
    <definedName name="s" localSheetId="8">'1,3'!ERR</definedName>
    <definedName name="s" localSheetId="9">'1,4'!ERR</definedName>
    <definedName name="s" localSheetId="10">'1,5'!ERR</definedName>
    <definedName name="s" localSheetId="11">'1,6'!ERR</definedName>
    <definedName name="s" localSheetId="12">'1,7'!ERR</definedName>
    <definedName name="s" localSheetId="6">'1.1'!ERR</definedName>
    <definedName name="s" localSheetId="18">CARACTERIZACIÓN!ERR</definedName>
    <definedName name="s" localSheetId="13">'Subproducto 1'!ERR</definedName>
    <definedName name="s" localSheetId="15">'Subproducto 3'!ERR</definedName>
    <definedName name="s" localSheetId="16">'Subproducto 4'!ERR</definedName>
    <definedName name="s" localSheetId="17">'Subproducto 5'!ERR</definedName>
    <definedName name="s" localSheetId="14">'Subroducto 2'!ERR</definedName>
    <definedName name="s">[0]!ERR</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6" hidden="1">{"via1",#N/A,TRUE,"general";"via2",#N/A,TRUE,"general";"via3",#N/A,TRUE,"general"}</definedName>
    <definedName name="saa" localSheetId="18" hidden="1">{"via1",#N/A,TRUE,"general";"via2",#N/A,TRUE,"general";"via3",#N/A,TRUE,"general"}</definedName>
    <definedName name="saa" localSheetId="13"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4"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6" hidden="1">{"via1",#N/A,TRUE,"general";"via2",#N/A,TRUE,"general";"via3",#N/A,TRUE,"general"}</definedName>
    <definedName name="SAD" localSheetId="18" hidden="1">{"via1",#N/A,TRUE,"general";"via2",#N/A,TRUE,"general";"via3",#N/A,TRUE,"general"}</definedName>
    <definedName name="SAD" localSheetId="13"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4"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6" hidden="1">{"via1",#N/A,TRUE,"general";"via2",#N/A,TRUE,"general";"via3",#N/A,TRUE,"general"}</definedName>
    <definedName name="SADF" localSheetId="18" hidden="1">{"via1",#N/A,TRUE,"general";"via2",#N/A,TRUE,"general";"via3",#N/A,TRUE,"general"}</definedName>
    <definedName name="SADF" localSheetId="13"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4"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4"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6" hidden="1">{"via1",#N/A,TRUE,"general";"via2",#N/A,TRUE,"general";"via3",#N/A,TRUE,"general"}</definedName>
    <definedName name="sadfo" localSheetId="18" hidden="1">{"via1",#N/A,TRUE,"general";"via2",#N/A,TRUE,"general";"via3",#N/A,TRUE,"general"}</definedName>
    <definedName name="sadfo" localSheetId="13"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4" hidden="1">{"via1",#N/A,TRUE,"general";"via2",#N/A,TRUE,"general";"via3",#N/A,TRUE,"general"}</definedName>
    <definedName name="sadfo" hidden="1">{"via1",#N/A,TRUE,"general";"via2",#N/A,TRUE,"general";"via3",#N/A,TRUE,"general"}</definedName>
    <definedName name="SAFA" localSheetId="8">[13]!_xlbgnm.ane7</definedName>
    <definedName name="SAFA" localSheetId="10">[13]!_xlbgnm.ane7</definedName>
    <definedName name="SAFA" localSheetId="11">[13]!_xlbgnm.ane7</definedName>
    <definedName name="SAFA" localSheetId="12">[13]!_xlbgnm.ane7</definedName>
    <definedName name="SAFA" localSheetId="18">[13]!_xlbgnm.ane7</definedName>
    <definedName name="SAFA" localSheetId="13">[13]!_xlbgnm.ane7</definedName>
    <definedName name="SAFA" localSheetId="15">[13]!_xlbgnm.ane7</definedName>
    <definedName name="SAFA" localSheetId="16">[13]!_xlbgnm.ane7</definedName>
    <definedName name="SAFA" localSheetId="17">[13]!_xlbgnm.ane7</definedName>
    <definedName name="SAFA" localSheetId="14">[13]!_xlbgnm.ane7</definedName>
    <definedName name="SAFA">[13]!_xlbgnm.ane7</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4" hidden="1">{"TAB1",#N/A,TRUE,"GENERAL";"TAB2",#N/A,TRUE,"GENERAL";"TAB3",#N/A,TRUE,"GENERAL";"TAB4",#N/A,TRUE,"GENERAL";"TAB5",#N/A,TRUE,"GENERAL"}</definedName>
    <definedName name="safdp" hidden="1">{"TAB1",#N/A,TRUE,"GENERAL";"TAB2",#N/A,TRUE,"GENERAL";"TAB3",#N/A,TRUE,"GENERAL";"TAB4",#N/A,TRUE,"GENERAL";"TAB5",#N/A,TRUE,"GENERAL"}</definedName>
    <definedName name="salarios" localSheetId="7">'1,2'!ERR</definedName>
    <definedName name="salarios" localSheetId="8">'1,3'!ERR</definedName>
    <definedName name="salarios" localSheetId="9">'1,4'!ERR</definedName>
    <definedName name="salarios" localSheetId="10">'1,5'!ERR</definedName>
    <definedName name="salarios" localSheetId="11">'1,6'!ERR</definedName>
    <definedName name="salarios" localSheetId="12">'1,7'!ERR</definedName>
    <definedName name="salarios" localSheetId="6">'1.1'!ERR</definedName>
    <definedName name="salarios" localSheetId="18">CARACTERIZACIÓN!ERR</definedName>
    <definedName name="salarios" localSheetId="13">'Subproducto 1'!ERR</definedName>
    <definedName name="salarios" localSheetId="15">'Subproducto 3'!ERR</definedName>
    <definedName name="salarios" localSheetId="16">'Subproducto 4'!ERR</definedName>
    <definedName name="salarios" localSheetId="17">'Subproducto 5'!ERR</definedName>
    <definedName name="salarios" localSheetId="14">'Subroducto 2'!ERR</definedName>
    <definedName name="salarios">[0]!ERR</definedName>
    <definedName name="SalConv">'[10]DATOS CONTRATO'!$G$14</definedName>
    <definedName name="SALID1" localSheetId="8">#REF!</definedName>
    <definedName name="SALID1" localSheetId="9">#REF!</definedName>
    <definedName name="SALID1" localSheetId="10">#REF!</definedName>
    <definedName name="SALID1" localSheetId="11">#REF!</definedName>
    <definedName name="SALID1" localSheetId="12">#REF!</definedName>
    <definedName name="SALID1" localSheetId="18">#REF!</definedName>
    <definedName name="SALID1" localSheetId="13">#REF!</definedName>
    <definedName name="SALID1" localSheetId="15">#REF!</definedName>
    <definedName name="SALID1" localSheetId="16">#REF!</definedName>
    <definedName name="SALID1" localSheetId="17">#REF!</definedName>
    <definedName name="SALID1" localSheetId="14">#REF!</definedName>
    <definedName name="SALID1">#REF!</definedName>
    <definedName name="SalMinimo">[35]BASES!$E$41</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6" hidden="1">{"via1",#N/A,TRUE,"general";"via2",#N/A,TRUE,"general";"via3",#N/A,TRUE,"general"}</definedName>
    <definedName name="sbgfbgdr" localSheetId="18" hidden="1">{"via1",#N/A,TRUE,"general";"via2",#N/A,TRUE,"general";"via3",#N/A,TRUE,"general"}</definedName>
    <definedName name="sbgfbgdr" localSheetId="13"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4" hidden="1">{"via1",#N/A,TRUE,"general";"via2",#N/A,TRUE,"general";"via3",#N/A,TRUE,"general"}</definedName>
    <definedName name="sbgfbgdr" hidden="1">{"via1",#N/A,TRUE,"general";"via2",#N/A,TRUE,"general";"via3",#N/A,TRUE,"general"}</definedName>
    <definedName name="SBS" localSheetId="8">#REF!</definedName>
    <definedName name="SBS" localSheetId="9">#REF!</definedName>
    <definedName name="SBS" localSheetId="10">#REF!</definedName>
    <definedName name="SBS" localSheetId="11">#REF!</definedName>
    <definedName name="SBS" localSheetId="12">#REF!</definedName>
    <definedName name="SBS" localSheetId="18">#REF!</definedName>
    <definedName name="SBS" localSheetId="13">#REF!</definedName>
    <definedName name="SBS" localSheetId="15">#REF!</definedName>
    <definedName name="SBS" localSheetId="16">#REF!</definedName>
    <definedName name="SBS" localSheetId="17">#REF!</definedName>
    <definedName name="SBS" localSheetId="14">#REF!</definedName>
    <definedName name="SBS">#REF!</definedName>
    <definedName name="Sched_Pay" localSheetId="8">#REF!</definedName>
    <definedName name="Sched_Pay" localSheetId="9">#REF!</definedName>
    <definedName name="Sched_Pay" localSheetId="10">#REF!</definedName>
    <definedName name="Sched_Pay" localSheetId="11">#REF!</definedName>
    <definedName name="Sched_Pay" localSheetId="12">#REF!</definedName>
    <definedName name="Sched_Pay" localSheetId="18">#REF!</definedName>
    <definedName name="Sched_Pay" localSheetId="13">#REF!</definedName>
    <definedName name="Sched_Pay" localSheetId="15">#REF!</definedName>
    <definedName name="Sched_Pay" localSheetId="16">#REF!</definedName>
    <definedName name="Sched_Pay" localSheetId="17">#REF!</definedName>
    <definedName name="Sched_Pay" localSheetId="14">#REF!</definedName>
    <definedName name="Sched_Pay">#REF!</definedName>
    <definedName name="Scheduled_Extra_Payments" localSheetId="8">#REF!</definedName>
    <definedName name="Scheduled_Extra_Payments" localSheetId="9">#REF!</definedName>
    <definedName name="Scheduled_Extra_Payments" localSheetId="10">#REF!</definedName>
    <definedName name="Scheduled_Extra_Payments" localSheetId="11">#REF!</definedName>
    <definedName name="Scheduled_Extra_Payments" localSheetId="12">#REF!</definedName>
    <definedName name="Scheduled_Extra_Payments" localSheetId="18">#REF!</definedName>
    <definedName name="Scheduled_Extra_Payments" localSheetId="13">#REF!</definedName>
    <definedName name="Scheduled_Extra_Payments" localSheetId="15">#REF!</definedName>
    <definedName name="Scheduled_Extra_Payments" localSheetId="16">#REF!</definedName>
    <definedName name="Scheduled_Extra_Payments" localSheetId="17">#REF!</definedName>
    <definedName name="Scheduled_Extra_Payments" localSheetId="14">#REF!</definedName>
    <definedName name="Scheduled_Extra_Payments">#REF!</definedName>
    <definedName name="Scheduled_Interest_Rate" localSheetId="8">#REF!</definedName>
    <definedName name="Scheduled_Interest_Rate" localSheetId="9">#REF!</definedName>
    <definedName name="Scheduled_Interest_Rate" localSheetId="10">#REF!</definedName>
    <definedName name="Scheduled_Interest_Rate" localSheetId="11">#REF!</definedName>
    <definedName name="Scheduled_Interest_Rate" localSheetId="12">#REF!</definedName>
    <definedName name="Scheduled_Interest_Rate" localSheetId="18">#REF!</definedName>
    <definedName name="Scheduled_Interest_Rate" localSheetId="13">#REF!</definedName>
    <definedName name="Scheduled_Interest_Rate" localSheetId="15">#REF!</definedName>
    <definedName name="Scheduled_Interest_Rate" localSheetId="16">#REF!</definedName>
    <definedName name="Scheduled_Interest_Rate" localSheetId="17">#REF!</definedName>
    <definedName name="Scheduled_Interest_Rate" localSheetId="14">#REF!</definedName>
    <definedName name="Scheduled_Interest_Rate">#REF!</definedName>
    <definedName name="Scheduled_Monthly_Payment" localSheetId="8">#REF!</definedName>
    <definedName name="Scheduled_Monthly_Payment" localSheetId="9">#REF!</definedName>
    <definedName name="Scheduled_Monthly_Payment" localSheetId="10">#REF!</definedName>
    <definedName name="Scheduled_Monthly_Payment" localSheetId="11">#REF!</definedName>
    <definedName name="Scheduled_Monthly_Payment" localSheetId="12">#REF!</definedName>
    <definedName name="Scheduled_Monthly_Payment" localSheetId="18">#REF!</definedName>
    <definedName name="Scheduled_Monthly_Payment" localSheetId="13">#REF!</definedName>
    <definedName name="Scheduled_Monthly_Payment" localSheetId="15">#REF!</definedName>
    <definedName name="Scheduled_Monthly_Payment" localSheetId="16">#REF!</definedName>
    <definedName name="Scheduled_Monthly_Payment" localSheetId="17">#REF!</definedName>
    <definedName name="Scheduled_Monthly_Payment" localSheetId="14">#REF!</definedName>
    <definedName name="Scheduled_Monthly_Payment">#REF!</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6" hidden="1">{"TAB1",#N/A,TRUE,"GENERAL";"TAB2",#N/A,TRUE,"GENERAL";"TAB3",#N/A,TRUE,"GENERAL";"TAB4",#N/A,TRUE,"GENERAL";"TAB5",#N/A,TRUE,"GENERAL"}</definedName>
    <definedName name="sd" localSheetId="18" hidden="1">{"TAB1",#N/A,TRUE,"GENERAL";"TAB2",#N/A,TRUE,"GENERAL";"TAB3",#N/A,TRUE,"GENERAL";"TAB4",#N/A,TRUE,"GENERAL";"TAB5",#N/A,TRUE,"GENERAL"}</definedName>
    <definedName name="sd" localSheetId="13"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4"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6" hidden="1">{"via1",#N/A,TRUE,"general";"via2",#N/A,TRUE,"general";"via3",#N/A,TRUE,"general"}</definedName>
    <definedName name="sdaf" localSheetId="18" hidden="1">{"via1",#N/A,TRUE,"general";"via2",#N/A,TRUE,"general";"via3",#N/A,TRUE,"general"}</definedName>
    <definedName name="sdaf" localSheetId="13"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4"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6" hidden="1">{"via1",#N/A,TRUE,"general";"via2",#N/A,TRUE,"general";"via3",#N/A,TRUE,"general"}</definedName>
    <definedName name="sdas" localSheetId="18" hidden="1">{"via1",#N/A,TRUE,"general";"via2",#N/A,TRUE,"general";"via3",#N/A,TRUE,"general"}</definedName>
    <definedName name="sdas" localSheetId="13"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4"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6" hidden="1">{"via1",#N/A,TRUE,"general";"via2",#N/A,TRUE,"general";"via3",#N/A,TRUE,"general"}</definedName>
    <definedName name="sdasdf" localSheetId="18" hidden="1">{"via1",#N/A,TRUE,"general";"via2",#N/A,TRUE,"general";"via3",#N/A,TRUE,"general"}</definedName>
    <definedName name="sdasdf" localSheetId="13"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4"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4" hidden="1">{"TAB1",#N/A,TRUE,"GENERAL";"TAB2",#N/A,TRUE,"GENERAL";"TAB3",#N/A,TRUE,"GENERAL";"TAB4",#N/A,TRUE,"GENERAL";"TAB5",#N/A,TRUE,"GENERAL"}</definedName>
    <definedName name="SDCDSCT" hidden="1">{"TAB1",#N/A,TRUE,"GENERAL";"TAB2",#N/A,TRUE,"GENERAL";"TAB3",#N/A,TRUE,"GENERAL";"TAB4",#N/A,TRUE,"GENERAL";"TAB5",#N/A,TRUE,"GENERAL"}</definedName>
    <definedName name="SDDSAFF" localSheetId="11" hidden="1">{#N/A,#N/A,TRUE,"1842CWN0"}</definedName>
    <definedName name="SDDSAFF" localSheetId="12" hidden="1">{#N/A,#N/A,TRUE,"1842CWN0"}</definedName>
    <definedName name="SDDSAFF" hidden="1">{#N/A,#N/A,TRUE,"1842CWN0"}</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4"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6" hidden="1">{"via1",#N/A,TRUE,"general";"via2",#N/A,TRUE,"general";"via3",#N/A,TRUE,"general"}</definedName>
    <definedName name="sdfd" localSheetId="18" hidden="1">{"via1",#N/A,TRUE,"general";"via2",#N/A,TRUE,"general";"via3",#N/A,TRUE,"general"}</definedName>
    <definedName name="sdfd" localSheetId="13"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4" hidden="1">{"via1",#N/A,TRUE,"general";"via2",#N/A,TRUE,"general";"via3",#N/A,TRUE,"general"}</definedName>
    <definedName name="sdfd" hidden="1">{"via1",#N/A,TRUE,"general";"via2",#N/A,TRUE,"general";"via3",#N/A,TRUE,"general"}</definedName>
    <definedName name="SDFDG" localSheetId="11" hidden="1">{#N/A,#N/A,TRUE,"1842CWN0"}</definedName>
    <definedName name="SDFDG" localSheetId="12" hidden="1">{#N/A,#N/A,TRUE,"1842CWN0"}</definedName>
    <definedName name="SDFDG" hidden="1">{#N/A,#N/A,TRUE,"1842CWN0"}</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6" hidden="1">{"via1",#N/A,TRUE,"general";"via2",#N/A,TRUE,"general";"via3",#N/A,TRUE,"general"}</definedName>
    <definedName name="sdfds" localSheetId="18" hidden="1">{"via1",#N/A,TRUE,"general";"via2",#N/A,TRUE,"general";"via3",#N/A,TRUE,"general"}</definedName>
    <definedName name="sdfds" localSheetId="13"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4"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6" hidden="1">{"via1",#N/A,TRUE,"general";"via2",#N/A,TRUE,"general";"via3",#N/A,TRUE,"general"}</definedName>
    <definedName name="SDFDSO" localSheetId="18" hidden="1">{"via1",#N/A,TRUE,"general";"via2",#N/A,TRUE,"general";"via3",#N/A,TRUE,"general"}</definedName>
    <definedName name="SDFDSO" localSheetId="13"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4"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4"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6" hidden="1">{"via1",#N/A,TRUE,"general";"via2",#N/A,TRUE,"general";"via3",#N/A,TRUE,"general"}</definedName>
    <definedName name="SDFEO" localSheetId="18" hidden="1">{"via1",#N/A,TRUE,"general";"via2",#N/A,TRUE,"general";"via3",#N/A,TRUE,"general"}</definedName>
    <definedName name="SDFEO" localSheetId="13"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4"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6" hidden="1">{"TAB1",#N/A,TRUE,"GENERAL";"TAB2",#N/A,TRUE,"GENERAL";"TAB3",#N/A,TRUE,"GENERAL";"TAB4",#N/A,TRUE,"GENERAL";"TAB5",#N/A,TRUE,"GENERAL"}</definedName>
    <definedName name="sdfg" localSheetId="18" hidden="1">{"TAB1",#N/A,TRUE,"GENERAL";"TAB2",#N/A,TRUE,"GENERAL";"TAB3",#N/A,TRUE,"GENERAL";"TAB4",#N/A,TRUE,"GENERAL";"TAB5",#N/A,TRUE,"GENERAL"}</definedName>
    <definedName name="sdfg" localSheetId="13"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4"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6" hidden="1">{"via1",#N/A,TRUE,"general";"via2",#N/A,TRUE,"general";"via3",#N/A,TRUE,"general"}</definedName>
    <definedName name="sdfgdsfk" localSheetId="18" hidden="1">{"via1",#N/A,TRUE,"general";"via2",#N/A,TRUE,"general";"via3",#N/A,TRUE,"general"}</definedName>
    <definedName name="sdfgdsfk" localSheetId="13"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4"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6" hidden="1">{"via1",#N/A,TRUE,"general";"via2",#N/A,TRUE,"general";"via3",#N/A,TRUE,"general"}</definedName>
    <definedName name="sdfgsg" localSheetId="18" hidden="1">{"via1",#N/A,TRUE,"general";"via2",#N/A,TRUE,"general";"via3",#N/A,TRUE,"general"}</definedName>
    <definedName name="sdfgsg" localSheetId="13"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4"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4" hidden="1">{"TAB1",#N/A,TRUE,"GENERAL";"TAB2",#N/A,TRUE,"GENERAL";"TAB3",#N/A,TRUE,"GENERAL";"TAB4",#N/A,TRUE,"GENERAL";"TAB5",#N/A,TRUE,"GENERAL"}</definedName>
    <definedName name="SDFLJK" hidden="1">{"TAB1",#N/A,TRUE,"GENERAL";"TAB2",#N/A,TRUE,"GENERAL";"TAB3",#N/A,TRUE,"GENERAL";"TAB4",#N/A,TRUE,"GENERAL";"TAB5",#N/A,TRUE,"GENERAL"}</definedName>
    <definedName name="sdfsd" localSheetId="8">#REF!</definedName>
    <definedName name="sdfsd" localSheetId="9">#REF!</definedName>
    <definedName name="sdfsd" localSheetId="10">#REF!</definedName>
    <definedName name="sdfsd" localSheetId="11">#REF!</definedName>
    <definedName name="sdfsd" localSheetId="12">#REF!</definedName>
    <definedName name="sdfsd" localSheetId="18">#REF!</definedName>
    <definedName name="sdfsd" localSheetId="13">#REF!</definedName>
    <definedName name="sdfsd" localSheetId="15">#REF!</definedName>
    <definedName name="sdfsd" localSheetId="16">#REF!</definedName>
    <definedName name="sdfsd" localSheetId="17">#REF!</definedName>
    <definedName name="sdfsd" localSheetId="14">#REF!</definedName>
    <definedName name="sdfsd">#REF!</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6" hidden="1">{"via1",#N/A,TRUE,"general";"via2",#N/A,TRUE,"general";"via3",#N/A,TRUE,"general"}</definedName>
    <definedName name="sdfsd4" localSheetId="18" hidden="1">{"via1",#N/A,TRUE,"general";"via2",#N/A,TRUE,"general";"via3",#N/A,TRUE,"general"}</definedName>
    <definedName name="sdfsd4" localSheetId="13"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4"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4"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6" hidden="1">{"via1",#N/A,TRUE,"general";"via2",#N/A,TRUE,"general";"via3",#N/A,TRUE,"general"}</definedName>
    <definedName name="sdfsdfb" localSheetId="18" hidden="1">{"via1",#N/A,TRUE,"general";"via2",#N/A,TRUE,"general";"via3",#N/A,TRUE,"general"}</definedName>
    <definedName name="sdfsdfb" localSheetId="13"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4" hidden="1">{"via1",#N/A,TRUE,"general";"via2",#N/A,TRUE,"general";"via3",#N/A,TRUE,"general"}</definedName>
    <definedName name="sdfsdfb" hidden="1">{"via1",#N/A,TRUE,"general";"via2",#N/A,TRUE,"general";"via3",#N/A,TRUE,"general"}</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4"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4"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4"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6" hidden="1">{"via1",#N/A,TRUE,"general";"via2",#N/A,TRUE,"general";"via3",#N/A,TRUE,"general"}</definedName>
    <definedName name="sdgfgp" localSheetId="18" hidden="1">{"via1",#N/A,TRUE,"general";"via2",#N/A,TRUE,"general";"via3",#N/A,TRUE,"general"}</definedName>
    <definedName name="sdgfgp" localSheetId="13"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4"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6" hidden="1">{"via1",#N/A,TRUE,"general";"via2",#N/A,TRUE,"general";"via3",#N/A,TRUE,"general"}</definedName>
    <definedName name="sdgfiu" localSheetId="18" hidden="1">{"via1",#N/A,TRUE,"general";"via2",#N/A,TRUE,"general";"via3",#N/A,TRUE,"general"}</definedName>
    <definedName name="sdgfiu" localSheetId="13"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4"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4"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6" hidden="1">{"via1",#N/A,TRUE,"general";"via2",#N/A,TRUE,"general";"via3",#N/A,TRUE,"general"}</definedName>
    <definedName name="sdgsg" localSheetId="18" hidden="1">{"via1",#N/A,TRUE,"general";"via2",#N/A,TRUE,"general";"via3",#N/A,TRUE,"general"}</definedName>
    <definedName name="sdgsg" localSheetId="13"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4"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4"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6" hidden="1">{"via1",#N/A,TRUE,"general";"via2",#N/A,TRUE,"general";"via3",#N/A,TRUE,"general"}</definedName>
    <definedName name="sdsdfh" localSheetId="18" hidden="1">{"via1",#N/A,TRUE,"general";"via2",#N/A,TRUE,"general";"via3",#N/A,TRUE,"general"}</definedName>
    <definedName name="sdsdfh" localSheetId="13"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4" hidden="1">{"via1",#N/A,TRUE,"general";"via2",#N/A,TRUE,"general";"via3",#N/A,TRUE,"general"}</definedName>
    <definedName name="sdsdfh" hidden="1">{"via1",#N/A,TRUE,"general";"via2",#N/A,TRUE,"general";"via3",#N/A,TRUE,"general"}</definedName>
    <definedName name="sdsdfsdff" localSheetId="11" hidden="1">{#N/A,#N/A,TRUE,"1842CWN0"}</definedName>
    <definedName name="sdsdfsdff" localSheetId="12" hidden="1">{#N/A,#N/A,TRUE,"1842CWN0"}</definedName>
    <definedName name="sdsdfsdff" hidden="1">{#N/A,#N/A,TRUE,"1842CWN0"}</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6">#REF!</definedName>
    <definedName name="SECTOR" localSheetId="18">#REF!</definedName>
    <definedName name="SECTOR" localSheetId="13">#REF!</definedName>
    <definedName name="SECTOR" localSheetId="15">#REF!</definedName>
    <definedName name="SECTOR" localSheetId="16">#REF!</definedName>
    <definedName name="SECTOR" localSheetId="17">#REF!</definedName>
    <definedName name="SECTOR" localSheetId="14">#REF!</definedName>
    <definedName name="SECTOR">#REF!</definedName>
    <definedName name="SEMANA_C3" localSheetId="8">#REF!</definedName>
    <definedName name="SEMANA_C3" localSheetId="9">#REF!</definedName>
    <definedName name="SEMANA_C3" localSheetId="10">#REF!</definedName>
    <definedName name="SEMANA_C3" localSheetId="11">#REF!</definedName>
    <definedName name="SEMANA_C3" localSheetId="12">#REF!</definedName>
    <definedName name="SEMANA_C3" localSheetId="18">#REF!</definedName>
    <definedName name="SEMANA_C3" localSheetId="13">#REF!</definedName>
    <definedName name="SEMANA_C3" localSheetId="15">#REF!</definedName>
    <definedName name="SEMANA_C3" localSheetId="16">#REF!</definedName>
    <definedName name="SEMANA_C3" localSheetId="17">#REF!</definedName>
    <definedName name="SEMANA_C3" localSheetId="14">#REF!</definedName>
    <definedName name="SEMANA_C3">#REF!</definedName>
    <definedName name="sena">[55]Hoja1!$C$14</definedName>
    <definedName name="SERO" localSheetId="7">'1,2'!ERR</definedName>
    <definedName name="SERO" localSheetId="8">'1,3'!ERR</definedName>
    <definedName name="SERO" localSheetId="9">'1,4'!ERR</definedName>
    <definedName name="SERO" localSheetId="10">'1,5'!ERR</definedName>
    <definedName name="SERO" localSheetId="11">'1,6'!ERR</definedName>
    <definedName name="SERO" localSheetId="12">'1,7'!ERR</definedName>
    <definedName name="SERO" localSheetId="6">'1.1'!ERR</definedName>
    <definedName name="SERO" localSheetId="18">CARACTERIZACIÓN!ERR</definedName>
    <definedName name="SERO" localSheetId="13">'Subproducto 1'!ERR</definedName>
    <definedName name="SERO" localSheetId="15">'Subproducto 3'!ERR</definedName>
    <definedName name="SERO" localSheetId="16">'Subproducto 4'!ERR</definedName>
    <definedName name="SERO" localSheetId="17">'Subproducto 5'!ERR</definedName>
    <definedName name="SERO" localSheetId="14">'Subroducto 2'!ERR</definedName>
    <definedName name="SERO">[0]!ERR</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6" hidden="1">{"via1",#N/A,TRUE,"general";"via2",#N/A,TRUE,"general";"via3",#N/A,TRUE,"general"}</definedName>
    <definedName name="setrj" localSheetId="18" hidden="1">{"via1",#N/A,TRUE,"general";"via2",#N/A,TRUE,"general";"via3",#N/A,TRUE,"general"}</definedName>
    <definedName name="setrj" localSheetId="13"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4"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6" hidden="1">{"via1",#N/A,TRUE,"general";"via2",#N/A,TRUE,"general";"via3",#N/A,TRUE,"general"}</definedName>
    <definedName name="sett" localSheetId="18" hidden="1">{"via1",#N/A,TRUE,"general";"via2",#N/A,TRUE,"general";"via3",#N/A,TRUE,"general"}</definedName>
    <definedName name="sett" localSheetId="13"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4" hidden="1">{"via1",#N/A,TRUE,"general";"via2",#N/A,TRUE,"general";"via3",#N/A,TRUE,"general"}</definedName>
    <definedName name="sett" hidden="1">{"via1",#N/A,TRUE,"general";"via2",#N/A,TRUE,"general";"via3",#N/A,TRUE,"general"}</definedName>
    <definedName name="sf">[55]Hoja1!$C$12</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4"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4"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6" hidden="1">{"via1",#N/A,TRUE,"general";"via2",#N/A,TRUE,"general";"via3",#N/A,TRUE,"general"}</definedName>
    <definedName name="sfsd" localSheetId="18" hidden="1">{"via1",#N/A,TRUE,"general";"via2",#N/A,TRUE,"general";"via3",#N/A,TRUE,"general"}</definedName>
    <definedName name="sfsd" localSheetId="13"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4"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4"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4"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4" hidden="1">{"TAB1",#N/A,TRUE,"GENERAL";"TAB2",#N/A,TRUE,"GENERAL";"TAB3",#N/A,TRUE,"GENERAL";"TAB4",#N/A,TRUE,"GENERAL";"TAB5",#N/A,TRUE,"GENERAL"}</definedName>
    <definedName name="sfsdfs" hidden="1">{"TAB1",#N/A,TRUE,"GENERAL";"TAB2",#N/A,TRUE,"GENERAL";"TAB3",#N/A,TRUE,"GENERAL";"TAB4",#N/A,TRUE,"GENERAL";"TAB5",#N/A,TRUE,"GENERAL"}</definedName>
    <definedName name="SHEE_INT" localSheetId="8">[45]steel!#REF!</definedName>
    <definedName name="SHEE_INT" localSheetId="9">[45]steel!#REF!</definedName>
    <definedName name="SHEE_INT" localSheetId="10">[45]steel!#REF!</definedName>
    <definedName name="SHEE_INT" localSheetId="11">[45]steel!#REF!</definedName>
    <definedName name="SHEE_INT" localSheetId="12">[45]steel!#REF!</definedName>
    <definedName name="SHEE_INT" localSheetId="18">[45]steel!#REF!</definedName>
    <definedName name="SHEE_INT" localSheetId="13">[45]steel!#REF!</definedName>
    <definedName name="SHEE_INT" localSheetId="15">[45]steel!#REF!</definedName>
    <definedName name="SHEE_INT" localSheetId="16">[45]steel!#REF!</definedName>
    <definedName name="SHEE_INT" localSheetId="17">[45]steel!#REF!</definedName>
    <definedName name="SHEE_INT" localSheetId="14">[45]steel!#REF!</definedName>
    <definedName name="SHEE_INT">[45]steel!#REF!</definedName>
    <definedName name="SHEET" localSheetId="8">'[3]7422CW00'!#REF!</definedName>
    <definedName name="SHEET" localSheetId="9">'[3]7422CW00'!#REF!</definedName>
    <definedName name="SHEET" localSheetId="10">'[3]7422CW00'!#REF!</definedName>
    <definedName name="SHEET" localSheetId="11">'[3]7422CW00'!#REF!</definedName>
    <definedName name="SHEET" localSheetId="12">'[3]7422CW00'!#REF!</definedName>
    <definedName name="SHEET" localSheetId="18">'[3]7422CW00'!#REF!</definedName>
    <definedName name="SHEET" localSheetId="13">'[3]7422CW00'!#REF!</definedName>
    <definedName name="SHEET" localSheetId="15">'[3]7422CW00'!#REF!</definedName>
    <definedName name="SHEET" localSheetId="16">'[3]7422CW00'!#REF!</definedName>
    <definedName name="SHEET" localSheetId="17">'[3]7422CW00'!#REF!</definedName>
    <definedName name="SHEET" localSheetId="14">'[3]7422CW00'!#REF!</definedName>
    <definedName name="SHEET">'[3]7422CW00'!#REF!</definedName>
    <definedName name="SHEET_KP">[45]steel!$C$7:$L$47</definedName>
    <definedName name="SHEET_MR">[45]steel!$C$7:$J$47</definedName>
    <definedName name="SHEET1" localSheetId="8">#REF!</definedName>
    <definedName name="SHEET1" localSheetId="9">#REF!</definedName>
    <definedName name="SHEET1" localSheetId="10">#REF!</definedName>
    <definedName name="SHEET1" localSheetId="11">#REF!</definedName>
    <definedName name="SHEET1" localSheetId="12">#REF!</definedName>
    <definedName name="SHEET1" localSheetId="18">#REF!</definedName>
    <definedName name="SHEET1" localSheetId="13">#REF!</definedName>
    <definedName name="SHEET1" localSheetId="15">#REF!</definedName>
    <definedName name="SHEET1" localSheetId="16">#REF!</definedName>
    <definedName name="SHEET1" localSheetId="17">#REF!</definedName>
    <definedName name="SHEET1" localSheetId="14">#REF!</definedName>
    <definedName name="SHEET1">#REF!</definedName>
    <definedName name="SHEET10" localSheetId="8">#REF!</definedName>
    <definedName name="SHEET10" localSheetId="9">#REF!</definedName>
    <definedName name="SHEET10" localSheetId="10">#REF!</definedName>
    <definedName name="SHEET10" localSheetId="11">#REF!</definedName>
    <definedName name="SHEET10" localSheetId="12">#REF!</definedName>
    <definedName name="SHEET10" localSheetId="18">#REF!</definedName>
    <definedName name="SHEET10" localSheetId="13">#REF!</definedName>
    <definedName name="SHEET10" localSheetId="15">#REF!</definedName>
    <definedName name="SHEET10" localSheetId="16">#REF!</definedName>
    <definedName name="SHEET10" localSheetId="17">#REF!</definedName>
    <definedName name="SHEET10" localSheetId="14">#REF!</definedName>
    <definedName name="SHEET10">#REF!</definedName>
    <definedName name="SHEET11" localSheetId="8">#REF!</definedName>
    <definedName name="SHEET11" localSheetId="9">#REF!</definedName>
    <definedName name="SHEET11" localSheetId="10">#REF!</definedName>
    <definedName name="SHEET11" localSheetId="11">#REF!</definedName>
    <definedName name="SHEET11" localSheetId="12">#REF!</definedName>
    <definedName name="SHEET11" localSheetId="18">#REF!</definedName>
    <definedName name="SHEET11" localSheetId="13">#REF!</definedName>
    <definedName name="SHEET11" localSheetId="15">#REF!</definedName>
    <definedName name="SHEET11" localSheetId="16">#REF!</definedName>
    <definedName name="SHEET11" localSheetId="17">#REF!</definedName>
    <definedName name="SHEET11" localSheetId="14">#REF!</definedName>
    <definedName name="SHEET11">#REF!</definedName>
    <definedName name="SHEET12" localSheetId="8">#REF!</definedName>
    <definedName name="SHEET12" localSheetId="9">#REF!</definedName>
    <definedName name="SHEET12" localSheetId="10">#REF!</definedName>
    <definedName name="SHEET12" localSheetId="11">#REF!</definedName>
    <definedName name="SHEET12" localSheetId="12">#REF!</definedName>
    <definedName name="SHEET12" localSheetId="18">#REF!</definedName>
    <definedName name="SHEET12" localSheetId="13">#REF!</definedName>
    <definedName name="SHEET12" localSheetId="15">#REF!</definedName>
    <definedName name="SHEET12" localSheetId="16">#REF!</definedName>
    <definedName name="SHEET12" localSheetId="17">#REF!</definedName>
    <definedName name="SHEET12" localSheetId="14">#REF!</definedName>
    <definedName name="SHEET12">#REF!</definedName>
    <definedName name="SHEET13" localSheetId="8">#REF!</definedName>
    <definedName name="SHEET13" localSheetId="9">#REF!</definedName>
    <definedName name="SHEET13" localSheetId="10">#REF!</definedName>
    <definedName name="SHEET13" localSheetId="11">#REF!</definedName>
    <definedName name="SHEET13" localSheetId="12">#REF!</definedName>
    <definedName name="SHEET13" localSheetId="18">#REF!</definedName>
    <definedName name="SHEET13" localSheetId="13">#REF!</definedName>
    <definedName name="SHEET13" localSheetId="15">#REF!</definedName>
    <definedName name="SHEET13" localSheetId="16">#REF!</definedName>
    <definedName name="SHEET13" localSheetId="17">#REF!</definedName>
    <definedName name="SHEET13" localSheetId="14">#REF!</definedName>
    <definedName name="SHEET13">#REF!</definedName>
    <definedName name="SHEET14" localSheetId="8">#REF!</definedName>
    <definedName name="SHEET14" localSheetId="9">#REF!</definedName>
    <definedName name="SHEET14" localSheetId="10">#REF!</definedName>
    <definedName name="SHEET14" localSheetId="11">#REF!</definedName>
    <definedName name="SHEET14" localSheetId="12">#REF!</definedName>
    <definedName name="SHEET14" localSheetId="18">#REF!</definedName>
    <definedName name="SHEET14" localSheetId="13">#REF!</definedName>
    <definedName name="SHEET14" localSheetId="15">#REF!</definedName>
    <definedName name="SHEET14" localSheetId="16">#REF!</definedName>
    <definedName name="SHEET14" localSheetId="17">#REF!</definedName>
    <definedName name="SHEET14" localSheetId="14">#REF!</definedName>
    <definedName name="SHEET14">#REF!</definedName>
    <definedName name="SHEET15" localSheetId="8">#REF!</definedName>
    <definedName name="SHEET15" localSheetId="9">#REF!</definedName>
    <definedName name="SHEET15" localSheetId="10">#REF!</definedName>
    <definedName name="SHEET15" localSheetId="11">#REF!</definedName>
    <definedName name="SHEET15" localSheetId="12">#REF!</definedName>
    <definedName name="SHEET15" localSheetId="18">#REF!</definedName>
    <definedName name="SHEET15" localSheetId="13">#REF!</definedName>
    <definedName name="SHEET15" localSheetId="15">#REF!</definedName>
    <definedName name="SHEET15" localSheetId="16">#REF!</definedName>
    <definedName name="SHEET15" localSheetId="17">#REF!</definedName>
    <definedName name="SHEET15" localSheetId="14">#REF!</definedName>
    <definedName name="SHEET15">#REF!</definedName>
    <definedName name="SHEET16" localSheetId="8">#REF!</definedName>
    <definedName name="SHEET16" localSheetId="9">#REF!</definedName>
    <definedName name="SHEET16" localSheetId="10">#REF!</definedName>
    <definedName name="SHEET16" localSheetId="11">#REF!</definedName>
    <definedName name="SHEET16" localSheetId="12">#REF!</definedName>
    <definedName name="SHEET16" localSheetId="18">#REF!</definedName>
    <definedName name="SHEET16" localSheetId="13">#REF!</definedName>
    <definedName name="SHEET16" localSheetId="15">#REF!</definedName>
    <definedName name="SHEET16" localSheetId="16">#REF!</definedName>
    <definedName name="SHEET16" localSheetId="17">#REF!</definedName>
    <definedName name="SHEET16" localSheetId="14">#REF!</definedName>
    <definedName name="SHEET16">#REF!</definedName>
    <definedName name="SHEET17" localSheetId="8">#REF!</definedName>
    <definedName name="SHEET17" localSheetId="9">#REF!</definedName>
    <definedName name="SHEET17" localSheetId="10">#REF!</definedName>
    <definedName name="SHEET17" localSheetId="11">#REF!</definedName>
    <definedName name="SHEET17" localSheetId="12">#REF!</definedName>
    <definedName name="SHEET17" localSheetId="18">#REF!</definedName>
    <definedName name="SHEET17" localSheetId="13">#REF!</definedName>
    <definedName name="SHEET17" localSheetId="15">#REF!</definedName>
    <definedName name="SHEET17" localSheetId="16">#REF!</definedName>
    <definedName name="SHEET17" localSheetId="17">#REF!</definedName>
    <definedName name="SHEET17" localSheetId="14">#REF!</definedName>
    <definedName name="SHEET17">#REF!</definedName>
    <definedName name="SHEET18" localSheetId="8">#REF!</definedName>
    <definedName name="SHEET18" localSheetId="9">#REF!</definedName>
    <definedName name="SHEET18" localSheetId="10">#REF!</definedName>
    <definedName name="SHEET18" localSheetId="11">#REF!</definedName>
    <definedName name="SHEET18" localSheetId="12">#REF!</definedName>
    <definedName name="SHEET18" localSheetId="18">#REF!</definedName>
    <definedName name="SHEET18" localSheetId="13">#REF!</definedName>
    <definedName name="SHEET18" localSheetId="15">#REF!</definedName>
    <definedName name="SHEET18" localSheetId="16">#REF!</definedName>
    <definedName name="SHEET18" localSheetId="17">#REF!</definedName>
    <definedName name="SHEET18" localSheetId="14">#REF!</definedName>
    <definedName name="SHEET18">#REF!</definedName>
    <definedName name="SHEET19" localSheetId="8">#REF!</definedName>
    <definedName name="SHEET19" localSheetId="9">#REF!</definedName>
    <definedName name="SHEET19" localSheetId="10">#REF!</definedName>
    <definedName name="SHEET19" localSheetId="11">#REF!</definedName>
    <definedName name="SHEET19" localSheetId="12">#REF!</definedName>
    <definedName name="SHEET19" localSheetId="18">#REF!</definedName>
    <definedName name="SHEET19" localSheetId="13">#REF!</definedName>
    <definedName name="SHEET19" localSheetId="15">#REF!</definedName>
    <definedName name="SHEET19" localSheetId="16">#REF!</definedName>
    <definedName name="SHEET19" localSheetId="17">#REF!</definedName>
    <definedName name="SHEET19" localSheetId="14">#REF!</definedName>
    <definedName name="SHEET19">#REF!</definedName>
    <definedName name="SHEET2" localSheetId="8">#REF!</definedName>
    <definedName name="SHEET2" localSheetId="9">#REF!</definedName>
    <definedName name="SHEET2" localSheetId="10">#REF!</definedName>
    <definedName name="SHEET2" localSheetId="11">#REF!</definedName>
    <definedName name="SHEET2" localSheetId="12">#REF!</definedName>
    <definedName name="SHEET2" localSheetId="18">#REF!</definedName>
    <definedName name="SHEET2" localSheetId="13">#REF!</definedName>
    <definedName name="SHEET2" localSheetId="15">#REF!</definedName>
    <definedName name="SHEET2" localSheetId="16">#REF!</definedName>
    <definedName name="SHEET2" localSheetId="17">#REF!</definedName>
    <definedName name="SHEET2" localSheetId="14">#REF!</definedName>
    <definedName name="SHEET2">#REF!</definedName>
    <definedName name="SHEET20" localSheetId="8">#REF!</definedName>
    <definedName name="SHEET20" localSheetId="9">#REF!</definedName>
    <definedName name="SHEET20" localSheetId="10">#REF!</definedName>
    <definedName name="SHEET20" localSheetId="11">#REF!</definedName>
    <definedName name="SHEET20" localSheetId="12">#REF!</definedName>
    <definedName name="SHEET20" localSheetId="18">#REF!</definedName>
    <definedName name="SHEET20" localSheetId="13">#REF!</definedName>
    <definedName name="SHEET20" localSheetId="15">#REF!</definedName>
    <definedName name="SHEET20" localSheetId="16">#REF!</definedName>
    <definedName name="SHEET20" localSheetId="17">#REF!</definedName>
    <definedName name="SHEET20" localSheetId="14">#REF!</definedName>
    <definedName name="SHEET20">#REF!</definedName>
    <definedName name="SHEET21" localSheetId="8">#REF!</definedName>
    <definedName name="SHEET21" localSheetId="9">#REF!</definedName>
    <definedName name="SHEET21" localSheetId="10">#REF!</definedName>
    <definedName name="SHEET21" localSheetId="11">#REF!</definedName>
    <definedName name="SHEET21" localSheetId="12">#REF!</definedName>
    <definedName name="SHEET21" localSheetId="18">#REF!</definedName>
    <definedName name="SHEET21" localSheetId="13">#REF!</definedName>
    <definedName name="SHEET21" localSheetId="15">#REF!</definedName>
    <definedName name="SHEET21" localSheetId="16">#REF!</definedName>
    <definedName name="SHEET21" localSheetId="17">#REF!</definedName>
    <definedName name="SHEET21" localSheetId="14">#REF!</definedName>
    <definedName name="SHEET21">#REF!</definedName>
    <definedName name="SHEET22" localSheetId="8">#REF!</definedName>
    <definedName name="SHEET22" localSheetId="9">#REF!</definedName>
    <definedName name="SHEET22" localSheetId="10">#REF!</definedName>
    <definedName name="SHEET22" localSheetId="11">#REF!</definedName>
    <definedName name="SHEET22" localSheetId="12">#REF!</definedName>
    <definedName name="SHEET22" localSheetId="18">#REF!</definedName>
    <definedName name="SHEET22" localSheetId="13">#REF!</definedName>
    <definedName name="SHEET22" localSheetId="15">#REF!</definedName>
    <definedName name="SHEET22" localSheetId="16">#REF!</definedName>
    <definedName name="SHEET22" localSheetId="17">#REF!</definedName>
    <definedName name="SHEET22" localSheetId="14">#REF!</definedName>
    <definedName name="SHEET22">#REF!</definedName>
    <definedName name="SHEET23" localSheetId="8">#REF!</definedName>
    <definedName name="SHEET23" localSheetId="9">#REF!</definedName>
    <definedName name="SHEET23" localSheetId="10">#REF!</definedName>
    <definedName name="SHEET23" localSheetId="11">#REF!</definedName>
    <definedName name="SHEET23" localSheetId="12">#REF!</definedName>
    <definedName name="SHEET23" localSheetId="18">#REF!</definedName>
    <definedName name="SHEET23" localSheetId="13">#REF!</definedName>
    <definedName name="SHEET23" localSheetId="15">#REF!</definedName>
    <definedName name="SHEET23" localSheetId="16">#REF!</definedName>
    <definedName name="SHEET23" localSheetId="17">#REF!</definedName>
    <definedName name="SHEET23" localSheetId="14">#REF!</definedName>
    <definedName name="SHEET23">#REF!</definedName>
    <definedName name="SHEET24" localSheetId="8">#REF!</definedName>
    <definedName name="SHEET24" localSheetId="9">#REF!</definedName>
    <definedName name="SHEET24" localSheetId="10">#REF!</definedName>
    <definedName name="SHEET24" localSheetId="11">#REF!</definedName>
    <definedName name="SHEET24" localSheetId="12">#REF!</definedName>
    <definedName name="SHEET24" localSheetId="18">#REF!</definedName>
    <definedName name="SHEET24" localSheetId="13">#REF!</definedName>
    <definedName name="SHEET24" localSheetId="15">#REF!</definedName>
    <definedName name="SHEET24" localSheetId="16">#REF!</definedName>
    <definedName name="SHEET24" localSheetId="17">#REF!</definedName>
    <definedName name="SHEET24" localSheetId="14">#REF!</definedName>
    <definedName name="SHEET24">#REF!</definedName>
    <definedName name="SHEET25" localSheetId="8">#REF!</definedName>
    <definedName name="SHEET25" localSheetId="9">#REF!</definedName>
    <definedName name="SHEET25" localSheetId="10">#REF!</definedName>
    <definedName name="SHEET25" localSheetId="11">#REF!</definedName>
    <definedName name="SHEET25" localSheetId="12">#REF!</definedName>
    <definedName name="SHEET25" localSheetId="18">#REF!</definedName>
    <definedName name="SHEET25" localSheetId="13">#REF!</definedName>
    <definedName name="SHEET25" localSheetId="15">#REF!</definedName>
    <definedName name="SHEET25" localSheetId="16">#REF!</definedName>
    <definedName name="SHEET25" localSheetId="17">#REF!</definedName>
    <definedName name="SHEET25" localSheetId="14">#REF!</definedName>
    <definedName name="SHEET25">#REF!</definedName>
    <definedName name="SHEET26" localSheetId="8">#REF!</definedName>
    <definedName name="SHEET26" localSheetId="9">#REF!</definedName>
    <definedName name="SHEET26" localSheetId="10">#REF!</definedName>
    <definedName name="SHEET26" localSheetId="11">#REF!</definedName>
    <definedName name="SHEET26" localSheetId="12">#REF!</definedName>
    <definedName name="SHEET26" localSheetId="18">#REF!</definedName>
    <definedName name="SHEET26" localSheetId="13">#REF!</definedName>
    <definedName name="SHEET26" localSheetId="15">#REF!</definedName>
    <definedName name="SHEET26" localSheetId="16">#REF!</definedName>
    <definedName name="SHEET26" localSheetId="17">#REF!</definedName>
    <definedName name="SHEET26" localSheetId="14">#REF!</definedName>
    <definedName name="SHEET26">#REF!</definedName>
    <definedName name="SHEET3" localSheetId="8">#REF!</definedName>
    <definedName name="SHEET3" localSheetId="9">#REF!</definedName>
    <definedName name="SHEET3" localSheetId="10">#REF!</definedName>
    <definedName name="SHEET3" localSheetId="11">#REF!</definedName>
    <definedName name="SHEET3" localSheetId="12">#REF!</definedName>
    <definedName name="SHEET3" localSheetId="18">#REF!</definedName>
    <definedName name="SHEET3" localSheetId="13">#REF!</definedName>
    <definedName name="SHEET3" localSheetId="15">#REF!</definedName>
    <definedName name="SHEET3" localSheetId="16">#REF!</definedName>
    <definedName name="SHEET3" localSheetId="17">#REF!</definedName>
    <definedName name="SHEET3" localSheetId="14">#REF!</definedName>
    <definedName name="SHEET3">#REF!</definedName>
    <definedName name="SHEET4" localSheetId="8">#REF!</definedName>
    <definedName name="SHEET4" localSheetId="9">#REF!</definedName>
    <definedName name="SHEET4" localSheetId="10">#REF!</definedName>
    <definedName name="SHEET4" localSheetId="11">#REF!</definedName>
    <definedName name="SHEET4" localSheetId="12">#REF!</definedName>
    <definedName name="SHEET4" localSheetId="18">#REF!</definedName>
    <definedName name="SHEET4" localSheetId="13">#REF!</definedName>
    <definedName name="SHEET4" localSheetId="15">#REF!</definedName>
    <definedName name="SHEET4" localSheetId="16">#REF!</definedName>
    <definedName name="SHEET4" localSheetId="17">#REF!</definedName>
    <definedName name="SHEET4" localSheetId="14">#REF!</definedName>
    <definedName name="SHEET4">#REF!</definedName>
    <definedName name="SHEET5" localSheetId="8">#REF!</definedName>
    <definedName name="SHEET5" localSheetId="9">#REF!</definedName>
    <definedName name="SHEET5" localSheetId="10">#REF!</definedName>
    <definedName name="SHEET5" localSheetId="11">#REF!</definedName>
    <definedName name="SHEET5" localSheetId="12">#REF!</definedName>
    <definedName name="SHEET5" localSheetId="18">#REF!</definedName>
    <definedName name="SHEET5" localSheetId="13">#REF!</definedName>
    <definedName name="SHEET5" localSheetId="15">#REF!</definedName>
    <definedName name="SHEET5" localSheetId="16">#REF!</definedName>
    <definedName name="SHEET5" localSheetId="17">#REF!</definedName>
    <definedName name="SHEET5" localSheetId="14">#REF!</definedName>
    <definedName name="SHEET5">#REF!</definedName>
    <definedName name="SHEET6" localSheetId="8">#REF!</definedName>
    <definedName name="SHEET6" localSheetId="9">#REF!</definedName>
    <definedName name="SHEET6" localSheetId="10">#REF!</definedName>
    <definedName name="SHEET6" localSheetId="11">#REF!</definedName>
    <definedName name="SHEET6" localSheetId="12">#REF!</definedName>
    <definedName name="SHEET6" localSheetId="18">#REF!</definedName>
    <definedName name="SHEET6" localSheetId="13">#REF!</definedName>
    <definedName name="SHEET6" localSheetId="15">#REF!</definedName>
    <definedName name="SHEET6" localSheetId="16">#REF!</definedName>
    <definedName name="SHEET6" localSheetId="17">#REF!</definedName>
    <definedName name="SHEET6" localSheetId="14">#REF!</definedName>
    <definedName name="SHEET6">#REF!</definedName>
    <definedName name="SHEET7" localSheetId="8">#REF!</definedName>
    <definedName name="SHEET7" localSheetId="9">#REF!</definedName>
    <definedName name="SHEET7" localSheetId="10">#REF!</definedName>
    <definedName name="SHEET7" localSheetId="11">#REF!</definedName>
    <definedName name="SHEET7" localSheetId="12">#REF!</definedName>
    <definedName name="SHEET7" localSheetId="18">#REF!</definedName>
    <definedName name="SHEET7" localSheetId="13">#REF!</definedName>
    <definedName name="SHEET7" localSheetId="15">#REF!</definedName>
    <definedName name="SHEET7" localSheetId="16">#REF!</definedName>
    <definedName name="SHEET7" localSheetId="17">#REF!</definedName>
    <definedName name="SHEET7" localSheetId="14">#REF!</definedName>
    <definedName name="SHEET7">#REF!</definedName>
    <definedName name="SHEET8" localSheetId="8">#REF!</definedName>
    <definedName name="SHEET8" localSheetId="9">#REF!</definedName>
    <definedName name="SHEET8" localSheetId="10">#REF!</definedName>
    <definedName name="SHEET8" localSheetId="11">#REF!</definedName>
    <definedName name="SHEET8" localSheetId="12">#REF!</definedName>
    <definedName name="SHEET8" localSheetId="18">#REF!</definedName>
    <definedName name="SHEET8" localSheetId="13">#REF!</definedName>
    <definedName name="SHEET8" localSheetId="15">#REF!</definedName>
    <definedName name="SHEET8" localSheetId="16">#REF!</definedName>
    <definedName name="SHEET8" localSheetId="17">#REF!</definedName>
    <definedName name="SHEET8" localSheetId="14">#REF!</definedName>
    <definedName name="SHEET8">#REF!</definedName>
    <definedName name="SHEET9" localSheetId="8">#REF!</definedName>
    <definedName name="SHEET9" localSheetId="9">#REF!</definedName>
    <definedName name="SHEET9" localSheetId="10">#REF!</definedName>
    <definedName name="SHEET9" localSheetId="11">#REF!</definedName>
    <definedName name="SHEET9" localSheetId="12">#REF!</definedName>
    <definedName name="SHEET9" localSheetId="18">#REF!</definedName>
    <definedName name="SHEET9" localSheetId="13">#REF!</definedName>
    <definedName name="SHEET9" localSheetId="15">#REF!</definedName>
    <definedName name="SHEET9" localSheetId="16">#REF!</definedName>
    <definedName name="SHEET9" localSheetId="17">#REF!</definedName>
    <definedName name="SHEET9" localSheetId="14">#REF!</definedName>
    <definedName name="SHEET9">#REF!</definedName>
    <definedName name="SI" localSheetId="7">'1,2'!ERR</definedName>
    <definedName name="SI" localSheetId="8">'1,3'!ERR</definedName>
    <definedName name="SI" localSheetId="9">'1,4'!ERR</definedName>
    <definedName name="SI" localSheetId="10">'1,5'!ERR</definedName>
    <definedName name="SI" localSheetId="11">'1,6'!ERR</definedName>
    <definedName name="SI" localSheetId="12">'1,7'!ERR</definedName>
    <definedName name="SI" localSheetId="6">'1.1'!ERR</definedName>
    <definedName name="SI" localSheetId="18">CARACTERIZACIÓN!ERR</definedName>
    <definedName name="SI" localSheetId="13">'Subproducto 1'!ERR</definedName>
    <definedName name="SI" localSheetId="15">'Subproducto 3'!ERR</definedName>
    <definedName name="SI" localSheetId="16">'Subproducto 4'!ERR</definedName>
    <definedName name="SI" localSheetId="17">'Subproducto 5'!ERR</definedName>
    <definedName name="SI" localSheetId="14">'Subroducto 2'!ERR</definedName>
    <definedName name="SI">[0]!ERR</definedName>
    <definedName name="SINGOLO" localSheetId="8">'[3]7422CW00'!#REF!</definedName>
    <definedName name="SINGOLO" localSheetId="9">'[3]7422CW00'!#REF!</definedName>
    <definedName name="SINGOLO" localSheetId="10">'[3]7422CW00'!#REF!</definedName>
    <definedName name="SINGOLO" localSheetId="11">'[3]7422CW00'!#REF!</definedName>
    <definedName name="SINGOLO" localSheetId="12">'[3]7422CW00'!#REF!</definedName>
    <definedName name="SINGOLO" localSheetId="18">'[3]7422CW00'!#REF!</definedName>
    <definedName name="SINGOLO" localSheetId="13">'[3]7422CW00'!#REF!</definedName>
    <definedName name="SINGOLO" localSheetId="15">'[3]7422CW00'!#REF!</definedName>
    <definedName name="SINGOLO" localSheetId="16">'[3]7422CW00'!#REF!</definedName>
    <definedName name="SINGOLO" localSheetId="17">'[3]7422CW00'!#REF!</definedName>
    <definedName name="SINGOLO" localSheetId="14">'[3]7422CW00'!#REF!</definedName>
    <definedName name="SINGOLO">'[3]7422CW00'!#REF!</definedName>
    <definedName name="SISISIS" localSheetId="7">'1,2'!ERR</definedName>
    <definedName name="SISISIS" localSheetId="8">'1,3'!ERR</definedName>
    <definedName name="SISISIS" localSheetId="9">'1,4'!ERR</definedName>
    <definedName name="SISISIS" localSheetId="10">'1,5'!ERR</definedName>
    <definedName name="SISISIS" localSheetId="11">'1,6'!ERR</definedName>
    <definedName name="SISISIS" localSheetId="12">'1,7'!ERR</definedName>
    <definedName name="SISISIS" localSheetId="6">'1.1'!ERR</definedName>
    <definedName name="SISISIS" localSheetId="18">CARACTERIZACIÓN!ERR</definedName>
    <definedName name="SISISIS" localSheetId="13">'Subproducto 1'!ERR</definedName>
    <definedName name="SISISIS" localSheetId="15">'Subproducto 3'!ERR</definedName>
    <definedName name="SISISIS" localSheetId="16">'Subproducto 4'!ERR</definedName>
    <definedName name="SISISIS" localSheetId="17">'Subproducto 5'!ERR</definedName>
    <definedName name="SISISIS" localSheetId="14">'Subroducto 2'!ERR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8">#REF!</definedName>
    <definedName name="SOLD._4_" localSheetId="9">#REF!</definedName>
    <definedName name="SOLD._4_" localSheetId="10">#REF!</definedName>
    <definedName name="SOLD._4_" localSheetId="11">#REF!</definedName>
    <definedName name="SOLD._4_" localSheetId="12">#REF!</definedName>
    <definedName name="SOLD._4_" localSheetId="18">#REF!</definedName>
    <definedName name="SOLD._4_" localSheetId="13">#REF!</definedName>
    <definedName name="SOLD._4_" localSheetId="15">#REF!</definedName>
    <definedName name="SOLD._4_" localSheetId="16">#REF!</definedName>
    <definedName name="SOLD._4_" localSheetId="17">#REF!</definedName>
    <definedName name="SOLD._4_" localSheetId="14">#REF!</definedName>
    <definedName name="SOLD._4_">#REF!</definedName>
    <definedName name="SOLD._6_" localSheetId="8">#REF!</definedName>
    <definedName name="SOLD._6_" localSheetId="9">#REF!</definedName>
    <definedName name="SOLD._6_" localSheetId="10">#REF!</definedName>
    <definedName name="SOLD._6_" localSheetId="11">#REF!</definedName>
    <definedName name="SOLD._6_" localSheetId="12">#REF!</definedName>
    <definedName name="SOLD._6_" localSheetId="18">#REF!</definedName>
    <definedName name="SOLD._6_" localSheetId="13">#REF!</definedName>
    <definedName name="SOLD._6_" localSheetId="15">#REF!</definedName>
    <definedName name="SOLD._6_" localSheetId="16">#REF!</definedName>
    <definedName name="SOLD._6_" localSheetId="17">#REF!</definedName>
    <definedName name="SOLD._6_" localSheetId="14">#REF!</definedName>
    <definedName name="SOLD._6_">#REF!</definedName>
    <definedName name="SOLD._8_" localSheetId="8">#REF!</definedName>
    <definedName name="SOLD._8_" localSheetId="9">#REF!</definedName>
    <definedName name="SOLD._8_" localSheetId="10">#REF!</definedName>
    <definedName name="SOLD._8_" localSheetId="11">#REF!</definedName>
    <definedName name="SOLD._8_" localSheetId="12">#REF!</definedName>
    <definedName name="SOLD._8_" localSheetId="18">#REF!</definedName>
    <definedName name="SOLD._8_" localSheetId="13">#REF!</definedName>
    <definedName name="SOLD._8_" localSheetId="15">#REF!</definedName>
    <definedName name="SOLD._8_" localSheetId="16">#REF!</definedName>
    <definedName name="SOLD._8_" localSheetId="17">#REF!</definedName>
    <definedName name="SOLD._8_" localSheetId="14">#REF!</definedName>
    <definedName name="SOLD._8_">#REF!</definedName>
    <definedName name="solver_adj" localSheetId="7" hidden="1">'1,2'!#REF!</definedName>
    <definedName name="solver_adj" localSheetId="8" hidden="1">'1,3'!#REF!</definedName>
    <definedName name="solver_adj" localSheetId="9" hidden="1">'1,4'!#REF!</definedName>
    <definedName name="solver_adj" localSheetId="10" hidden="1">'1,5'!#REF!</definedName>
    <definedName name="solver_adj" localSheetId="11" hidden="1">'1,6'!#REF!</definedName>
    <definedName name="solver_adj" localSheetId="12" hidden="1">'1,7'!#REF!</definedName>
    <definedName name="solver_adj" localSheetId="6" hidden="1">'1.1'!#REF!</definedName>
    <definedName name="solver_adj" localSheetId="18" hidden="1">CARACTERIZACIÓN!#REF!</definedName>
    <definedName name="solver_adj" localSheetId="13" hidden="1">'Subproducto 1'!#REF!</definedName>
    <definedName name="solver_adj" localSheetId="15" hidden="1">'Subproducto 3'!#REF!</definedName>
    <definedName name="solver_adj" localSheetId="16" hidden="1">'Subproducto 4'!#REF!</definedName>
    <definedName name="solver_adj" localSheetId="17" hidden="1">'Subproducto 5'!#REF!</definedName>
    <definedName name="solver_adj" localSheetId="14" hidden="1">'Subroducto 2'!#REF!</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6" hidden="1">0.0001</definedName>
    <definedName name="solver_cvg" localSheetId="18" hidden="1">0.0001</definedName>
    <definedName name="solver_cvg" localSheetId="13" hidden="1">0.0001</definedName>
    <definedName name="solver_cvg" localSheetId="15" hidden="1">0.0001</definedName>
    <definedName name="solver_cvg" localSheetId="16" hidden="1">0.0001</definedName>
    <definedName name="solver_cvg" localSheetId="17" hidden="1">0.0001</definedName>
    <definedName name="solver_cvg" localSheetId="14" hidden="1">0.0001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6" hidden="1">1</definedName>
    <definedName name="solver_drv" localSheetId="18" hidden="1">1</definedName>
    <definedName name="solver_drv" localSheetId="13" hidden="1">1</definedName>
    <definedName name="solver_drv" localSheetId="15" hidden="1">1</definedName>
    <definedName name="solver_drv" localSheetId="16" hidden="1">1</definedName>
    <definedName name="solver_drv" localSheetId="17" hidden="1">1</definedName>
    <definedName name="solver_drv" localSheetId="14"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6" hidden="1">1</definedName>
    <definedName name="solver_est" localSheetId="18" hidden="1">1</definedName>
    <definedName name="solver_est" localSheetId="13" hidden="1">1</definedName>
    <definedName name="solver_est" localSheetId="15" hidden="1">1</definedName>
    <definedName name="solver_est" localSheetId="16" hidden="1">1</definedName>
    <definedName name="solver_est" localSheetId="17" hidden="1">1</definedName>
    <definedName name="solver_est" localSheetId="14" hidden="1">1</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6" hidden="1">100</definedName>
    <definedName name="solver_itr" localSheetId="18" hidden="1">100</definedName>
    <definedName name="solver_itr" localSheetId="13" hidden="1">100</definedName>
    <definedName name="solver_itr" localSheetId="15" hidden="1">100</definedName>
    <definedName name="solver_itr" localSheetId="16" hidden="1">100</definedName>
    <definedName name="solver_itr" localSheetId="17" hidden="1">100</definedName>
    <definedName name="solver_itr" localSheetId="14" hidden="1">100</definedName>
    <definedName name="solver_lhs1" localSheetId="7" hidden="1">'1,2'!#REF!</definedName>
    <definedName name="solver_lhs1" localSheetId="8" hidden="1">'1,3'!#REF!</definedName>
    <definedName name="solver_lhs1" localSheetId="9" hidden="1">'1,4'!#REF!</definedName>
    <definedName name="solver_lhs1" localSheetId="10" hidden="1">'1,5'!#REF!</definedName>
    <definedName name="solver_lhs1" localSheetId="11" hidden="1">'1,6'!#REF!</definedName>
    <definedName name="solver_lhs1" localSheetId="12" hidden="1">'1,7'!#REF!</definedName>
    <definedName name="solver_lhs1" localSheetId="6" hidden="1">'1.1'!#REF!</definedName>
    <definedName name="solver_lhs1" localSheetId="18" hidden="1">CARACTERIZACIÓN!#REF!</definedName>
    <definedName name="solver_lhs1" localSheetId="13" hidden="1">'Subproducto 1'!#REF!</definedName>
    <definedName name="solver_lhs1" localSheetId="15" hidden="1">'Subproducto 3'!#REF!</definedName>
    <definedName name="solver_lhs1" localSheetId="16" hidden="1">'Subproducto 4'!#REF!</definedName>
    <definedName name="solver_lhs1" localSheetId="17" hidden="1">'Subproducto 5'!#REF!</definedName>
    <definedName name="solver_lhs1" localSheetId="14" hidden="1">'Subroducto 2'!#REF!</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6" hidden="1">2</definedName>
    <definedName name="solver_lin" localSheetId="18" hidden="1">2</definedName>
    <definedName name="solver_lin" localSheetId="13" hidden="1">2</definedName>
    <definedName name="solver_lin" localSheetId="15" hidden="1">2</definedName>
    <definedName name="solver_lin" localSheetId="16" hidden="1">2</definedName>
    <definedName name="solver_lin" localSheetId="17" hidden="1">2</definedName>
    <definedName name="solver_lin" localSheetId="14"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6" hidden="1">2</definedName>
    <definedName name="solver_neg" localSheetId="18" hidden="1">2</definedName>
    <definedName name="solver_neg" localSheetId="13" hidden="1">2</definedName>
    <definedName name="solver_neg" localSheetId="15" hidden="1">2</definedName>
    <definedName name="solver_neg" localSheetId="16" hidden="1">2</definedName>
    <definedName name="solver_neg" localSheetId="17" hidden="1">2</definedName>
    <definedName name="solver_neg" localSheetId="14" hidden="1">2</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6" hidden="1">1</definedName>
    <definedName name="solver_num" localSheetId="18" hidden="1">1</definedName>
    <definedName name="solver_num" localSheetId="13" hidden="1">1</definedName>
    <definedName name="solver_num" localSheetId="15" hidden="1">1</definedName>
    <definedName name="solver_num" localSheetId="16" hidden="1">1</definedName>
    <definedName name="solver_num" localSheetId="17" hidden="1">1</definedName>
    <definedName name="solver_num" localSheetId="14"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6" hidden="1">1</definedName>
    <definedName name="solver_nwt" localSheetId="18" hidden="1">1</definedName>
    <definedName name="solver_nwt" localSheetId="13" hidden="1">1</definedName>
    <definedName name="solver_nwt" localSheetId="15" hidden="1">1</definedName>
    <definedName name="solver_nwt" localSheetId="16" hidden="1">1</definedName>
    <definedName name="solver_nwt" localSheetId="17" hidden="1">1</definedName>
    <definedName name="solver_nwt" localSheetId="14" hidden="1">1</definedName>
    <definedName name="solver_opt" localSheetId="7" hidden="1">'1,2'!#REF!</definedName>
    <definedName name="solver_opt" localSheetId="8" hidden="1">'1,3'!#REF!</definedName>
    <definedName name="solver_opt" localSheetId="9" hidden="1">'1,4'!#REF!</definedName>
    <definedName name="solver_opt" localSheetId="10" hidden="1">'1,5'!#REF!</definedName>
    <definedName name="solver_opt" localSheetId="11" hidden="1">'1,6'!#REF!</definedName>
    <definedName name="solver_opt" localSheetId="12" hidden="1">'1,7'!#REF!</definedName>
    <definedName name="solver_opt" localSheetId="6" hidden="1">'1.1'!#REF!</definedName>
    <definedName name="solver_opt" localSheetId="18" hidden="1">CARACTERIZACIÓN!#REF!</definedName>
    <definedName name="solver_opt" localSheetId="13" hidden="1">'Subproducto 1'!#REF!</definedName>
    <definedName name="solver_opt" localSheetId="15" hidden="1">'Subproducto 3'!#REF!</definedName>
    <definedName name="solver_opt" localSheetId="16" hidden="1">'Subproducto 4'!#REF!</definedName>
    <definedName name="solver_opt" localSheetId="17" hidden="1">'Subproducto 5'!#REF!</definedName>
    <definedName name="solver_opt" localSheetId="14" hidden="1">'Subroducto 2'!#REF!</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6" hidden="1">0.000001</definedName>
    <definedName name="solver_pre" localSheetId="18" hidden="1">0.000001</definedName>
    <definedName name="solver_pre" localSheetId="13" hidden="1">0.000001</definedName>
    <definedName name="solver_pre" localSheetId="15" hidden="1">0.000001</definedName>
    <definedName name="solver_pre" localSheetId="16" hidden="1">0.000001</definedName>
    <definedName name="solver_pre" localSheetId="17" hidden="1">0.000001</definedName>
    <definedName name="solver_pre" localSheetId="14" hidden="1">0.000001</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6" hidden="1">2</definedName>
    <definedName name="solver_rel1" localSheetId="18" hidden="1">2</definedName>
    <definedName name="solver_rel1" localSheetId="13" hidden="1">2</definedName>
    <definedName name="solver_rel1" localSheetId="15" hidden="1">2</definedName>
    <definedName name="solver_rel1" localSheetId="16" hidden="1">2</definedName>
    <definedName name="solver_rel1" localSheetId="17" hidden="1">2</definedName>
    <definedName name="solver_rel1" localSheetId="14" hidden="1">2</definedName>
    <definedName name="solver_rhs1" localSheetId="7" hidden="1">'1,2'!#REF!</definedName>
    <definedName name="solver_rhs1" localSheetId="8" hidden="1">'1,3'!#REF!</definedName>
    <definedName name="solver_rhs1" localSheetId="9" hidden="1">'1,4'!#REF!</definedName>
    <definedName name="solver_rhs1" localSheetId="10" hidden="1">'1,5'!#REF!</definedName>
    <definedName name="solver_rhs1" localSheetId="11" hidden="1">'1,6'!#REF!</definedName>
    <definedName name="solver_rhs1" localSheetId="12" hidden="1">'1,7'!#REF!</definedName>
    <definedName name="solver_rhs1" localSheetId="6" hidden="1">'1.1'!#REF!</definedName>
    <definedName name="solver_rhs1" localSheetId="18" hidden="1">CARACTERIZACIÓN!#REF!</definedName>
    <definedName name="solver_rhs1" localSheetId="13" hidden="1">'Subproducto 1'!#REF!</definedName>
    <definedName name="solver_rhs1" localSheetId="15" hidden="1">'Subproducto 3'!#REF!</definedName>
    <definedName name="solver_rhs1" localSheetId="16" hidden="1">'Subproducto 4'!#REF!</definedName>
    <definedName name="solver_rhs1" localSheetId="17" hidden="1">'Subproducto 5'!#REF!</definedName>
    <definedName name="solver_rhs1" localSheetId="14" hidden="1">'Subroducto 2'!#REF!</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6" hidden="1">2</definedName>
    <definedName name="solver_scl" localSheetId="18" hidden="1">2</definedName>
    <definedName name="solver_scl" localSheetId="13" hidden="1">2</definedName>
    <definedName name="solver_scl" localSheetId="15" hidden="1">2</definedName>
    <definedName name="solver_scl" localSheetId="16" hidden="1">2</definedName>
    <definedName name="solver_scl" localSheetId="17" hidden="1">2</definedName>
    <definedName name="solver_scl" localSheetId="14"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6" hidden="1">2</definedName>
    <definedName name="solver_sho" localSheetId="18" hidden="1">2</definedName>
    <definedName name="solver_sho" localSheetId="13" hidden="1">2</definedName>
    <definedName name="solver_sho" localSheetId="15" hidden="1">2</definedName>
    <definedName name="solver_sho" localSheetId="16" hidden="1">2</definedName>
    <definedName name="solver_sho" localSheetId="17" hidden="1">2</definedName>
    <definedName name="solver_sho" localSheetId="14" hidden="1">2</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6" hidden="1">100</definedName>
    <definedName name="solver_tim" localSheetId="18" hidden="1">100</definedName>
    <definedName name="solver_tim" localSheetId="13" hidden="1">100</definedName>
    <definedName name="solver_tim" localSheetId="15" hidden="1">100</definedName>
    <definedName name="solver_tim" localSheetId="16" hidden="1">100</definedName>
    <definedName name="solver_tim" localSheetId="17" hidden="1">100</definedName>
    <definedName name="solver_tim" localSheetId="14" hidden="1">100</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6" hidden="1">0.05</definedName>
    <definedName name="solver_tol" localSheetId="18" hidden="1">0.05</definedName>
    <definedName name="solver_tol" localSheetId="13" hidden="1">0.05</definedName>
    <definedName name="solver_tol" localSheetId="15" hidden="1">0.05</definedName>
    <definedName name="solver_tol" localSheetId="16" hidden="1">0.05</definedName>
    <definedName name="solver_tol" localSheetId="17" hidden="1">0.05</definedName>
    <definedName name="solver_tol" localSheetId="14" hidden="1">0.05</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6" hidden="1">3</definedName>
    <definedName name="solver_typ" localSheetId="18" hidden="1">3</definedName>
    <definedName name="solver_typ" localSheetId="13" hidden="1">3</definedName>
    <definedName name="solver_typ" localSheetId="15" hidden="1">3</definedName>
    <definedName name="solver_typ" localSheetId="16" hidden="1">3</definedName>
    <definedName name="solver_typ" localSheetId="17" hidden="1">3</definedName>
    <definedName name="solver_typ" localSheetId="14" hidden="1">3</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6" hidden="1">490454</definedName>
    <definedName name="solver_val" localSheetId="18" hidden="1">490454</definedName>
    <definedName name="solver_val" localSheetId="13" hidden="1">490454</definedName>
    <definedName name="solver_val" localSheetId="15" hidden="1">490454</definedName>
    <definedName name="solver_val" localSheetId="16" hidden="1">490454</definedName>
    <definedName name="solver_val" localSheetId="17" hidden="1">490454</definedName>
    <definedName name="solver_val" localSheetId="14" hidden="1">490454</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4" hidden="1">{"TAB1",#N/A,TRUE,"GENERAL";"TAB2",#N/A,TRUE,"GENERAL";"TAB3",#N/A,TRUE,"GENERAL";"TAB4",#N/A,TRUE,"GENERAL";"TAB5",#N/A,TRUE,"GENERAL"}</definedName>
    <definedName name="srwrwr" hidden="1">{"TAB1",#N/A,TRUE,"GENERAL";"TAB2",#N/A,TRUE,"GENERAL";"TAB3",#N/A,TRUE,"GENERAL";"TAB4",#N/A,TRUE,"GENERAL";"TAB5",#N/A,TRUE,"GENERAL"}</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6">#REF!</definedName>
    <definedName name="SS" localSheetId="18">#REF!</definedName>
    <definedName name="SS" localSheetId="13">#REF!</definedName>
    <definedName name="SS" localSheetId="15">#REF!</definedName>
    <definedName name="SS" localSheetId="16">#REF!</definedName>
    <definedName name="SS" localSheetId="17">#REF!</definedName>
    <definedName name="SS" localSheetId="14">#REF!</definedName>
    <definedName name="SS">#REF!</definedName>
    <definedName name="SS_AVG_SIZE" localSheetId="8">#REF!</definedName>
    <definedName name="SS_AVG_SIZE" localSheetId="9">#REF!</definedName>
    <definedName name="SS_AVG_SIZE" localSheetId="10">#REF!</definedName>
    <definedName name="SS_AVG_SIZE" localSheetId="11">#REF!</definedName>
    <definedName name="SS_AVG_SIZE" localSheetId="12">#REF!</definedName>
    <definedName name="SS_AVG_SIZE" localSheetId="18">#REF!</definedName>
    <definedName name="SS_AVG_SIZE" localSheetId="13">#REF!</definedName>
    <definedName name="SS_AVG_SIZE" localSheetId="15">#REF!</definedName>
    <definedName name="SS_AVG_SIZE" localSheetId="16">#REF!</definedName>
    <definedName name="SS_AVG_SIZE" localSheetId="17">#REF!</definedName>
    <definedName name="SS_AVG_SIZE" localSheetId="14">#REF!</definedName>
    <definedName name="SS_AVG_SIZE">#REF!</definedName>
    <definedName name="SS_WELDING" localSheetId="8">#REF!</definedName>
    <definedName name="SS_WELDING" localSheetId="9">#REF!</definedName>
    <definedName name="SS_WELDING" localSheetId="10">#REF!</definedName>
    <definedName name="SS_WELDING" localSheetId="11">#REF!</definedName>
    <definedName name="SS_WELDING" localSheetId="12">#REF!</definedName>
    <definedName name="SS_WELDING" localSheetId="18">#REF!</definedName>
    <definedName name="SS_WELDING" localSheetId="13">#REF!</definedName>
    <definedName name="SS_WELDING" localSheetId="15">#REF!</definedName>
    <definedName name="SS_WELDING" localSheetId="16">#REF!</definedName>
    <definedName name="SS_WELDING" localSheetId="17">#REF!</definedName>
    <definedName name="SS_WELDING" localSheetId="14">#REF!</definedName>
    <definedName name="SS_WELDING">#REF!</definedName>
    <definedName name="ssa">[55]Hoja1!$C$25</definedName>
    <definedName name="ssh">[55]Hoja1!$C$24</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8">MODULO10.auto_abrir</definedName>
    <definedName name="sss" localSheetId="13">MODULO10.auto_abrir</definedName>
    <definedName name="sss" localSheetId="15">MODULO10.auto_abrir</definedName>
    <definedName name="sss" localSheetId="16">MODULO10.auto_abrir</definedName>
    <definedName name="sss" localSheetId="17">MODULO10.auto_abrir</definedName>
    <definedName name="sss" localSheetId="14">MODULO10.auto_abrir</definedName>
    <definedName name="sss">MODULO10.auto_abrir</definedName>
    <definedName name="SSSS" localSheetId="7">'1,2'!ERR</definedName>
    <definedName name="SSSS" localSheetId="8">'1,3'!ERR</definedName>
    <definedName name="SSSS" localSheetId="9">'1,4'!ERR</definedName>
    <definedName name="SSSS" localSheetId="10">'1,5'!ERR</definedName>
    <definedName name="SSSS" localSheetId="11">'1,6'!ERR</definedName>
    <definedName name="SSSS" localSheetId="12">'1,7'!ERR</definedName>
    <definedName name="SSSS" localSheetId="6">'1.1'!ERR</definedName>
    <definedName name="SSSS" localSheetId="18">CARACTERIZACIÓN!ERR</definedName>
    <definedName name="SSSS" localSheetId="13">'Subproducto 1'!ERR</definedName>
    <definedName name="SSSS" localSheetId="15">'Subproducto 3'!ERR</definedName>
    <definedName name="SSSS" localSheetId="16">'Subproducto 4'!ERR</definedName>
    <definedName name="SSSS" localSheetId="17">'Subproducto 5'!ERR</definedName>
    <definedName name="SSSS" localSheetId="14">'Subroducto 2'!ERR</definedName>
    <definedName name="SSSS">[0]!ERR</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6" hidden="1">{"via1",#N/A,TRUE,"general";"via2",#N/A,TRUE,"general";"via3",#N/A,TRUE,"general"}</definedName>
    <definedName name="sssss7" localSheetId="18" hidden="1">{"via1",#N/A,TRUE,"general";"via2",#N/A,TRUE,"general";"via3",#N/A,TRUE,"general"}</definedName>
    <definedName name="sssss7" localSheetId="13"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4"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4"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6" hidden="1">{"via1",#N/A,TRUE,"general";"via2",#N/A,TRUE,"general";"via3",#N/A,TRUE,"general"}</definedName>
    <definedName name="sssssy" localSheetId="18" hidden="1">{"via1",#N/A,TRUE,"general";"via2",#N/A,TRUE,"general";"via3",#N/A,TRUE,"general"}</definedName>
    <definedName name="sssssy" localSheetId="13"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4" hidden="1">{"via1",#N/A,TRUE,"general";"via2",#N/A,TRUE,"general";"via3",#N/A,TRUE,"general"}</definedName>
    <definedName name="sssssy" hidden="1">{"via1",#N/A,TRUE,"general";"via2",#N/A,TRUE,"general";"via3",#N/A,TRUE,"general"}</definedName>
    <definedName name="St" localSheetId="8">#REF!</definedName>
    <definedName name="St" localSheetId="9">#REF!</definedName>
    <definedName name="St" localSheetId="10">#REF!</definedName>
    <definedName name="St" localSheetId="11">#REF!</definedName>
    <definedName name="St" localSheetId="12">#REF!</definedName>
    <definedName name="St" localSheetId="18">#REF!</definedName>
    <definedName name="St" localSheetId="13">#REF!</definedName>
    <definedName name="St" localSheetId="15">#REF!</definedName>
    <definedName name="St" localSheetId="16">#REF!</definedName>
    <definedName name="St" localSheetId="17">#REF!</definedName>
    <definedName name="St" localSheetId="14">#REF!</definedName>
    <definedName name="St">#REF!</definedName>
    <definedName name="ST_BLDG" localSheetId="8">'[3]7422CW00'!#REF!</definedName>
    <definedName name="ST_BLDG" localSheetId="9">'[3]7422CW00'!#REF!</definedName>
    <definedName name="ST_BLDG" localSheetId="10">'[3]7422CW00'!#REF!</definedName>
    <definedName name="ST_BLDG" localSheetId="11">'[3]7422CW00'!#REF!</definedName>
    <definedName name="ST_BLDG" localSheetId="12">'[3]7422CW00'!#REF!</definedName>
    <definedName name="ST_BLDG" localSheetId="18">'[3]7422CW00'!#REF!</definedName>
    <definedName name="ST_BLDG" localSheetId="13">'[3]7422CW00'!#REF!</definedName>
    <definedName name="ST_BLDG" localSheetId="15">'[3]7422CW00'!#REF!</definedName>
    <definedName name="ST_BLDG" localSheetId="16">'[3]7422CW00'!#REF!</definedName>
    <definedName name="ST_BLDG" localSheetId="17">'[3]7422CW00'!#REF!</definedName>
    <definedName name="ST_BLDG" localSheetId="14">'[3]7422CW00'!#REF!</definedName>
    <definedName name="ST_BLDG">'[3]7422CW00'!#REF!</definedName>
    <definedName name="ST_CW" localSheetId="8">'[3]7422CW00'!#REF!</definedName>
    <definedName name="ST_CW" localSheetId="9">'[3]7422CW00'!#REF!</definedName>
    <definedName name="ST_CW" localSheetId="10">'[3]7422CW00'!#REF!</definedName>
    <definedName name="ST_CW" localSheetId="11">'[3]7422CW00'!#REF!</definedName>
    <definedName name="ST_CW" localSheetId="12">'[3]7422CW00'!#REF!</definedName>
    <definedName name="ST_CW" localSheetId="18">'[3]7422CW00'!#REF!</definedName>
    <definedName name="ST_CW" localSheetId="13">'[3]7422CW00'!#REF!</definedName>
    <definedName name="ST_CW" localSheetId="15">'[3]7422CW00'!#REF!</definedName>
    <definedName name="ST_CW" localSheetId="16">'[3]7422CW00'!#REF!</definedName>
    <definedName name="ST_CW" localSheetId="17">'[3]7422CW00'!#REF!</definedName>
    <definedName name="ST_CW" localSheetId="14">'[3]7422CW00'!#REF!</definedName>
    <definedName name="ST_CW">'[3]7422CW00'!#REF!</definedName>
    <definedName name="STALO1" localSheetId="8">'[3]7422CW00'!#REF!</definedName>
    <definedName name="STALO1" localSheetId="9">'[3]7422CW00'!#REF!</definedName>
    <definedName name="STALO1" localSheetId="10">'[3]7422CW00'!#REF!</definedName>
    <definedName name="STALO1" localSheetId="11">'[3]7422CW00'!#REF!</definedName>
    <definedName name="STALO1" localSheetId="12">'[3]7422CW00'!#REF!</definedName>
    <definedName name="STALO1" localSheetId="18">'[3]7422CW00'!#REF!</definedName>
    <definedName name="STALO1" localSheetId="13">'[3]7422CW00'!#REF!</definedName>
    <definedName name="STALO1" localSheetId="15">'[3]7422CW00'!#REF!</definedName>
    <definedName name="STALO1" localSheetId="16">'[3]7422CW00'!#REF!</definedName>
    <definedName name="STALO1" localSheetId="17">'[3]7422CW00'!#REF!</definedName>
    <definedName name="STALO1" localSheetId="14">'[3]7422CW00'!#REF!</definedName>
    <definedName name="STALO1">'[3]7422CW00'!#REF!</definedName>
    <definedName name="STAMPA" localSheetId="8">#REF!</definedName>
    <definedName name="STAMPA" localSheetId="9">#REF!</definedName>
    <definedName name="STAMPA" localSheetId="10">#REF!</definedName>
    <definedName name="STAMPA" localSheetId="11">#REF!</definedName>
    <definedName name="STAMPA" localSheetId="12">#REF!</definedName>
    <definedName name="STAMPA" localSheetId="18">#REF!</definedName>
    <definedName name="STAMPA" localSheetId="13">#REF!</definedName>
    <definedName name="STAMPA" localSheetId="15">#REF!</definedName>
    <definedName name="STAMPA" localSheetId="16">#REF!</definedName>
    <definedName name="STAMPA" localSheetId="17">#REF!</definedName>
    <definedName name="STAMPA" localSheetId="14">#REF!</definedName>
    <definedName name="STAMPA">#REF!</definedName>
    <definedName name="STANU" localSheetId="8">'[3]7422CW00'!#REF!</definedName>
    <definedName name="STANU" localSheetId="9">'[3]7422CW00'!#REF!</definedName>
    <definedName name="STANU" localSheetId="10">'[3]7422CW00'!#REF!</definedName>
    <definedName name="STANU" localSheetId="11">'[3]7422CW00'!#REF!</definedName>
    <definedName name="STANU" localSheetId="12">'[3]7422CW00'!#REF!</definedName>
    <definedName name="STANU" localSheetId="18">'[3]7422CW00'!#REF!</definedName>
    <definedName name="STANU" localSheetId="13">'[3]7422CW00'!#REF!</definedName>
    <definedName name="STANU" localSheetId="15">'[3]7422CW00'!#REF!</definedName>
    <definedName name="STANU" localSheetId="16">'[3]7422CW00'!#REF!</definedName>
    <definedName name="STANU" localSheetId="17">'[3]7422CW00'!#REF!</definedName>
    <definedName name="STANU" localSheetId="14">'[3]7422CW00'!#REF!</definedName>
    <definedName name="STANU">'[3]7422CW00'!#REF!</definedName>
    <definedName name="START" localSheetId="8">#REF!</definedName>
    <definedName name="START" localSheetId="9">#REF!</definedName>
    <definedName name="START" localSheetId="10">#REF!</definedName>
    <definedName name="START" localSheetId="11">#REF!</definedName>
    <definedName name="START" localSheetId="12">#REF!</definedName>
    <definedName name="START" localSheetId="18">#REF!</definedName>
    <definedName name="START" localSheetId="13">#REF!</definedName>
    <definedName name="START" localSheetId="15">#REF!</definedName>
    <definedName name="START" localSheetId="16">#REF!</definedName>
    <definedName name="START" localSheetId="17">#REF!</definedName>
    <definedName name="START" localSheetId="14">#REF!</definedName>
    <definedName name="START">#REF!</definedName>
    <definedName name="START1" localSheetId="8">'[3]7422CW00'!#REF!</definedName>
    <definedName name="START1" localSheetId="9">'[3]7422CW00'!#REF!</definedName>
    <definedName name="START1" localSheetId="10">'[3]7422CW00'!#REF!</definedName>
    <definedName name="START1" localSheetId="11">'[3]7422CW00'!#REF!</definedName>
    <definedName name="START1" localSheetId="12">'[3]7422CW00'!#REF!</definedName>
    <definedName name="START1" localSheetId="18">'[3]7422CW00'!#REF!</definedName>
    <definedName name="START1" localSheetId="13">'[3]7422CW00'!#REF!</definedName>
    <definedName name="START1" localSheetId="15">'[3]7422CW00'!#REF!</definedName>
    <definedName name="START1" localSheetId="16">'[3]7422CW00'!#REF!</definedName>
    <definedName name="START1" localSheetId="17">'[3]7422CW00'!#REF!</definedName>
    <definedName name="START1" localSheetId="14">'[3]7422CW00'!#REF!</definedName>
    <definedName name="START1">'[3]7422CW00'!#REF!</definedName>
    <definedName name="STENU" localSheetId="8">'[3]7422CW00'!#REF!</definedName>
    <definedName name="STENU" localSheetId="9">'[3]7422CW00'!#REF!</definedName>
    <definedName name="STENU" localSheetId="10">'[3]7422CW00'!#REF!</definedName>
    <definedName name="STENU" localSheetId="11">'[3]7422CW00'!#REF!</definedName>
    <definedName name="STENU" localSheetId="12">'[3]7422CW00'!#REF!</definedName>
    <definedName name="STENU" localSheetId="18">'[3]7422CW00'!#REF!</definedName>
    <definedName name="STENU" localSheetId="13">'[3]7422CW00'!#REF!</definedName>
    <definedName name="STENU" localSheetId="15">'[3]7422CW00'!#REF!</definedName>
    <definedName name="STENU" localSheetId="16">'[3]7422CW00'!#REF!</definedName>
    <definedName name="STENU" localSheetId="17">'[3]7422CW00'!#REF!</definedName>
    <definedName name="STENU" localSheetId="14">'[3]7422CW00'!#REF!</definedName>
    <definedName name="STENU">'[3]7422CW00'!#REF!</definedName>
    <definedName name="Stock" localSheetId="8">'[102]PxQ Cantidades'!#REF!</definedName>
    <definedName name="Stock" localSheetId="9">'[102]PxQ Cantidades'!#REF!</definedName>
    <definedName name="Stock" localSheetId="10">'[102]PxQ Cantidades'!#REF!</definedName>
    <definedName name="Stock" localSheetId="11">'[102]PxQ Cantidades'!#REF!</definedName>
    <definedName name="Stock" localSheetId="12">'[102]PxQ Cantidades'!#REF!</definedName>
    <definedName name="Stock" localSheetId="18">'[102]PxQ Cantidades'!#REF!</definedName>
    <definedName name="Stock" localSheetId="13">'[102]PxQ Cantidades'!#REF!</definedName>
    <definedName name="Stock" localSheetId="15">'[102]PxQ Cantidades'!#REF!</definedName>
    <definedName name="Stock" localSheetId="16">'[102]PxQ Cantidades'!#REF!</definedName>
    <definedName name="Stock" localSheetId="17">'[102]PxQ Cantidades'!#REF!</definedName>
    <definedName name="Stock" localSheetId="14">'[102]PxQ Cantidades'!#REF!</definedName>
    <definedName name="Stock">'[102]PxQ Cantidades'!#REF!</definedName>
    <definedName name="STONU" localSheetId="8">'[3]7422CW00'!#REF!</definedName>
    <definedName name="STONU" localSheetId="9">'[3]7422CW00'!#REF!</definedName>
    <definedName name="STONU" localSheetId="10">'[3]7422CW00'!#REF!</definedName>
    <definedName name="STONU" localSheetId="11">'[3]7422CW00'!#REF!</definedName>
    <definedName name="STONU" localSheetId="12">'[3]7422CW00'!#REF!</definedName>
    <definedName name="STONU" localSheetId="18">'[3]7422CW00'!#REF!</definedName>
    <definedName name="STONU" localSheetId="13">'[3]7422CW00'!#REF!</definedName>
    <definedName name="STONU" localSheetId="15">'[3]7422CW00'!#REF!</definedName>
    <definedName name="STONU" localSheetId="16">'[3]7422CW00'!#REF!</definedName>
    <definedName name="STONU" localSheetId="17">'[3]7422CW00'!#REF!</definedName>
    <definedName name="STONU" localSheetId="14">'[3]7422CW00'!#REF!</definedName>
    <definedName name="STONU">'[3]7422CW00'!#REF!</definedName>
    <definedName name="STRESS_RELIEVIN" localSheetId="8">#REF!</definedName>
    <definedName name="STRESS_RELIEVIN" localSheetId="9">#REF!</definedName>
    <definedName name="STRESS_RELIEVIN" localSheetId="10">#REF!</definedName>
    <definedName name="STRESS_RELIEVIN" localSheetId="11">#REF!</definedName>
    <definedName name="STRESS_RELIEVIN" localSheetId="12">#REF!</definedName>
    <definedName name="STRESS_RELIEVIN" localSheetId="18">#REF!</definedName>
    <definedName name="STRESS_RELIEVIN" localSheetId="13">#REF!</definedName>
    <definedName name="STRESS_RELIEVIN" localSheetId="15">#REF!</definedName>
    <definedName name="STRESS_RELIEVIN" localSheetId="16">#REF!</definedName>
    <definedName name="STRESS_RELIEVIN" localSheetId="17">#REF!</definedName>
    <definedName name="STRESS_RELIEVIN" localSheetId="14">#REF!</definedName>
    <definedName name="STRESS_RELIEVIN">#REF!</definedName>
    <definedName name="STSUMM" localSheetId="8">'[3]7422CW00'!#REF!</definedName>
    <definedName name="STSUMM" localSheetId="9">'[3]7422CW00'!#REF!</definedName>
    <definedName name="STSUMM" localSheetId="10">'[3]7422CW00'!#REF!</definedName>
    <definedName name="STSUMM" localSheetId="11">'[3]7422CW00'!#REF!</definedName>
    <definedName name="STSUMM" localSheetId="12">'[3]7422CW00'!#REF!</definedName>
    <definedName name="STSUMM" localSheetId="18">'[3]7422CW00'!#REF!</definedName>
    <definedName name="STSUMM" localSheetId="13">'[3]7422CW00'!#REF!</definedName>
    <definedName name="STSUMM" localSheetId="15">'[3]7422CW00'!#REF!</definedName>
    <definedName name="STSUMM" localSheetId="16">'[3]7422CW00'!#REF!</definedName>
    <definedName name="STSUMM" localSheetId="17">'[3]7422CW00'!#REF!</definedName>
    <definedName name="STSUMM" localSheetId="14">'[3]7422CW00'!#REF!</definedName>
    <definedName name="STSUMM">'[3]7422CW00'!#REF!</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6" hidden="1">{"via1",#N/A,TRUE,"general";"via2",#N/A,TRUE,"general";"via3",#N/A,TRUE,"general"}</definedName>
    <definedName name="stt" localSheetId="18" hidden="1">{"via1",#N/A,TRUE,"general";"via2",#N/A,TRUE,"general";"via3",#N/A,TRUE,"general"}</definedName>
    <definedName name="stt" localSheetId="13"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4" hidden="1">{"via1",#N/A,TRUE,"general";"via2",#N/A,TRUE,"general";"via3",#N/A,TRUE,"general"}</definedName>
    <definedName name="stt" hidden="1">{"via1",#N/A,TRUE,"general";"via2",#N/A,TRUE,"general";"via3",#N/A,TRUE,"general"}</definedName>
    <definedName name="SUBSUELO" localSheetId="8">#REF!</definedName>
    <definedName name="SUBSUELO" localSheetId="9">#REF!</definedName>
    <definedName name="SUBSUELO" localSheetId="10">#REF!</definedName>
    <definedName name="SUBSUELO" localSheetId="11">#REF!</definedName>
    <definedName name="SUBSUELO" localSheetId="12">#REF!</definedName>
    <definedName name="SUBSUELO" localSheetId="18">#REF!</definedName>
    <definedName name="SUBSUELO" localSheetId="13">#REF!</definedName>
    <definedName name="SUBSUELO" localSheetId="15">#REF!</definedName>
    <definedName name="SUBSUELO" localSheetId="16">#REF!</definedName>
    <definedName name="SUBSUELO" localSheetId="17">#REF!</definedName>
    <definedName name="SUBSUELO" localSheetId="14">#REF!</definedName>
    <definedName name="SUBSUELO">#REF!</definedName>
    <definedName name="Subtotal" localSheetId="8">#REF!</definedName>
    <definedName name="Subtotal" localSheetId="9">#REF!</definedName>
    <definedName name="Subtotal" localSheetId="10">#REF!</definedName>
    <definedName name="Subtotal" localSheetId="11">#REF!</definedName>
    <definedName name="Subtotal" localSheetId="12">#REF!</definedName>
    <definedName name="Subtotal" localSheetId="18">#REF!</definedName>
    <definedName name="Subtotal" localSheetId="13">#REF!</definedName>
    <definedName name="Subtotal" localSheetId="15">#REF!</definedName>
    <definedName name="Subtotal" localSheetId="16">#REF!</definedName>
    <definedName name="Subtotal" localSheetId="17">#REF!</definedName>
    <definedName name="Subtotal" localSheetId="14">#REF!</definedName>
    <definedName name="Subtotal">#REF!</definedName>
    <definedName name="SUELDO" localSheetId="8">#REF!</definedName>
    <definedName name="SUELDO" localSheetId="9">#REF!</definedName>
    <definedName name="SUELDO" localSheetId="10">#REF!</definedName>
    <definedName name="SUELDO" localSheetId="11">#REF!</definedName>
    <definedName name="SUELDO" localSheetId="12">#REF!</definedName>
    <definedName name="SUELDO" localSheetId="18">#REF!</definedName>
    <definedName name="SUELDO" localSheetId="13">#REF!</definedName>
    <definedName name="SUELDO" localSheetId="15">#REF!</definedName>
    <definedName name="SUELDO" localSheetId="16">#REF!</definedName>
    <definedName name="SUELDO" localSheetId="17">#REF!</definedName>
    <definedName name="SUELDO" localSheetId="14">#REF!</definedName>
    <definedName name="SUELDO">#REF!</definedName>
    <definedName name="suma">[52]Hoja1!$F$60</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6">#REF!</definedName>
    <definedName name="Summary" localSheetId="18">#REF!</definedName>
    <definedName name="Summary" localSheetId="13">#REF!</definedName>
    <definedName name="Summary" localSheetId="15">#REF!</definedName>
    <definedName name="Summary" localSheetId="16">#REF!</definedName>
    <definedName name="Summary" localSheetId="17">#REF!</definedName>
    <definedName name="Summary" localSheetId="14">#REF!</definedName>
    <definedName name="Summary">#REF!</definedName>
    <definedName name="SUP_ART" localSheetId="8">[45]steel!#REF!</definedName>
    <definedName name="SUP_ART" localSheetId="9">[45]steel!#REF!</definedName>
    <definedName name="SUP_ART" localSheetId="10">[45]steel!#REF!</definedName>
    <definedName name="SUP_ART" localSheetId="11">[45]steel!#REF!</definedName>
    <definedName name="SUP_ART" localSheetId="12">[45]steel!#REF!</definedName>
    <definedName name="SUP_ART" localSheetId="18">[45]steel!#REF!</definedName>
    <definedName name="SUP_ART" localSheetId="13">[45]steel!#REF!</definedName>
    <definedName name="SUP_ART" localSheetId="15">[45]steel!#REF!</definedName>
    <definedName name="SUP_ART" localSheetId="16">[45]steel!#REF!</definedName>
    <definedName name="SUP_ART" localSheetId="17">[45]steel!#REF!</definedName>
    <definedName name="SUP_ART" localSheetId="14">[45]steel!#REF!</definedName>
    <definedName name="SUP_ART">[45]steel!#REF!</definedName>
    <definedName name="SUP_VEX" localSheetId="8">#REF!</definedName>
    <definedName name="SUP_VEX" localSheetId="9">#REF!</definedName>
    <definedName name="SUP_VEX" localSheetId="10">#REF!</definedName>
    <definedName name="SUP_VEX" localSheetId="11">#REF!</definedName>
    <definedName name="SUP_VEX" localSheetId="12">#REF!</definedName>
    <definedName name="SUP_VEX" localSheetId="18">#REF!</definedName>
    <definedName name="SUP_VEX" localSheetId="13">#REF!</definedName>
    <definedName name="SUP_VEX" localSheetId="15">#REF!</definedName>
    <definedName name="SUP_VEX" localSheetId="16">#REF!</definedName>
    <definedName name="SUP_VEX" localSheetId="17">#REF!</definedName>
    <definedName name="SUP_VEX" localSheetId="14">#REF!</definedName>
    <definedName name="SUP_VEX">#REF!</definedName>
    <definedName name="SUP_VPR" localSheetId="8">#REF!</definedName>
    <definedName name="SUP_VPR" localSheetId="9">#REF!</definedName>
    <definedName name="SUP_VPR" localSheetId="10">#REF!</definedName>
    <definedName name="SUP_VPR" localSheetId="11">#REF!</definedName>
    <definedName name="SUP_VPR" localSheetId="12">#REF!</definedName>
    <definedName name="SUP_VPR" localSheetId="18">#REF!</definedName>
    <definedName name="SUP_VPR" localSheetId="13">#REF!</definedName>
    <definedName name="SUP_VPR" localSheetId="15">#REF!</definedName>
    <definedName name="SUP_VPR" localSheetId="16">#REF!</definedName>
    <definedName name="SUP_VPR" localSheetId="17">#REF!</definedName>
    <definedName name="SUP_VPR" localSheetId="14">#REF!</definedName>
    <definedName name="SUP_VPR">#REF!</definedName>
    <definedName name="SUP_VPR_GEC" localSheetId="8">#REF!</definedName>
    <definedName name="SUP_VPR_GEC" localSheetId="9">#REF!</definedName>
    <definedName name="SUP_VPR_GEC" localSheetId="10">#REF!</definedName>
    <definedName name="SUP_VPR_GEC" localSheetId="11">#REF!</definedName>
    <definedName name="SUP_VPR_GEC" localSheetId="12">#REF!</definedName>
    <definedName name="SUP_VPR_GEC" localSheetId="18">#REF!</definedName>
    <definedName name="SUP_VPR_GEC" localSheetId="13">#REF!</definedName>
    <definedName name="SUP_VPR_GEC" localSheetId="15">#REF!</definedName>
    <definedName name="SUP_VPR_GEC" localSheetId="16">#REF!</definedName>
    <definedName name="SUP_VPR_GEC" localSheetId="17">#REF!</definedName>
    <definedName name="SUP_VPR_GEC" localSheetId="14">#REF!</definedName>
    <definedName name="SUP_VPR_GEC">#REF!</definedName>
    <definedName name="SUP_VPR_GMM" localSheetId="8">#REF!</definedName>
    <definedName name="SUP_VPR_GMM" localSheetId="9">#REF!</definedName>
    <definedName name="SUP_VPR_GMM" localSheetId="10">#REF!</definedName>
    <definedName name="SUP_VPR_GMM" localSheetId="11">#REF!</definedName>
    <definedName name="SUP_VPR_GMM" localSheetId="12">#REF!</definedName>
    <definedName name="SUP_VPR_GMM" localSheetId="18">#REF!</definedName>
    <definedName name="SUP_VPR_GMM" localSheetId="13">#REF!</definedName>
    <definedName name="SUP_VPR_GMM" localSheetId="15">#REF!</definedName>
    <definedName name="SUP_VPR_GMM" localSheetId="16">#REF!</definedName>
    <definedName name="SUP_VPR_GMM" localSheetId="17">#REF!</definedName>
    <definedName name="SUP_VPR_GMM" localSheetId="14">#REF!</definedName>
    <definedName name="SUP_VPR_GMM">#REF!</definedName>
    <definedName name="SUP_VPR_GRC" localSheetId="8">#REF!</definedName>
    <definedName name="SUP_VPR_GRC" localSheetId="9">#REF!</definedName>
    <definedName name="SUP_VPR_GRC" localSheetId="10">#REF!</definedName>
    <definedName name="SUP_VPR_GRC" localSheetId="11">#REF!</definedName>
    <definedName name="SUP_VPR_GRC" localSheetId="12">#REF!</definedName>
    <definedName name="SUP_VPR_GRC" localSheetId="18">#REF!</definedName>
    <definedName name="SUP_VPR_GRC" localSheetId="13">#REF!</definedName>
    <definedName name="SUP_VPR_GRC" localSheetId="15">#REF!</definedName>
    <definedName name="SUP_VPR_GRC" localSheetId="16">#REF!</definedName>
    <definedName name="SUP_VPR_GRC" localSheetId="17">#REF!</definedName>
    <definedName name="SUP_VPR_GRC" localSheetId="14">#REF!</definedName>
    <definedName name="SUP_VPR_GRC">#REF!</definedName>
    <definedName name="SUP_VPR_GRM" localSheetId="8">#REF!</definedName>
    <definedName name="SUP_VPR_GRM" localSheetId="9">#REF!</definedName>
    <definedName name="SUP_VPR_GRM" localSheetId="10">#REF!</definedName>
    <definedName name="SUP_VPR_GRM" localSheetId="11">#REF!</definedName>
    <definedName name="SUP_VPR_GRM" localSheetId="12">#REF!</definedName>
    <definedName name="SUP_VPR_GRM" localSheetId="18">#REF!</definedName>
    <definedName name="SUP_VPR_GRM" localSheetId="13">#REF!</definedName>
    <definedName name="SUP_VPR_GRM" localSheetId="15">#REF!</definedName>
    <definedName name="SUP_VPR_GRM" localSheetId="16">#REF!</definedName>
    <definedName name="SUP_VPR_GRM" localSheetId="17">#REF!</definedName>
    <definedName name="SUP_VPR_GRM" localSheetId="14">#REF!</definedName>
    <definedName name="SUP_VPR_GRM">#REF!</definedName>
    <definedName name="SUP_VPR_GRN" localSheetId="8">#REF!</definedName>
    <definedName name="SUP_VPR_GRN" localSheetId="9">#REF!</definedName>
    <definedName name="SUP_VPR_GRN" localSheetId="10">#REF!</definedName>
    <definedName name="SUP_VPR_GRN" localSheetId="11">#REF!</definedName>
    <definedName name="SUP_VPR_GRN" localSheetId="12">#REF!</definedName>
    <definedName name="SUP_VPR_GRN" localSheetId="18">#REF!</definedName>
    <definedName name="SUP_VPR_GRN" localSheetId="13">#REF!</definedName>
    <definedName name="SUP_VPR_GRN" localSheetId="15">#REF!</definedName>
    <definedName name="SUP_VPR_GRN" localSheetId="16">#REF!</definedName>
    <definedName name="SUP_VPR_GRN" localSheetId="17">#REF!</definedName>
    <definedName name="SUP_VPR_GRN" localSheetId="14">#REF!</definedName>
    <definedName name="SUP_VPR_GRN">#REF!</definedName>
    <definedName name="SUP_VPR_GRS" localSheetId="8">#REF!</definedName>
    <definedName name="SUP_VPR_GRS" localSheetId="9">#REF!</definedName>
    <definedName name="SUP_VPR_GRS" localSheetId="10">#REF!</definedName>
    <definedName name="SUP_VPR_GRS" localSheetId="11">#REF!</definedName>
    <definedName name="SUP_VPR_GRS" localSheetId="12">#REF!</definedName>
    <definedName name="SUP_VPR_GRS" localSheetId="18">#REF!</definedName>
    <definedName name="SUP_VPR_GRS" localSheetId="13">#REF!</definedName>
    <definedName name="SUP_VPR_GRS" localSheetId="15">#REF!</definedName>
    <definedName name="SUP_VPR_GRS" localSheetId="16">#REF!</definedName>
    <definedName name="SUP_VPR_GRS" localSheetId="17">#REF!</definedName>
    <definedName name="SUP_VPR_GRS" localSheetId="14">#REF!</definedName>
    <definedName name="SUP_VPR_GRS">#REF!</definedName>
    <definedName name="SUP_VPR_GTP" localSheetId="8">[12]Tablas!#REF!</definedName>
    <definedName name="SUP_VPR_GTP" localSheetId="9">[12]Tablas!#REF!</definedName>
    <definedName name="SUP_VPR_GTP" localSheetId="10">[12]Tablas!#REF!</definedName>
    <definedName name="SUP_VPR_GTP" localSheetId="11">[12]Tablas!#REF!</definedName>
    <definedName name="SUP_VPR_GTP" localSheetId="12">[12]Tablas!#REF!</definedName>
    <definedName name="SUP_VPR_GTP" localSheetId="18">[12]Tablas!#REF!</definedName>
    <definedName name="SUP_VPR_GTP" localSheetId="13">[12]Tablas!#REF!</definedName>
    <definedName name="SUP_VPR_GTP" localSheetId="15">[12]Tablas!#REF!</definedName>
    <definedName name="SUP_VPR_GTP" localSheetId="16">[12]Tablas!#REF!</definedName>
    <definedName name="SUP_VPR_GTP" localSheetId="17">[12]Tablas!#REF!</definedName>
    <definedName name="SUP_VPR_GTP" localSheetId="14">[12]Tablas!#REF!</definedName>
    <definedName name="SUP_VPR_GTP">[12]Tablas!#REF!</definedName>
    <definedName name="SUP_VPR_NA" localSheetId="8">#REF!</definedName>
    <definedName name="SUP_VPR_NA" localSheetId="9">#REF!</definedName>
    <definedName name="SUP_VPR_NA" localSheetId="10">#REF!</definedName>
    <definedName name="SUP_VPR_NA" localSheetId="11">#REF!</definedName>
    <definedName name="SUP_VPR_NA" localSheetId="12">#REF!</definedName>
    <definedName name="SUP_VPR_NA" localSheetId="18">#REF!</definedName>
    <definedName name="SUP_VPR_NA" localSheetId="13">#REF!</definedName>
    <definedName name="SUP_VPR_NA" localSheetId="15">#REF!</definedName>
    <definedName name="SUP_VPR_NA" localSheetId="16">#REF!</definedName>
    <definedName name="SUP_VPR_NA" localSheetId="17">#REF!</definedName>
    <definedName name="SUP_VPR_NA" localSheetId="14">#REF!</definedName>
    <definedName name="SUP_VPR_NA">#REF!</definedName>
    <definedName name="SUPER">[57]Tablas!$H$1:$H$65536</definedName>
    <definedName name="SUPERFICIE" localSheetId="8">#REF!</definedName>
    <definedName name="SUPERFICIE" localSheetId="9">#REF!</definedName>
    <definedName name="SUPERFICIE" localSheetId="10">#REF!</definedName>
    <definedName name="SUPERFICIE" localSheetId="11">#REF!</definedName>
    <definedName name="SUPERFICIE" localSheetId="12">#REF!</definedName>
    <definedName name="SUPERFICIE" localSheetId="18">#REF!</definedName>
    <definedName name="SUPERFICIE" localSheetId="13">#REF!</definedName>
    <definedName name="SUPERFICIE" localSheetId="15">#REF!</definedName>
    <definedName name="SUPERFICIE" localSheetId="16">#REF!</definedName>
    <definedName name="SUPERFICIE" localSheetId="17">#REF!</definedName>
    <definedName name="SUPERFICIE" localSheetId="14">#REF!</definedName>
    <definedName name="SUPERFICIE">#REF!</definedName>
    <definedName name="sw" localSheetId="7">'1,2'!ERR</definedName>
    <definedName name="sw" localSheetId="8">'1,3'!ERR</definedName>
    <definedName name="sw" localSheetId="9">'1,4'!ERR</definedName>
    <definedName name="sw" localSheetId="10">'1,5'!ERR</definedName>
    <definedName name="sw" localSheetId="11">'1,6'!ERR</definedName>
    <definedName name="sw" localSheetId="12">'1,7'!ERR</definedName>
    <definedName name="sw" localSheetId="6">'1.1'!ERR</definedName>
    <definedName name="sw" localSheetId="18">CARACTERIZACIÓN!ERR</definedName>
    <definedName name="sw" localSheetId="13">'Subproducto 1'!ERR</definedName>
    <definedName name="sw" localSheetId="15">'Subproducto 3'!ERR</definedName>
    <definedName name="sw" localSheetId="16">'Subproducto 4'!ERR</definedName>
    <definedName name="sw" localSheetId="17">'Subproducto 5'!ERR</definedName>
    <definedName name="sw" localSheetId="14">'Subroducto 2'!ERR</definedName>
    <definedName name="sw">[0]!ERR</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6" hidden="1">{"via1",#N/A,TRUE,"general";"via2",#N/A,TRUE,"general";"via3",#N/A,TRUE,"general"}</definedName>
    <definedName name="swsw" localSheetId="18" hidden="1">{"via1",#N/A,TRUE,"general";"via2",#N/A,TRUE,"general";"via3",#N/A,TRUE,"general"}</definedName>
    <definedName name="swsw" localSheetId="13"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4"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4" hidden="1">{"TAB1",#N/A,TRUE,"GENERAL";"TAB2",#N/A,TRUE,"GENERAL";"TAB3",#N/A,TRUE,"GENERAL";"TAB4",#N/A,TRUE,"GENERAL";"TAB5",#N/A,TRUE,"GENERAL"}</definedName>
    <definedName name="swsw3" hidden="1">{"TAB1",#N/A,TRUE,"GENERAL";"TAB2",#N/A,TRUE,"GENERAL";"TAB3",#N/A,TRUE,"GENERAL";"TAB4",#N/A,TRUE,"GENERAL";"TAB5",#N/A,TRUE,"GENERAL"}</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8">[21]!absc</definedName>
    <definedName name="t" localSheetId="13">[21]!absc</definedName>
    <definedName name="t" localSheetId="15">[21]!absc</definedName>
    <definedName name="t" localSheetId="16">[21]!absc</definedName>
    <definedName name="t" localSheetId="17">[21]!absc</definedName>
    <definedName name="t" localSheetId="14">[21]!absc</definedName>
    <definedName name="t">[21]!absc</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8">Scheduled_Payment+Extra_Payment</definedName>
    <definedName name="t_1" localSheetId="13">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4">Scheduled_Payment+Extra_Payment</definedName>
    <definedName name="t_1">Scheduled_Payment+Extra_Payment</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6" hidden="1">{"TAB1",#N/A,TRUE,"GENERAL";"TAB2",#N/A,TRUE,"GENERAL";"TAB3",#N/A,TRUE,"GENERAL";"TAB4",#N/A,TRUE,"GENERAL";"TAB5",#N/A,TRUE,"GENERAL"}</definedName>
    <definedName name="t5t5" localSheetId="18" hidden="1">{"TAB1",#N/A,TRUE,"GENERAL";"TAB2",#N/A,TRUE,"GENERAL";"TAB3",#N/A,TRUE,"GENERAL";"TAB4",#N/A,TRUE,"GENERAL";"TAB5",#N/A,TRUE,"GENERAL"}</definedName>
    <definedName name="t5t5" localSheetId="1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6">#REF!</definedName>
    <definedName name="TABLA" localSheetId="18">#REF!</definedName>
    <definedName name="TABLA" localSheetId="13">#REF!</definedName>
    <definedName name="TABLA" localSheetId="15">#REF!</definedName>
    <definedName name="TABLA" localSheetId="16">#REF!</definedName>
    <definedName name="TABLA" localSheetId="17">#REF!</definedName>
    <definedName name="TABLA" localSheetId="14">#REF!</definedName>
    <definedName name="TABLA">#REF!</definedName>
    <definedName name="tabla1">[103]Hoja3!$B$4:$F$28</definedName>
    <definedName name="TABLEKP" localSheetId="8">'[3]7422CW00'!#REF!</definedName>
    <definedName name="TABLEKP" localSheetId="9">'[3]7422CW00'!#REF!</definedName>
    <definedName name="TABLEKP" localSheetId="10">'[3]7422CW00'!#REF!</definedName>
    <definedName name="TABLEKP" localSheetId="11">'[3]7422CW00'!#REF!</definedName>
    <definedName name="TABLEKP" localSheetId="12">'[3]7422CW00'!#REF!</definedName>
    <definedName name="TABLEKP" localSheetId="18">'[3]7422CW00'!#REF!</definedName>
    <definedName name="TABLEKP" localSheetId="13">'[3]7422CW00'!#REF!</definedName>
    <definedName name="TABLEKP" localSheetId="15">'[3]7422CW00'!#REF!</definedName>
    <definedName name="TABLEKP" localSheetId="16">'[3]7422CW00'!#REF!</definedName>
    <definedName name="TABLEKP" localSheetId="17">'[3]7422CW00'!#REF!</definedName>
    <definedName name="TABLEKP" localSheetId="14">'[3]7422CW00'!#REF!</definedName>
    <definedName name="TABLEKP">'[3]7422CW00'!#REF!</definedName>
    <definedName name="TABLEPRI" localSheetId="8">#REF!</definedName>
    <definedName name="TABLEPRI" localSheetId="9">#REF!</definedName>
    <definedName name="TABLEPRI" localSheetId="10">#REF!</definedName>
    <definedName name="TABLEPRI" localSheetId="11">#REF!</definedName>
    <definedName name="TABLEPRI" localSheetId="12">#REF!</definedName>
    <definedName name="TABLEPRI" localSheetId="18">#REF!</definedName>
    <definedName name="TABLEPRI" localSheetId="13">#REF!</definedName>
    <definedName name="TABLEPRI" localSheetId="15">#REF!</definedName>
    <definedName name="TABLEPRI" localSheetId="16">#REF!</definedName>
    <definedName name="TABLEPRI" localSheetId="17">#REF!</definedName>
    <definedName name="TABLEPRI" localSheetId="14">#REF!</definedName>
    <definedName name="TABLEPRI">#REF!</definedName>
    <definedName name="Tambores" localSheetId="8">#REF!</definedName>
    <definedName name="Tambores" localSheetId="9">#REF!</definedName>
    <definedName name="Tambores" localSheetId="10">#REF!</definedName>
    <definedName name="Tambores" localSheetId="11">#REF!</definedName>
    <definedName name="Tambores" localSheetId="12">#REF!</definedName>
    <definedName name="Tambores" localSheetId="18">#REF!</definedName>
    <definedName name="Tambores" localSheetId="13">#REF!</definedName>
    <definedName name="Tambores" localSheetId="15">#REF!</definedName>
    <definedName name="Tambores" localSheetId="16">#REF!</definedName>
    <definedName name="Tambores" localSheetId="17">#REF!</definedName>
    <definedName name="Tambores" localSheetId="14">#REF!</definedName>
    <definedName name="Tambores">#REF!</definedName>
    <definedName name="Tanques" localSheetId="8">#REF!</definedName>
    <definedName name="Tanques" localSheetId="9">#REF!</definedName>
    <definedName name="Tanques" localSheetId="10">#REF!</definedName>
    <definedName name="Tanques" localSheetId="11">#REF!</definedName>
    <definedName name="Tanques" localSheetId="12">#REF!</definedName>
    <definedName name="Tanques" localSheetId="18">#REF!</definedName>
    <definedName name="Tanques" localSheetId="13">#REF!</definedName>
    <definedName name="Tanques" localSheetId="15">#REF!</definedName>
    <definedName name="Tanques" localSheetId="16">#REF!</definedName>
    <definedName name="Tanques" localSheetId="17">#REF!</definedName>
    <definedName name="Tanques" localSheetId="14">#REF!</definedName>
    <definedName name="Tanques">#REF!</definedName>
    <definedName name="TAREAS_INICIALES" localSheetId="8">#REF!</definedName>
    <definedName name="TAREAS_INICIALES" localSheetId="9">#REF!</definedName>
    <definedName name="TAREAS_INICIALES" localSheetId="10">#REF!</definedName>
    <definedName name="TAREAS_INICIALES" localSheetId="11">#REF!</definedName>
    <definedName name="TAREAS_INICIALES" localSheetId="12">#REF!</definedName>
    <definedName name="TAREAS_INICIALES" localSheetId="18">#REF!</definedName>
    <definedName name="TAREAS_INICIALES" localSheetId="13">#REF!</definedName>
    <definedName name="TAREAS_INICIALES" localSheetId="15">#REF!</definedName>
    <definedName name="TAREAS_INICIALES" localSheetId="16">#REF!</definedName>
    <definedName name="TAREAS_INICIALES" localSheetId="17">#REF!</definedName>
    <definedName name="TAREAS_INICIALES" localSheetId="14">#REF!</definedName>
    <definedName name="TAREAS_INICIALES">#REF!</definedName>
    <definedName name="TARIFA" localSheetId="8">#REF!</definedName>
    <definedName name="TARIFA" localSheetId="9">#REF!</definedName>
    <definedName name="TARIFA" localSheetId="10">#REF!</definedName>
    <definedName name="TARIFA" localSheetId="11">#REF!</definedName>
    <definedName name="TARIFA" localSheetId="12">#REF!</definedName>
    <definedName name="TARIFA" localSheetId="18">#REF!</definedName>
    <definedName name="TARIFA" localSheetId="13">#REF!</definedName>
    <definedName name="TARIFA" localSheetId="15">#REF!</definedName>
    <definedName name="TARIFA" localSheetId="16">#REF!</definedName>
    <definedName name="TARIFA" localSheetId="17">#REF!</definedName>
    <definedName name="TARIFA" localSheetId="14">#REF!</definedName>
    <definedName name="TARIFA">#REF!</definedName>
    <definedName name="TarifaPension">[40]EMPRESA!$F$24</definedName>
    <definedName name="TARIFAS">[104]TARIFAS!$A$1:$F$52</definedName>
    <definedName name="TarifaSalud">[40]EMPRESA!$F$26</definedName>
    <definedName name="Tasa" localSheetId="8">#REF!</definedName>
    <definedName name="Tasa" localSheetId="9">#REF!</definedName>
    <definedName name="Tasa" localSheetId="10">#REF!</definedName>
    <definedName name="Tasa" localSheetId="11">#REF!</definedName>
    <definedName name="Tasa" localSheetId="12">#REF!</definedName>
    <definedName name="Tasa" localSheetId="18">#REF!</definedName>
    <definedName name="Tasa" localSheetId="13">#REF!</definedName>
    <definedName name="Tasa" localSheetId="15">#REF!</definedName>
    <definedName name="Tasa" localSheetId="16">#REF!</definedName>
    <definedName name="Tasa" localSheetId="17">#REF!</definedName>
    <definedName name="Tasa" localSheetId="14">#REF!</definedName>
    <definedName name="Tasa">#REF!</definedName>
    <definedName name="TASA_DE_CAMBIO" localSheetId="8">#REF!</definedName>
    <definedName name="TASA_DE_CAMBIO" localSheetId="9">#REF!</definedName>
    <definedName name="TASA_DE_CAMBIO" localSheetId="10">#REF!</definedName>
    <definedName name="TASA_DE_CAMBIO" localSheetId="11">#REF!</definedName>
    <definedName name="TASA_DE_CAMBIO" localSheetId="12">#REF!</definedName>
    <definedName name="TASA_DE_CAMBIO" localSheetId="18">#REF!</definedName>
    <definedName name="TASA_DE_CAMBIO" localSheetId="13">#REF!</definedName>
    <definedName name="TASA_DE_CAMBIO" localSheetId="15">#REF!</definedName>
    <definedName name="TASA_DE_CAMBIO" localSheetId="16">#REF!</definedName>
    <definedName name="TASA_DE_CAMBIO" localSheetId="17">#REF!</definedName>
    <definedName name="TASA_DE_CAMBIO" localSheetId="14">#REF!</definedName>
    <definedName name="TASA_DE_CAMBIO">#REF!</definedName>
    <definedName name="Tasa1">'[105]Bases 2A'!$C$20</definedName>
    <definedName name="TasaCCP" localSheetId="8">#REF!</definedName>
    <definedName name="TasaCCP" localSheetId="9">#REF!</definedName>
    <definedName name="TasaCCP" localSheetId="10">#REF!</definedName>
    <definedName name="TasaCCP" localSheetId="11">#REF!</definedName>
    <definedName name="TasaCCP" localSheetId="12">#REF!</definedName>
    <definedName name="TasaCCP" localSheetId="18">#REF!</definedName>
    <definedName name="TasaCCP" localSheetId="13">#REF!</definedName>
    <definedName name="TasaCCP" localSheetId="15">#REF!</definedName>
    <definedName name="TasaCCP" localSheetId="16">#REF!</definedName>
    <definedName name="TasaCCP" localSheetId="17">#REF!</definedName>
    <definedName name="TasaCCP" localSheetId="14">#REF!</definedName>
    <definedName name="TasaCCP">#REF!</definedName>
    <definedName name="Tax" localSheetId="8">#REF!</definedName>
    <definedName name="Tax" localSheetId="9">#REF!</definedName>
    <definedName name="Tax" localSheetId="10">#REF!</definedName>
    <definedName name="Tax" localSheetId="11">#REF!</definedName>
    <definedName name="Tax" localSheetId="12">#REF!</definedName>
    <definedName name="Tax" localSheetId="18">#REF!</definedName>
    <definedName name="Tax" localSheetId="13">#REF!</definedName>
    <definedName name="Tax" localSheetId="15">#REF!</definedName>
    <definedName name="Tax" localSheetId="16">#REF!</definedName>
    <definedName name="Tax" localSheetId="17">#REF!</definedName>
    <definedName name="Tax" localSheetId="14">#REF!</definedName>
    <definedName name="Tax">#REF!</definedName>
    <definedName name="TB_EVENTOS_OTS_ANUAL" localSheetId="8">#REF!</definedName>
    <definedName name="TB_EVENTOS_OTS_ANUAL" localSheetId="9">#REF!</definedName>
    <definedName name="TB_EVENTOS_OTS_ANUAL" localSheetId="10">#REF!</definedName>
    <definedName name="TB_EVENTOS_OTS_ANUAL" localSheetId="11">#REF!</definedName>
    <definedName name="TB_EVENTOS_OTS_ANUAL" localSheetId="12">#REF!</definedName>
    <definedName name="TB_EVENTOS_OTS_ANUAL" localSheetId="18">#REF!</definedName>
    <definedName name="TB_EVENTOS_OTS_ANUAL" localSheetId="13">#REF!</definedName>
    <definedName name="TB_EVENTOS_OTS_ANUAL" localSheetId="15">#REF!</definedName>
    <definedName name="TB_EVENTOS_OTS_ANUAL" localSheetId="16">#REF!</definedName>
    <definedName name="TB_EVENTOS_OTS_ANUAL" localSheetId="17">#REF!</definedName>
    <definedName name="TB_EVENTOS_OTS_ANUAL" localSheetId="14">#REF!</definedName>
    <definedName name="TB_EVENTOS_OTS_ANUAL">#REF!</definedName>
    <definedName name="tc" localSheetId="8">#REF!</definedName>
    <definedName name="tc" localSheetId="9">#REF!</definedName>
    <definedName name="tc" localSheetId="10">#REF!</definedName>
    <definedName name="tc" localSheetId="11">#REF!</definedName>
    <definedName name="tc" localSheetId="12">#REF!</definedName>
    <definedName name="tc" localSheetId="18">#REF!</definedName>
    <definedName name="tc" localSheetId="13">#REF!</definedName>
    <definedName name="tc" localSheetId="15">#REF!</definedName>
    <definedName name="tc" localSheetId="16">#REF!</definedName>
    <definedName name="tc" localSheetId="17">#REF!</definedName>
    <definedName name="tc" localSheetId="14">#REF!</definedName>
    <definedName name="tc">#REF!</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6" hidden="1">{"TAB1",#N/A,TRUE,"GENERAL";"TAB2",#N/A,TRUE,"GENERAL";"TAB3",#N/A,TRUE,"GENERAL";"TAB4",#N/A,TRUE,"GENERAL";"TAB5",#N/A,TRUE,"GENERAL"}</definedName>
    <definedName name="tdy" localSheetId="18" hidden="1">{"TAB1",#N/A,TRUE,"GENERAL";"TAB2",#N/A,TRUE,"GENERAL";"TAB3",#N/A,TRUE,"GENERAL";"TAB4",#N/A,TRUE,"GENERAL";"TAB5",#N/A,TRUE,"GENERAL"}</definedName>
    <definedName name="tdy" localSheetId="13"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8">#REF!</definedName>
    <definedName name="TEMA1" localSheetId="9">#REF!</definedName>
    <definedName name="TEMA1" localSheetId="10">#REF!</definedName>
    <definedName name="TEMA1" localSheetId="11">#REF!</definedName>
    <definedName name="TEMA1" localSheetId="12">#REF!</definedName>
    <definedName name="TEMA1" localSheetId="18">#REF!</definedName>
    <definedName name="TEMA1" localSheetId="13">#REF!</definedName>
    <definedName name="TEMA1" localSheetId="15">#REF!</definedName>
    <definedName name="TEMA1" localSheetId="16">#REF!</definedName>
    <definedName name="TEMA1" localSheetId="17">#REF!</definedName>
    <definedName name="TEMA1" localSheetId="14">#REF!</definedName>
    <definedName name="TEMA1">#REF!</definedName>
    <definedName name="TEMA10" localSheetId="8">#REF!</definedName>
    <definedName name="TEMA10" localSheetId="9">#REF!</definedName>
    <definedName name="TEMA10" localSheetId="10">#REF!</definedName>
    <definedName name="TEMA10" localSheetId="11">#REF!</definedName>
    <definedName name="TEMA10" localSheetId="12">#REF!</definedName>
    <definedName name="TEMA10" localSheetId="18">#REF!</definedName>
    <definedName name="TEMA10" localSheetId="13">#REF!</definedName>
    <definedName name="TEMA10" localSheetId="15">#REF!</definedName>
    <definedName name="TEMA10" localSheetId="16">#REF!</definedName>
    <definedName name="TEMA10" localSheetId="17">#REF!</definedName>
    <definedName name="TEMA10" localSheetId="14">#REF!</definedName>
    <definedName name="TEMA10">#REF!</definedName>
    <definedName name="TEMA2" localSheetId="8">#REF!</definedName>
    <definedName name="TEMA2" localSheetId="9">#REF!</definedName>
    <definedName name="TEMA2" localSheetId="10">#REF!</definedName>
    <definedName name="TEMA2" localSheetId="11">#REF!</definedName>
    <definedName name="TEMA2" localSheetId="12">#REF!</definedName>
    <definedName name="TEMA2" localSheetId="18">#REF!</definedName>
    <definedName name="TEMA2" localSheetId="13">#REF!</definedName>
    <definedName name="TEMA2" localSheetId="15">#REF!</definedName>
    <definedName name="TEMA2" localSheetId="16">#REF!</definedName>
    <definedName name="TEMA2" localSheetId="17">#REF!</definedName>
    <definedName name="TEMA2" localSheetId="14">#REF!</definedName>
    <definedName name="TEMA2">#REF!</definedName>
    <definedName name="TEMA3" localSheetId="8">#REF!</definedName>
    <definedName name="TEMA3" localSheetId="9">#REF!</definedName>
    <definedName name="TEMA3" localSheetId="10">#REF!</definedName>
    <definedName name="TEMA3" localSheetId="11">#REF!</definedName>
    <definedName name="TEMA3" localSheetId="12">#REF!</definedName>
    <definedName name="TEMA3" localSheetId="18">#REF!</definedName>
    <definedName name="TEMA3" localSheetId="13">#REF!</definedName>
    <definedName name="TEMA3" localSheetId="15">#REF!</definedName>
    <definedName name="TEMA3" localSheetId="16">#REF!</definedName>
    <definedName name="TEMA3" localSheetId="17">#REF!</definedName>
    <definedName name="TEMA3" localSheetId="14">#REF!</definedName>
    <definedName name="TEMA3">#REF!</definedName>
    <definedName name="TEMA4" localSheetId="8">#REF!</definedName>
    <definedName name="TEMA4" localSheetId="9">#REF!</definedName>
    <definedName name="TEMA4" localSheetId="10">#REF!</definedName>
    <definedName name="TEMA4" localSheetId="11">#REF!</definedName>
    <definedName name="TEMA4" localSheetId="12">#REF!</definedName>
    <definedName name="TEMA4" localSheetId="18">#REF!</definedName>
    <definedName name="TEMA4" localSheetId="13">#REF!</definedName>
    <definedName name="TEMA4" localSheetId="15">#REF!</definedName>
    <definedName name="TEMA4" localSheetId="16">#REF!</definedName>
    <definedName name="TEMA4" localSheetId="17">#REF!</definedName>
    <definedName name="TEMA4" localSheetId="14">#REF!</definedName>
    <definedName name="TEMA4">#REF!</definedName>
    <definedName name="TEMA5" localSheetId="8">#REF!</definedName>
    <definedName name="TEMA5" localSheetId="9">#REF!</definedName>
    <definedName name="TEMA5" localSheetId="10">#REF!</definedName>
    <definedName name="TEMA5" localSheetId="11">#REF!</definedName>
    <definedName name="TEMA5" localSheetId="12">#REF!</definedName>
    <definedName name="TEMA5" localSheetId="18">#REF!</definedName>
    <definedName name="TEMA5" localSheetId="13">#REF!</definedName>
    <definedName name="TEMA5" localSheetId="15">#REF!</definedName>
    <definedName name="TEMA5" localSheetId="16">#REF!</definedName>
    <definedName name="TEMA5" localSheetId="17">#REF!</definedName>
    <definedName name="TEMA5" localSheetId="14">#REF!</definedName>
    <definedName name="TEMA5">#REF!</definedName>
    <definedName name="TEMA6" localSheetId="8">#REF!</definedName>
    <definedName name="TEMA6" localSheetId="9">#REF!</definedName>
    <definedName name="TEMA6" localSheetId="10">#REF!</definedName>
    <definedName name="TEMA6" localSheetId="11">#REF!</definedName>
    <definedName name="TEMA6" localSheetId="12">#REF!</definedName>
    <definedName name="TEMA6" localSheetId="18">#REF!</definedName>
    <definedName name="TEMA6" localSheetId="13">#REF!</definedName>
    <definedName name="TEMA6" localSheetId="15">#REF!</definedName>
    <definedName name="TEMA6" localSheetId="16">#REF!</definedName>
    <definedName name="TEMA6" localSheetId="17">#REF!</definedName>
    <definedName name="TEMA6" localSheetId="14">#REF!</definedName>
    <definedName name="TEMA6">#REF!</definedName>
    <definedName name="TEMA7" localSheetId="8">#REF!</definedName>
    <definedName name="TEMA7" localSheetId="9">#REF!</definedName>
    <definedName name="TEMA7" localSheetId="10">#REF!</definedName>
    <definedName name="TEMA7" localSheetId="11">#REF!</definedName>
    <definedName name="TEMA7" localSheetId="12">#REF!</definedName>
    <definedName name="TEMA7" localSheetId="18">#REF!</definedName>
    <definedName name="TEMA7" localSheetId="13">#REF!</definedName>
    <definedName name="TEMA7" localSheetId="15">#REF!</definedName>
    <definedName name="TEMA7" localSheetId="16">#REF!</definedName>
    <definedName name="TEMA7" localSheetId="17">#REF!</definedName>
    <definedName name="TEMA7" localSheetId="14">#REF!</definedName>
    <definedName name="TEMA7">#REF!</definedName>
    <definedName name="TEMA8" localSheetId="8">#REF!</definedName>
    <definedName name="TEMA8" localSheetId="9">#REF!</definedName>
    <definedName name="TEMA8" localSheetId="10">#REF!</definedName>
    <definedName name="TEMA8" localSheetId="11">#REF!</definedName>
    <definedName name="TEMA8" localSheetId="12">#REF!</definedName>
    <definedName name="TEMA8" localSheetId="18">#REF!</definedName>
    <definedName name="TEMA8" localSheetId="13">#REF!</definedName>
    <definedName name="TEMA8" localSheetId="15">#REF!</definedName>
    <definedName name="TEMA8" localSheetId="16">#REF!</definedName>
    <definedName name="TEMA8" localSheetId="17">#REF!</definedName>
    <definedName name="TEMA8" localSheetId="14">#REF!</definedName>
    <definedName name="TEMA8">#REF!</definedName>
    <definedName name="TEMA9" localSheetId="8">#REF!</definedName>
    <definedName name="TEMA9" localSheetId="9">#REF!</definedName>
    <definedName name="TEMA9" localSheetId="10">#REF!</definedName>
    <definedName name="TEMA9" localSheetId="11">#REF!</definedName>
    <definedName name="TEMA9" localSheetId="12">#REF!</definedName>
    <definedName name="TEMA9" localSheetId="18">#REF!</definedName>
    <definedName name="TEMA9" localSheetId="13">#REF!</definedName>
    <definedName name="TEMA9" localSheetId="15">#REF!</definedName>
    <definedName name="TEMA9" localSheetId="16">#REF!</definedName>
    <definedName name="TEMA9" localSheetId="17">#REF!</definedName>
    <definedName name="TEMA9" localSheetId="14">#REF!</definedName>
    <definedName name="TEMA9">#REF!</definedName>
    <definedName name="TEMAS_PACC" localSheetId="8">#REF!</definedName>
    <definedName name="TEMAS_PACC" localSheetId="9">#REF!</definedName>
    <definedName name="TEMAS_PACC" localSheetId="10">#REF!</definedName>
    <definedName name="TEMAS_PACC" localSheetId="11">#REF!</definedName>
    <definedName name="TEMAS_PACC" localSheetId="12">#REF!</definedName>
    <definedName name="TEMAS_PACC" localSheetId="18">#REF!</definedName>
    <definedName name="TEMAS_PACC" localSheetId="13">#REF!</definedName>
    <definedName name="TEMAS_PACC" localSheetId="15">#REF!</definedName>
    <definedName name="TEMAS_PACC" localSheetId="16">#REF!</definedName>
    <definedName name="TEMAS_PACC" localSheetId="17">#REF!</definedName>
    <definedName name="TEMAS_PACC" localSheetId="14">#REF!</definedName>
    <definedName name="TEMAS_PACC">#REF!</definedName>
    <definedName name="TER" localSheetId="7">'1,2'!ERR</definedName>
    <definedName name="TER" localSheetId="8">'1,3'!ERR</definedName>
    <definedName name="TER" localSheetId="9">'1,4'!ERR</definedName>
    <definedName name="TER" localSheetId="10">'1,5'!ERR</definedName>
    <definedName name="TER" localSheetId="11">'1,6'!ERR</definedName>
    <definedName name="TER" localSheetId="12">'1,7'!ERR</definedName>
    <definedName name="TER" localSheetId="6">'1.1'!ERR</definedName>
    <definedName name="TER" localSheetId="18">CARACTERIZACIÓN!ERR</definedName>
    <definedName name="TER" localSheetId="13">'Subproducto 1'!ERR</definedName>
    <definedName name="TER" localSheetId="15">'Subproducto 3'!ERR</definedName>
    <definedName name="TER" localSheetId="16">'Subproducto 4'!ERR</definedName>
    <definedName name="TER" localSheetId="17">'Subproducto 5'!ERR</definedName>
    <definedName name="TER" localSheetId="14">'Subroducto 2'!ERR</definedName>
    <definedName name="TER">[0]!ERR</definedName>
    <definedName name="TERM" localSheetId="7">'1,2'!ERR</definedName>
    <definedName name="TERM" localSheetId="8">'1,3'!ERR</definedName>
    <definedName name="TERM" localSheetId="9">'1,4'!ERR</definedName>
    <definedName name="TERM" localSheetId="10">'1,5'!ERR</definedName>
    <definedName name="TERM" localSheetId="11">'1,6'!ERR</definedName>
    <definedName name="TERM" localSheetId="12">'1,7'!ERR</definedName>
    <definedName name="TERM" localSheetId="6">'1.1'!ERR</definedName>
    <definedName name="TERM" localSheetId="18">CARACTERIZACIÓN!ERR</definedName>
    <definedName name="TERM" localSheetId="13">'Subproducto 1'!ERR</definedName>
    <definedName name="TERM" localSheetId="15">'Subproducto 3'!ERR</definedName>
    <definedName name="TERM" localSheetId="16">'Subproducto 4'!ERR</definedName>
    <definedName name="TERM" localSheetId="17">'Subproducto 5'!ERR</definedName>
    <definedName name="TERM" localSheetId="14">'Subroducto 2'!ERR</definedName>
    <definedName name="TERM">[0]!ERR</definedName>
    <definedName name="TÉRMINOS" localSheetId="7">'1,2'!ERR</definedName>
    <definedName name="TÉRMINOS" localSheetId="8">'1,3'!ERR</definedName>
    <definedName name="TÉRMINOS" localSheetId="9">'1,4'!ERR</definedName>
    <definedName name="TÉRMINOS" localSheetId="10">'1,5'!ERR</definedName>
    <definedName name="TÉRMINOS" localSheetId="11">'1,6'!ERR</definedName>
    <definedName name="TÉRMINOS" localSheetId="12">'1,7'!ERR</definedName>
    <definedName name="TÉRMINOS" localSheetId="6">'1.1'!ERR</definedName>
    <definedName name="TÉRMINOS" localSheetId="18">CARACTERIZACIÓN!ERR</definedName>
    <definedName name="TÉRMINOS" localSheetId="13">'Subproducto 1'!ERR</definedName>
    <definedName name="TÉRMINOS" localSheetId="15">'Subproducto 3'!ERR</definedName>
    <definedName name="TÉRMINOS" localSheetId="16">'Subproducto 4'!ERR</definedName>
    <definedName name="TÉRMINOS" localSheetId="17">'Subproducto 5'!ERR</definedName>
    <definedName name="TÉRMINOS" localSheetId="14">'Subroducto 2'!ERR</definedName>
    <definedName name="TÉRMINOS">[0]!ERR</definedName>
    <definedName name="TERR">[25]PRESUPUESTO!$I$7</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4"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6" hidden="1">{"via1",#N/A,TRUE,"general";"via2",#N/A,TRUE,"general";"via3",#N/A,TRUE,"general"}</definedName>
    <definedName name="teytrh" localSheetId="18" hidden="1">{"via1",#N/A,TRUE,"general";"via2",#N/A,TRUE,"general";"via3",#N/A,TRUE,"general"}</definedName>
    <definedName name="teytrh" localSheetId="13"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4" hidden="1">{"via1",#N/A,TRUE,"general";"via2",#N/A,TRUE,"general";"via3",#N/A,TRUE,"general"}</definedName>
    <definedName name="teytrh" hidden="1">{"via1",#N/A,TRUE,"general";"via2",#N/A,TRUE,"general";"via3",#N/A,TRUE,"general"}</definedName>
    <definedName name="TGB" localSheetId="8">#REF!</definedName>
    <definedName name="TGB" localSheetId="9">#REF!</definedName>
    <definedName name="TGB" localSheetId="10">#REF!</definedName>
    <definedName name="TGB" localSheetId="11">#REF!</definedName>
    <definedName name="TGB" localSheetId="12">#REF!</definedName>
    <definedName name="TGB" localSheetId="18">#REF!</definedName>
    <definedName name="TGB" localSheetId="13">#REF!</definedName>
    <definedName name="TGB" localSheetId="15">#REF!</definedName>
    <definedName name="TGB" localSheetId="16">#REF!</definedName>
    <definedName name="TGB" localSheetId="17">#REF!</definedName>
    <definedName name="TGB" localSheetId="14">#REF!</definedName>
    <definedName name="TGB">#REF!</definedName>
    <definedName name="TH" localSheetId="8">#REF!</definedName>
    <definedName name="TH" localSheetId="9">#REF!</definedName>
    <definedName name="TH" localSheetId="10">#REF!</definedName>
    <definedName name="TH" localSheetId="11">#REF!</definedName>
    <definedName name="TH" localSheetId="12">#REF!</definedName>
    <definedName name="TH" localSheetId="18">#REF!</definedName>
    <definedName name="TH" localSheetId="13">#REF!</definedName>
    <definedName name="TH" localSheetId="15">#REF!</definedName>
    <definedName name="TH" localSheetId="16">#REF!</definedName>
    <definedName name="TH" localSheetId="17">#REF!</definedName>
    <definedName name="TH" localSheetId="14">#REF!</definedName>
    <definedName name="TH">#REF!</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6" hidden="1">{"TAB1",#N/A,TRUE,"GENERAL";"TAB2",#N/A,TRUE,"GENERAL";"TAB3",#N/A,TRUE,"GENERAL";"TAB4",#N/A,TRUE,"GENERAL";"TAB5",#N/A,TRUE,"GENERAL"}</definedName>
    <definedName name="thdh" localSheetId="18" hidden="1">{"TAB1",#N/A,TRUE,"GENERAL";"TAB2",#N/A,TRUE,"GENERAL";"TAB3",#N/A,TRUE,"GENERAL";"TAB4",#N/A,TRUE,"GENERAL";"TAB5",#N/A,TRUE,"GENERAL"}</definedName>
    <definedName name="thdh" localSheetId="13"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4" hidden="1">{"TAB1",#N/A,TRUE,"GENERAL";"TAB2",#N/A,TRUE,"GENERAL";"TAB3",#N/A,TRUE,"GENERAL";"TAB4",#N/A,TRUE,"GENERAL";"TAB5",#N/A,TRUE,"GENERAL"}</definedName>
    <definedName name="thdh" hidden="1">{"TAB1",#N/A,TRUE,"GENERAL";"TAB2",#N/A,TRUE,"GENERAL";"TAB3",#N/A,TRUE,"GENERAL";"TAB4",#N/A,TRUE,"GENERAL";"TAB5",#N/A,TRUE,"GENERAL"}</definedName>
    <definedName name="THP" localSheetId="8">#REF!</definedName>
    <definedName name="THP" localSheetId="9">#REF!</definedName>
    <definedName name="THP" localSheetId="10">#REF!</definedName>
    <definedName name="THP" localSheetId="11">#REF!</definedName>
    <definedName name="THP" localSheetId="12">#REF!</definedName>
    <definedName name="THP" localSheetId="18">#REF!</definedName>
    <definedName name="THP" localSheetId="13">#REF!</definedName>
    <definedName name="THP" localSheetId="15">#REF!</definedName>
    <definedName name="THP" localSheetId="16">#REF!</definedName>
    <definedName name="THP" localSheetId="17">#REF!</definedName>
    <definedName name="THP" localSheetId="14">#REF!</definedName>
    <definedName name="THP">#REF!</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6" hidden="1">{"via1",#N/A,TRUE,"general";"via2",#N/A,TRUE,"general";"via3",#N/A,TRUE,"general"}</definedName>
    <definedName name="thtj" localSheetId="18" hidden="1">{"via1",#N/A,TRUE,"general";"via2",#N/A,TRUE,"general";"via3",#N/A,TRUE,"general"}</definedName>
    <definedName name="thtj" localSheetId="13"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4" hidden="1">{"via1",#N/A,TRUE,"general";"via2",#N/A,TRUE,"general";"via3",#N/A,TRUE,"general"}</definedName>
    <definedName name="thtj" hidden="1">{"via1",#N/A,TRUE,"general";"via2",#N/A,TRUE,"general";"via3",#N/A,TRUE,"general"}</definedName>
    <definedName name="TIEMPO">[36]BASES!$E$27</definedName>
    <definedName name="TIPO" localSheetId="8">#REF!</definedName>
    <definedName name="TIPO" localSheetId="9">#REF!</definedName>
    <definedName name="TIPO" localSheetId="10">#REF!</definedName>
    <definedName name="TIPO" localSheetId="11">#REF!</definedName>
    <definedName name="TIPO" localSheetId="12">#REF!</definedName>
    <definedName name="TIPO" localSheetId="18">#REF!</definedName>
    <definedName name="TIPO" localSheetId="13">#REF!</definedName>
    <definedName name="TIPO" localSheetId="15">#REF!</definedName>
    <definedName name="TIPO" localSheetId="16">#REF!</definedName>
    <definedName name="TIPO" localSheetId="17">#REF!</definedName>
    <definedName name="TIPO" localSheetId="14">#REF!</definedName>
    <definedName name="TIPO">#REF!</definedName>
    <definedName name="TIPO_GRUPO" localSheetId="8">#REF!</definedName>
    <definedName name="TIPO_GRUPO" localSheetId="9">#REF!</definedName>
    <definedName name="TIPO_GRUPO" localSheetId="10">#REF!</definedName>
    <definedName name="TIPO_GRUPO" localSheetId="11">#REF!</definedName>
    <definedName name="TIPO_GRUPO" localSheetId="12">#REF!</definedName>
    <definedName name="TIPO_GRUPO" localSheetId="18">#REF!</definedName>
    <definedName name="TIPO_GRUPO" localSheetId="13">#REF!</definedName>
    <definedName name="TIPO_GRUPO" localSheetId="15">#REF!</definedName>
    <definedName name="TIPO_GRUPO" localSheetId="16">#REF!</definedName>
    <definedName name="TIPO_GRUPO" localSheetId="17">#REF!</definedName>
    <definedName name="TIPO_GRUPO" localSheetId="14">#REF!</definedName>
    <definedName name="TIPO_GRUPO">#REF!</definedName>
    <definedName name="TipoGC">[90]Tablas!$U$6:$U$15</definedName>
    <definedName name="TipoNeces">[90]Tablas!$Q$6:$Q$8</definedName>
    <definedName name="TipoPro" localSheetId="8">#REF!</definedName>
    <definedName name="TipoPro" localSheetId="9">#REF!</definedName>
    <definedName name="TipoPro" localSheetId="10">#REF!</definedName>
    <definedName name="TipoPro" localSheetId="11">#REF!</definedName>
    <definedName name="TipoPro" localSheetId="12">#REF!</definedName>
    <definedName name="TipoPro" localSheetId="18">#REF!</definedName>
    <definedName name="TipoPro" localSheetId="13">#REF!</definedName>
    <definedName name="TipoPro" localSheetId="15">#REF!</definedName>
    <definedName name="TipoPro" localSheetId="16">#REF!</definedName>
    <definedName name="TipoPro" localSheetId="17">#REF!</definedName>
    <definedName name="TipoPro" localSheetId="14">#REF!</definedName>
    <definedName name="TipoPro">#REF!</definedName>
    <definedName name="Tipoproceso" localSheetId="8">#REF!</definedName>
    <definedName name="Tipoproceso" localSheetId="9">#REF!</definedName>
    <definedName name="Tipoproceso" localSheetId="10">#REF!</definedName>
    <definedName name="Tipoproceso" localSheetId="11">#REF!</definedName>
    <definedName name="Tipoproceso" localSheetId="12">#REF!</definedName>
    <definedName name="Tipoproceso" localSheetId="18">#REF!</definedName>
    <definedName name="Tipoproceso" localSheetId="13">#REF!</definedName>
    <definedName name="Tipoproceso" localSheetId="15">#REF!</definedName>
    <definedName name="Tipoproceso" localSheetId="16">#REF!</definedName>
    <definedName name="Tipoproceso" localSheetId="17">#REF!</definedName>
    <definedName name="Tipoproceso" localSheetId="14">#REF!</definedName>
    <definedName name="Tipoproceso">#REF!</definedName>
    <definedName name="TIR" localSheetId="8">#REF!</definedName>
    <definedName name="TIR" localSheetId="9">#REF!</definedName>
    <definedName name="TIR" localSheetId="10">#REF!</definedName>
    <definedName name="TIR" localSheetId="11">#REF!</definedName>
    <definedName name="TIR" localSheetId="12">#REF!</definedName>
    <definedName name="TIR" localSheetId="18">#REF!</definedName>
    <definedName name="TIR" localSheetId="13">#REF!</definedName>
    <definedName name="TIR" localSheetId="15">#REF!</definedName>
    <definedName name="TIR" localSheetId="16">#REF!</definedName>
    <definedName name="TIR" localSheetId="17">#REF!</definedName>
    <definedName name="TIR" localSheetId="14">#REF!</definedName>
    <definedName name="TIR">#REF!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8">#REF!</definedName>
    <definedName name="TITLE" localSheetId="13">#REF!</definedName>
    <definedName name="TITLE" localSheetId="15">#REF!</definedName>
    <definedName name="TITLE" localSheetId="16">#REF!</definedName>
    <definedName name="TITLE" localSheetId="17">#REF!</definedName>
    <definedName name="TITLE" localSheetId="14">#REF!</definedName>
    <definedName name="TITLE">#REF!</definedName>
    <definedName name="titu" localSheetId="8">#REF!</definedName>
    <definedName name="titu" localSheetId="9">#REF!</definedName>
    <definedName name="titu" localSheetId="10">#REF!</definedName>
    <definedName name="titu" localSheetId="11">#REF!</definedName>
    <definedName name="titu" localSheetId="12">#REF!</definedName>
    <definedName name="titu" localSheetId="18">#REF!</definedName>
    <definedName name="titu" localSheetId="13">#REF!</definedName>
    <definedName name="titu" localSheetId="15">#REF!</definedName>
    <definedName name="titu" localSheetId="16">#REF!</definedName>
    <definedName name="titu" localSheetId="17">#REF!</definedName>
    <definedName name="titu" localSheetId="14">#REF!</definedName>
    <definedName name="titu">#REF!</definedName>
    <definedName name="titu2" localSheetId="8">#REF!</definedName>
    <definedName name="titu2" localSheetId="9">#REF!</definedName>
    <definedName name="titu2" localSheetId="10">#REF!</definedName>
    <definedName name="titu2" localSheetId="11">#REF!</definedName>
    <definedName name="titu2" localSheetId="12">#REF!</definedName>
    <definedName name="titu2" localSheetId="18">#REF!</definedName>
    <definedName name="titu2" localSheetId="13">#REF!</definedName>
    <definedName name="titu2" localSheetId="15">#REF!</definedName>
    <definedName name="titu2" localSheetId="16">#REF!</definedName>
    <definedName name="titu2" localSheetId="17">#REF!</definedName>
    <definedName name="titu2" localSheetId="14">#REF!</definedName>
    <definedName name="titu2">#REF!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6">#REF!</definedName>
    <definedName name="TITULO" localSheetId="18">#REF!</definedName>
    <definedName name="TITULO" localSheetId="13">#REF!</definedName>
    <definedName name="TITULO" localSheetId="15">#REF!</definedName>
    <definedName name="TITULO" localSheetId="16">#REF!</definedName>
    <definedName name="TITULO" localSheetId="17">#REF!</definedName>
    <definedName name="TITULO" localSheetId="14">#REF!</definedName>
    <definedName name="TITULO">#REF!</definedName>
    <definedName name="_xlnm.Print_Titles">#N/A</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6">#REF!</definedName>
    <definedName name="Títulos_a_imprimir_IM" localSheetId="18">#REF!</definedName>
    <definedName name="Títulos_a_imprimir_IM" localSheetId="13">#REF!</definedName>
    <definedName name="Títulos_a_imprimir_IM" localSheetId="15">#REF!</definedName>
    <definedName name="Títulos_a_imprimir_IM" localSheetId="16">#REF!</definedName>
    <definedName name="Títulos_a_imprimir_IM" localSheetId="17">#REF!</definedName>
    <definedName name="Títulos_a_imprimir_IM" localSheetId="14">#REF!</definedName>
    <definedName name="Títulos_a_imprimir_IM">#REF!</definedName>
    <definedName name="tk">'[10]DATOS CONTRATO'!$E$18</definedName>
    <definedName name="TK_1" localSheetId="8" hidden="1">[22]INST!#REF!</definedName>
    <definedName name="TK_1" localSheetId="9" hidden="1">[22]INST!#REF!</definedName>
    <definedName name="TK_1" localSheetId="10" hidden="1">[22]INST!#REF!</definedName>
    <definedName name="TK_1" localSheetId="11" hidden="1">[22]INST!#REF!</definedName>
    <definedName name="TK_1" localSheetId="12" hidden="1">[22]INST!#REF!</definedName>
    <definedName name="TK_1" localSheetId="18" hidden="1">[22]INST!#REF!</definedName>
    <definedName name="TK_1" localSheetId="13" hidden="1">[22]INST!#REF!</definedName>
    <definedName name="TK_1" localSheetId="15" hidden="1">[22]INST!#REF!</definedName>
    <definedName name="TK_1" localSheetId="16" hidden="1">[22]INST!#REF!</definedName>
    <definedName name="TK_1" localSheetId="17" hidden="1">[22]INST!#REF!</definedName>
    <definedName name="TK_1" localSheetId="14" hidden="1">[22]INST!#REF!</definedName>
    <definedName name="TK_1" hidden="1">[22]INST!#REF!</definedName>
    <definedName name="TKSLCI07">[10]EMPRESA!$F$22</definedName>
    <definedName name="tld">[55]Datos!$D$14</definedName>
    <definedName name="TOPGENER" localSheetId="8">#REF!</definedName>
    <definedName name="TOPGENER" localSheetId="9">#REF!</definedName>
    <definedName name="TOPGENER" localSheetId="10">#REF!</definedName>
    <definedName name="TOPGENER" localSheetId="11">#REF!</definedName>
    <definedName name="TOPGENER" localSheetId="12">#REF!</definedName>
    <definedName name="TOPGENER" localSheetId="18">#REF!</definedName>
    <definedName name="TOPGENER" localSheetId="13">#REF!</definedName>
    <definedName name="TOPGENER" localSheetId="15">#REF!</definedName>
    <definedName name="TOPGENER" localSheetId="16">#REF!</definedName>
    <definedName name="TOPGENER" localSheetId="17">#REF!</definedName>
    <definedName name="TOPGENER" localSheetId="14">#REF!</definedName>
    <definedName name="TOPGENER">#REF!</definedName>
    <definedName name="TOPGENER1" localSheetId="8">#REF!</definedName>
    <definedName name="TOPGENER1" localSheetId="9">#REF!</definedName>
    <definedName name="TOPGENER1" localSheetId="10">#REF!</definedName>
    <definedName name="TOPGENER1" localSheetId="11">#REF!</definedName>
    <definedName name="TOPGENER1" localSheetId="12">#REF!</definedName>
    <definedName name="TOPGENER1" localSheetId="18">#REF!</definedName>
    <definedName name="TOPGENER1" localSheetId="13">#REF!</definedName>
    <definedName name="TOPGENER1" localSheetId="15">#REF!</definedName>
    <definedName name="TOPGENER1" localSheetId="16">#REF!</definedName>
    <definedName name="TOPGENER1" localSheetId="17">#REF!</definedName>
    <definedName name="TOPGENER1" localSheetId="14">#REF!</definedName>
    <definedName name="TOPGENER1">#REF!</definedName>
    <definedName name="TOPMENU" localSheetId="8">#REF!</definedName>
    <definedName name="TOPMENU" localSheetId="9">#REF!</definedName>
    <definedName name="TOPMENU" localSheetId="10">#REF!</definedName>
    <definedName name="TOPMENU" localSheetId="11">#REF!</definedName>
    <definedName name="TOPMENU" localSheetId="12">#REF!</definedName>
    <definedName name="TOPMENU" localSheetId="18">#REF!</definedName>
    <definedName name="TOPMENU" localSheetId="13">#REF!</definedName>
    <definedName name="TOPMENU" localSheetId="15">#REF!</definedName>
    <definedName name="TOPMENU" localSheetId="16">#REF!</definedName>
    <definedName name="TOPMENU" localSheetId="17">#REF!</definedName>
    <definedName name="TOPMENU" localSheetId="14">#REF!</definedName>
    <definedName name="TOPMENU">#REF!</definedName>
    <definedName name="Torres" localSheetId="8">#REF!</definedName>
    <definedName name="Torres" localSheetId="9">#REF!</definedName>
    <definedName name="Torres" localSheetId="10">#REF!</definedName>
    <definedName name="Torres" localSheetId="11">#REF!</definedName>
    <definedName name="Torres" localSheetId="12">#REF!</definedName>
    <definedName name="Torres" localSheetId="18">#REF!</definedName>
    <definedName name="Torres" localSheetId="13">#REF!</definedName>
    <definedName name="Torres" localSheetId="15">#REF!</definedName>
    <definedName name="Torres" localSheetId="16">#REF!</definedName>
    <definedName name="Torres" localSheetId="17">#REF!</definedName>
    <definedName name="Torres" localSheetId="14">#REF!</definedName>
    <definedName name="Torres">#REF!</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4"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6" hidden="1">{"via1",#N/A,TRUE,"general";"via2",#N/A,TRUE,"general";"via3",#N/A,TRUE,"general"}</definedName>
    <definedName name="tortas2" localSheetId="18" hidden="1">{"via1",#N/A,TRUE,"general";"via2",#N/A,TRUE,"general";"via3",#N/A,TRUE,"general"}</definedName>
    <definedName name="tortas2" localSheetId="13"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4" hidden="1">{"via1",#N/A,TRUE,"general";"via2",#N/A,TRUE,"general";"via3",#N/A,TRUE,"general"}</definedName>
    <definedName name="tortas2" hidden="1">{"via1",#N/A,TRUE,"general";"via2",#N/A,TRUE,"general";"via3",#N/A,TRUE,"general"}</definedName>
    <definedName name="TOT" localSheetId="8">#REF!</definedName>
    <definedName name="TOT" localSheetId="9">#REF!</definedName>
    <definedName name="TOT" localSheetId="10">#REF!</definedName>
    <definedName name="TOT" localSheetId="11">#REF!</definedName>
    <definedName name="TOT" localSheetId="12">#REF!</definedName>
    <definedName name="TOT" localSheetId="18">#REF!</definedName>
    <definedName name="TOT" localSheetId="13">#REF!</definedName>
    <definedName name="TOT" localSheetId="15">#REF!</definedName>
    <definedName name="TOT" localSheetId="16">#REF!</definedName>
    <definedName name="TOT" localSheetId="17">#REF!</definedName>
    <definedName name="TOT" localSheetId="14">#REF!</definedName>
    <definedName name="TOT">#REF!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6">#REF!</definedName>
    <definedName name="TOTAL" localSheetId="18">#REF!</definedName>
    <definedName name="TOTAL" localSheetId="13">#REF!</definedName>
    <definedName name="TOTAL" localSheetId="15">#REF!</definedName>
    <definedName name="TOTAL" localSheetId="16">#REF!</definedName>
    <definedName name="TOTAL" localSheetId="17">#REF!</definedName>
    <definedName name="TOTAL" localSheetId="14">#REF!</definedName>
    <definedName name="TOTAL">#REF!</definedName>
    <definedName name="Total_Interest" localSheetId="8">#REF!</definedName>
    <definedName name="Total_Interest" localSheetId="9">#REF!</definedName>
    <definedName name="Total_Interest" localSheetId="10">#REF!</definedName>
    <definedName name="Total_Interest" localSheetId="11">#REF!</definedName>
    <definedName name="Total_Interest" localSheetId="12">#REF!</definedName>
    <definedName name="Total_Interest" localSheetId="18">#REF!</definedName>
    <definedName name="Total_Interest" localSheetId="13">#REF!</definedName>
    <definedName name="Total_Interest" localSheetId="15">#REF!</definedName>
    <definedName name="Total_Interest" localSheetId="16">#REF!</definedName>
    <definedName name="Total_Interest" localSheetId="17">#REF!</definedName>
    <definedName name="Total_Interest" localSheetId="14">#REF!</definedName>
    <definedName name="Total_Interest">#REF!</definedName>
    <definedName name="Total_Pay" localSheetId="8">#REF!</definedName>
    <definedName name="Total_Pay" localSheetId="9">#REF!</definedName>
    <definedName name="Total_Pay" localSheetId="10">#REF!</definedName>
    <definedName name="Total_Pay" localSheetId="11">#REF!</definedName>
    <definedName name="Total_Pay" localSheetId="12">#REF!</definedName>
    <definedName name="Total_Pay" localSheetId="18">#REF!</definedName>
    <definedName name="Total_Pay" localSheetId="13">#REF!</definedName>
    <definedName name="Total_Pay" localSheetId="15">#REF!</definedName>
    <definedName name="Total_Pay" localSheetId="16">#REF!</definedName>
    <definedName name="Total_Pay" localSheetId="17">#REF!</definedName>
    <definedName name="Total_Pay" localSheetId="14">#REF!</definedName>
    <definedName name="Total_Pay">#REF!</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8">Scheduled_Payment+Extra_Payment</definedName>
    <definedName name="Total_Payment" localSheetId="13">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4">Scheduled_Payment+Extra_Payment</definedName>
    <definedName name="Total_Payment">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8">Scheduled_Payment+Extra_Payment</definedName>
    <definedName name="Total_Payment1" localSheetId="13">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4">Scheduled_Payment+Extra_Payment</definedName>
    <definedName name="Total_Payment1">Scheduled_Payment+Extra_Payment</definedName>
    <definedName name="total1" localSheetId="8">#REF!</definedName>
    <definedName name="total1" localSheetId="9">#REF!</definedName>
    <definedName name="total1" localSheetId="10">#REF!</definedName>
    <definedName name="total1" localSheetId="11">#REF!</definedName>
    <definedName name="total1" localSheetId="12">#REF!</definedName>
    <definedName name="total1" localSheetId="18">#REF!</definedName>
    <definedName name="total1" localSheetId="13">#REF!</definedName>
    <definedName name="total1" localSheetId="15">#REF!</definedName>
    <definedName name="total1" localSheetId="16">#REF!</definedName>
    <definedName name="total1" localSheetId="17">#REF!</definedName>
    <definedName name="total1" localSheetId="14">#REF!</definedName>
    <definedName name="total1">#REF!</definedName>
    <definedName name="TotalCesantias">'[40]NOMINA 1'!$N$38</definedName>
    <definedName name="TOTALHH" localSheetId="8">#REF!</definedName>
    <definedName name="TOTALHH" localSheetId="9">#REF!</definedName>
    <definedName name="TOTALHH" localSheetId="10">#REF!</definedName>
    <definedName name="TOTALHH" localSheetId="11">#REF!</definedName>
    <definedName name="TOTALHH" localSheetId="12">#REF!</definedName>
    <definedName name="TOTALHH" localSheetId="18">#REF!</definedName>
    <definedName name="TOTALHH" localSheetId="13">#REF!</definedName>
    <definedName name="TOTALHH" localSheetId="15">#REF!</definedName>
    <definedName name="TOTALHH" localSheetId="16">#REF!</definedName>
    <definedName name="TOTALHH" localSheetId="17">#REF!</definedName>
    <definedName name="TOTALHH" localSheetId="14">#REF!</definedName>
    <definedName name="TOTALHH">#REF!</definedName>
    <definedName name="TOTALHH1" localSheetId="8">#REF!</definedName>
    <definedName name="TOTALHH1" localSheetId="9">#REF!</definedName>
    <definedName name="TOTALHH1" localSheetId="10">#REF!</definedName>
    <definedName name="TOTALHH1" localSheetId="11">#REF!</definedName>
    <definedName name="TOTALHH1" localSheetId="12">#REF!</definedName>
    <definedName name="TOTALHH1" localSheetId="18">#REF!</definedName>
    <definedName name="TOTALHH1" localSheetId="13">#REF!</definedName>
    <definedName name="TOTALHH1" localSheetId="15">#REF!</definedName>
    <definedName name="TOTALHH1" localSheetId="16">#REF!</definedName>
    <definedName name="TOTALHH1" localSheetId="17">#REF!</definedName>
    <definedName name="TOTALHH1" localSheetId="14">#REF!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8">#REF!</definedName>
    <definedName name="TOTSHE1" localSheetId="9">#REF!</definedName>
    <definedName name="TOTSHE1" localSheetId="10">#REF!</definedName>
    <definedName name="TOTSHE1" localSheetId="11">#REF!</definedName>
    <definedName name="TOTSHE1" localSheetId="12">#REF!</definedName>
    <definedName name="TOTSHE1" localSheetId="18">#REF!</definedName>
    <definedName name="TOTSHE1" localSheetId="13">#REF!</definedName>
    <definedName name="TOTSHE1" localSheetId="15">#REF!</definedName>
    <definedName name="TOTSHE1" localSheetId="16">#REF!</definedName>
    <definedName name="TOTSHE1" localSheetId="17">#REF!</definedName>
    <definedName name="TOTSHE1" localSheetId="14">#REF!</definedName>
    <definedName name="TOTSHE1">#REF!</definedName>
    <definedName name="TOTSHE10" localSheetId="8">#REF!</definedName>
    <definedName name="TOTSHE10" localSheetId="9">#REF!</definedName>
    <definedName name="TOTSHE10" localSheetId="10">#REF!</definedName>
    <definedName name="TOTSHE10" localSheetId="11">#REF!</definedName>
    <definedName name="TOTSHE10" localSheetId="12">#REF!</definedName>
    <definedName name="TOTSHE10" localSheetId="18">#REF!</definedName>
    <definedName name="TOTSHE10" localSheetId="13">#REF!</definedName>
    <definedName name="TOTSHE10" localSheetId="15">#REF!</definedName>
    <definedName name="TOTSHE10" localSheetId="16">#REF!</definedName>
    <definedName name="TOTSHE10" localSheetId="17">#REF!</definedName>
    <definedName name="TOTSHE10" localSheetId="14">#REF!</definedName>
    <definedName name="TOTSHE10">#REF!</definedName>
    <definedName name="TOTSHE11" localSheetId="8">#REF!</definedName>
    <definedName name="TOTSHE11" localSheetId="9">#REF!</definedName>
    <definedName name="TOTSHE11" localSheetId="10">#REF!</definedName>
    <definedName name="TOTSHE11" localSheetId="11">#REF!</definedName>
    <definedName name="TOTSHE11" localSheetId="12">#REF!</definedName>
    <definedName name="TOTSHE11" localSheetId="18">#REF!</definedName>
    <definedName name="TOTSHE11" localSheetId="13">#REF!</definedName>
    <definedName name="TOTSHE11" localSheetId="15">#REF!</definedName>
    <definedName name="TOTSHE11" localSheetId="16">#REF!</definedName>
    <definedName name="TOTSHE11" localSheetId="17">#REF!</definedName>
    <definedName name="TOTSHE11" localSheetId="14">#REF!</definedName>
    <definedName name="TOTSHE11">#REF!</definedName>
    <definedName name="TOTSHE12" localSheetId="8">#REF!</definedName>
    <definedName name="TOTSHE12" localSheetId="9">#REF!</definedName>
    <definedName name="TOTSHE12" localSheetId="10">#REF!</definedName>
    <definedName name="TOTSHE12" localSheetId="11">#REF!</definedName>
    <definedName name="TOTSHE12" localSheetId="12">#REF!</definedName>
    <definedName name="TOTSHE12" localSheetId="18">#REF!</definedName>
    <definedName name="TOTSHE12" localSheetId="13">#REF!</definedName>
    <definedName name="TOTSHE12" localSheetId="15">#REF!</definedName>
    <definedName name="TOTSHE12" localSheetId="16">#REF!</definedName>
    <definedName name="TOTSHE12" localSheetId="17">#REF!</definedName>
    <definedName name="TOTSHE12" localSheetId="14">#REF!</definedName>
    <definedName name="TOTSHE12">#REF!</definedName>
    <definedName name="TOTSHE13" localSheetId="8">#REF!</definedName>
    <definedName name="TOTSHE13" localSheetId="9">#REF!</definedName>
    <definedName name="TOTSHE13" localSheetId="10">#REF!</definedName>
    <definedName name="TOTSHE13" localSheetId="11">#REF!</definedName>
    <definedName name="TOTSHE13" localSheetId="12">#REF!</definedName>
    <definedName name="TOTSHE13" localSheetId="18">#REF!</definedName>
    <definedName name="TOTSHE13" localSheetId="13">#REF!</definedName>
    <definedName name="TOTSHE13" localSheetId="15">#REF!</definedName>
    <definedName name="TOTSHE13" localSheetId="16">#REF!</definedName>
    <definedName name="TOTSHE13" localSheetId="17">#REF!</definedName>
    <definedName name="TOTSHE13" localSheetId="14">#REF!</definedName>
    <definedName name="TOTSHE13">#REF!</definedName>
    <definedName name="TOTSHE14" localSheetId="8">#REF!</definedName>
    <definedName name="TOTSHE14" localSheetId="9">#REF!</definedName>
    <definedName name="TOTSHE14" localSheetId="10">#REF!</definedName>
    <definedName name="TOTSHE14" localSheetId="11">#REF!</definedName>
    <definedName name="TOTSHE14" localSheetId="12">#REF!</definedName>
    <definedName name="TOTSHE14" localSheetId="18">#REF!</definedName>
    <definedName name="TOTSHE14" localSheetId="13">#REF!</definedName>
    <definedName name="TOTSHE14" localSheetId="15">#REF!</definedName>
    <definedName name="TOTSHE14" localSheetId="16">#REF!</definedName>
    <definedName name="TOTSHE14" localSheetId="17">#REF!</definedName>
    <definedName name="TOTSHE14" localSheetId="14">#REF!</definedName>
    <definedName name="TOTSHE14">#REF!</definedName>
    <definedName name="TOTSHE15" localSheetId="8">#REF!</definedName>
    <definedName name="TOTSHE15" localSheetId="9">#REF!</definedName>
    <definedName name="TOTSHE15" localSheetId="10">#REF!</definedName>
    <definedName name="TOTSHE15" localSheetId="11">#REF!</definedName>
    <definedName name="TOTSHE15" localSheetId="12">#REF!</definedName>
    <definedName name="TOTSHE15" localSheetId="18">#REF!</definedName>
    <definedName name="TOTSHE15" localSheetId="13">#REF!</definedName>
    <definedName name="TOTSHE15" localSheetId="15">#REF!</definedName>
    <definedName name="TOTSHE15" localSheetId="16">#REF!</definedName>
    <definedName name="TOTSHE15" localSheetId="17">#REF!</definedName>
    <definedName name="TOTSHE15" localSheetId="14">#REF!</definedName>
    <definedName name="TOTSHE15">#REF!</definedName>
    <definedName name="TOTSHE16" localSheetId="8">#REF!</definedName>
    <definedName name="TOTSHE16" localSheetId="9">#REF!</definedName>
    <definedName name="TOTSHE16" localSheetId="10">#REF!</definedName>
    <definedName name="TOTSHE16" localSheetId="11">#REF!</definedName>
    <definedName name="TOTSHE16" localSheetId="12">#REF!</definedName>
    <definedName name="TOTSHE16" localSheetId="18">#REF!</definedName>
    <definedName name="TOTSHE16" localSheetId="13">#REF!</definedName>
    <definedName name="TOTSHE16" localSheetId="15">#REF!</definedName>
    <definedName name="TOTSHE16" localSheetId="16">#REF!</definedName>
    <definedName name="TOTSHE16" localSheetId="17">#REF!</definedName>
    <definedName name="TOTSHE16" localSheetId="14">#REF!</definedName>
    <definedName name="TOTSHE16">#REF!</definedName>
    <definedName name="TOTSHE17" localSheetId="8">#REF!</definedName>
    <definedName name="TOTSHE17" localSheetId="9">#REF!</definedName>
    <definedName name="TOTSHE17" localSheetId="10">#REF!</definedName>
    <definedName name="TOTSHE17" localSheetId="11">#REF!</definedName>
    <definedName name="TOTSHE17" localSheetId="12">#REF!</definedName>
    <definedName name="TOTSHE17" localSheetId="18">#REF!</definedName>
    <definedName name="TOTSHE17" localSheetId="13">#REF!</definedName>
    <definedName name="TOTSHE17" localSheetId="15">#REF!</definedName>
    <definedName name="TOTSHE17" localSheetId="16">#REF!</definedName>
    <definedName name="TOTSHE17" localSheetId="17">#REF!</definedName>
    <definedName name="TOTSHE17" localSheetId="14">#REF!</definedName>
    <definedName name="TOTSHE17">#REF!</definedName>
    <definedName name="TOTSHE18" localSheetId="8">#REF!</definedName>
    <definedName name="TOTSHE18" localSheetId="9">#REF!</definedName>
    <definedName name="TOTSHE18" localSheetId="10">#REF!</definedName>
    <definedName name="TOTSHE18" localSheetId="11">#REF!</definedName>
    <definedName name="TOTSHE18" localSheetId="12">#REF!</definedName>
    <definedName name="TOTSHE18" localSheetId="18">#REF!</definedName>
    <definedName name="TOTSHE18" localSheetId="13">#REF!</definedName>
    <definedName name="TOTSHE18" localSheetId="15">#REF!</definedName>
    <definedName name="TOTSHE18" localSheetId="16">#REF!</definedName>
    <definedName name="TOTSHE18" localSheetId="17">#REF!</definedName>
    <definedName name="TOTSHE18" localSheetId="14">#REF!</definedName>
    <definedName name="TOTSHE18">#REF!</definedName>
    <definedName name="TOTSHE19" localSheetId="8">#REF!</definedName>
    <definedName name="TOTSHE19" localSheetId="9">#REF!</definedName>
    <definedName name="TOTSHE19" localSheetId="10">#REF!</definedName>
    <definedName name="TOTSHE19" localSheetId="11">#REF!</definedName>
    <definedName name="TOTSHE19" localSheetId="12">#REF!</definedName>
    <definedName name="TOTSHE19" localSheetId="18">#REF!</definedName>
    <definedName name="TOTSHE19" localSheetId="13">#REF!</definedName>
    <definedName name="TOTSHE19" localSheetId="15">#REF!</definedName>
    <definedName name="TOTSHE19" localSheetId="16">#REF!</definedName>
    <definedName name="TOTSHE19" localSheetId="17">#REF!</definedName>
    <definedName name="TOTSHE19" localSheetId="14">#REF!</definedName>
    <definedName name="TOTSHE19">#REF!</definedName>
    <definedName name="TOTSHE2" localSheetId="8">#REF!</definedName>
    <definedName name="TOTSHE2" localSheetId="9">#REF!</definedName>
    <definedName name="TOTSHE2" localSheetId="10">#REF!</definedName>
    <definedName name="TOTSHE2" localSheetId="11">#REF!</definedName>
    <definedName name="TOTSHE2" localSheetId="12">#REF!</definedName>
    <definedName name="TOTSHE2" localSheetId="18">#REF!</definedName>
    <definedName name="TOTSHE2" localSheetId="13">#REF!</definedName>
    <definedName name="TOTSHE2" localSheetId="15">#REF!</definedName>
    <definedName name="TOTSHE2" localSheetId="16">#REF!</definedName>
    <definedName name="TOTSHE2" localSheetId="17">#REF!</definedName>
    <definedName name="TOTSHE2" localSheetId="14">#REF!</definedName>
    <definedName name="TOTSHE2">#REF!</definedName>
    <definedName name="TOTSHE20" localSheetId="8">#REF!</definedName>
    <definedName name="TOTSHE20" localSheetId="9">#REF!</definedName>
    <definedName name="TOTSHE20" localSheetId="10">#REF!</definedName>
    <definedName name="TOTSHE20" localSheetId="11">#REF!</definedName>
    <definedName name="TOTSHE20" localSheetId="12">#REF!</definedName>
    <definedName name="TOTSHE20" localSheetId="18">#REF!</definedName>
    <definedName name="TOTSHE20" localSheetId="13">#REF!</definedName>
    <definedName name="TOTSHE20" localSheetId="15">#REF!</definedName>
    <definedName name="TOTSHE20" localSheetId="16">#REF!</definedName>
    <definedName name="TOTSHE20" localSheetId="17">#REF!</definedName>
    <definedName name="TOTSHE20" localSheetId="14">#REF!</definedName>
    <definedName name="TOTSHE20">#REF!</definedName>
    <definedName name="TOTSHE21" localSheetId="8">#REF!</definedName>
    <definedName name="TOTSHE21" localSheetId="9">#REF!</definedName>
    <definedName name="TOTSHE21" localSheetId="10">#REF!</definedName>
    <definedName name="TOTSHE21" localSheetId="11">#REF!</definedName>
    <definedName name="TOTSHE21" localSheetId="12">#REF!</definedName>
    <definedName name="TOTSHE21" localSheetId="18">#REF!</definedName>
    <definedName name="TOTSHE21" localSheetId="13">#REF!</definedName>
    <definedName name="TOTSHE21" localSheetId="15">#REF!</definedName>
    <definedName name="TOTSHE21" localSheetId="16">#REF!</definedName>
    <definedName name="TOTSHE21" localSheetId="17">#REF!</definedName>
    <definedName name="TOTSHE21" localSheetId="14">#REF!</definedName>
    <definedName name="TOTSHE21">#REF!</definedName>
    <definedName name="TOTSHE22" localSheetId="8">#REF!</definedName>
    <definedName name="TOTSHE22" localSheetId="9">#REF!</definedName>
    <definedName name="TOTSHE22" localSheetId="10">#REF!</definedName>
    <definedName name="TOTSHE22" localSheetId="11">#REF!</definedName>
    <definedName name="TOTSHE22" localSheetId="12">#REF!</definedName>
    <definedName name="TOTSHE22" localSheetId="18">#REF!</definedName>
    <definedName name="TOTSHE22" localSheetId="13">#REF!</definedName>
    <definedName name="TOTSHE22" localSheetId="15">#REF!</definedName>
    <definedName name="TOTSHE22" localSheetId="16">#REF!</definedName>
    <definedName name="TOTSHE22" localSheetId="17">#REF!</definedName>
    <definedName name="TOTSHE22" localSheetId="14">#REF!</definedName>
    <definedName name="TOTSHE22">#REF!</definedName>
    <definedName name="TOTSHE23" localSheetId="8">#REF!</definedName>
    <definedName name="TOTSHE23" localSheetId="9">#REF!</definedName>
    <definedName name="TOTSHE23" localSheetId="10">#REF!</definedName>
    <definedName name="TOTSHE23" localSheetId="11">#REF!</definedName>
    <definedName name="TOTSHE23" localSheetId="12">#REF!</definedName>
    <definedName name="TOTSHE23" localSheetId="18">#REF!</definedName>
    <definedName name="TOTSHE23" localSheetId="13">#REF!</definedName>
    <definedName name="TOTSHE23" localSheetId="15">#REF!</definedName>
    <definedName name="TOTSHE23" localSheetId="16">#REF!</definedName>
    <definedName name="TOTSHE23" localSheetId="17">#REF!</definedName>
    <definedName name="TOTSHE23" localSheetId="14">#REF!</definedName>
    <definedName name="TOTSHE23">#REF!</definedName>
    <definedName name="TOTSHE24" localSheetId="8">#REF!</definedName>
    <definedName name="TOTSHE24" localSheetId="9">#REF!</definedName>
    <definedName name="TOTSHE24" localSheetId="10">#REF!</definedName>
    <definedName name="TOTSHE24" localSheetId="11">#REF!</definedName>
    <definedName name="TOTSHE24" localSheetId="12">#REF!</definedName>
    <definedName name="TOTSHE24" localSheetId="18">#REF!</definedName>
    <definedName name="TOTSHE24" localSheetId="13">#REF!</definedName>
    <definedName name="TOTSHE24" localSheetId="15">#REF!</definedName>
    <definedName name="TOTSHE24" localSheetId="16">#REF!</definedName>
    <definedName name="TOTSHE24" localSheetId="17">#REF!</definedName>
    <definedName name="TOTSHE24" localSheetId="14">#REF!</definedName>
    <definedName name="TOTSHE24">#REF!</definedName>
    <definedName name="TOTSHE25" localSheetId="8">#REF!</definedName>
    <definedName name="TOTSHE25" localSheetId="9">#REF!</definedName>
    <definedName name="TOTSHE25" localSheetId="10">#REF!</definedName>
    <definedName name="TOTSHE25" localSheetId="11">#REF!</definedName>
    <definedName name="TOTSHE25" localSheetId="12">#REF!</definedName>
    <definedName name="TOTSHE25" localSheetId="18">#REF!</definedName>
    <definedName name="TOTSHE25" localSheetId="13">#REF!</definedName>
    <definedName name="TOTSHE25" localSheetId="15">#REF!</definedName>
    <definedName name="TOTSHE25" localSheetId="16">#REF!</definedName>
    <definedName name="TOTSHE25" localSheetId="17">#REF!</definedName>
    <definedName name="TOTSHE25" localSheetId="14">#REF!</definedName>
    <definedName name="TOTSHE25">#REF!</definedName>
    <definedName name="TOTSHE26" localSheetId="8">#REF!</definedName>
    <definedName name="TOTSHE26" localSheetId="9">#REF!</definedName>
    <definedName name="TOTSHE26" localSheetId="10">#REF!</definedName>
    <definedName name="TOTSHE26" localSheetId="11">#REF!</definedName>
    <definedName name="TOTSHE26" localSheetId="12">#REF!</definedName>
    <definedName name="TOTSHE26" localSheetId="18">#REF!</definedName>
    <definedName name="TOTSHE26" localSheetId="13">#REF!</definedName>
    <definedName name="TOTSHE26" localSheetId="15">#REF!</definedName>
    <definedName name="TOTSHE26" localSheetId="16">#REF!</definedName>
    <definedName name="TOTSHE26" localSheetId="17">#REF!</definedName>
    <definedName name="TOTSHE26" localSheetId="14">#REF!</definedName>
    <definedName name="TOTSHE26">#REF!</definedName>
    <definedName name="TOTSHE3" localSheetId="8">#REF!</definedName>
    <definedName name="TOTSHE3" localSheetId="9">#REF!</definedName>
    <definedName name="TOTSHE3" localSheetId="10">#REF!</definedName>
    <definedName name="TOTSHE3" localSheetId="11">#REF!</definedName>
    <definedName name="TOTSHE3" localSheetId="12">#REF!</definedName>
    <definedName name="TOTSHE3" localSheetId="18">#REF!</definedName>
    <definedName name="TOTSHE3" localSheetId="13">#REF!</definedName>
    <definedName name="TOTSHE3" localSheetId="15">#REF!</definedName>
    <definedName name="TOTSHE3" localSheetId="16">#REF!</definedName>
    <definedName name="TOTSHE3" localSheetId="17">#REF!</definedName>
    <definedName name="TOTSHE3" localSheetId="14">#REF!</definedName>
    <definedName name="TOTSHE3">#REF!</definedName>
    <definedName name="TOTSHE4" localSheetId="8">#REF!</definedName>
    <definedName name="TOTSHE4" localSheetId="9">#REF!</definedName>
    <definedName name="TOTSHE4" localSheetId="10">#REF!</definedName>
    <definedName name="TOTSHE4" localSheetId="11">#REF!</definedName>
    <definedName name="TOTSHE4" localSheetId="12">#REF!</definedName>
    <definedName name="TOTSHE4" localSheetId="18">#REF!</definedName>
    <definedName name="TOTSHE4" localSheetId="13">#REF!</definedName>
    <definedName name="TOTSHE4" localSheetId="15">#REF!</definedName>
    <definedName name="TOTSHE4" localSheetId="16">#REF!</definedName>
    <definedName name="TOTSHE4" localSheetId="17">#REF!</definedName>
    <definedName name="TOTSHE4" localSheetId="14">#REF!</definedName>
    <definedName name="TOTSHE4">#REF!</definedName>
    <definedName name="TOTSHE5" localSheetId="8">#REF!</definedName>
    <definedName name="TOTSHE5" localSheetId="9">#REF!</definedName>
    <definedName name="TOTSHE5" localSheetId="10">#REF!</definedName>
    <definedName name="TOTSHE5" localSheetId="11">#REF!</definedName>
    <definedName name="TOTSHE5" localSheetId="12">#REF!</definedName>
    <definedName name="TOTSHE5" localSheetId="18">#REF!</definedName>
    <definedName name="TOTSHE5" localSheetId="13">#REF!</definedName>
    <definedName name="TOTSHE5" localSheetId="15">#REF!</definedName>
    <definedName name="TOTSHE5" localSheetId="16">#REF!</definedName>
    <definedName name="TOTSHE5" localSheetId="17">#REF!</definedName>
    <definedName name="TOTSHE5" localSheetId="14">#REF!</definedName>
    <definedName name="TOTSHE5">#REF!</definedName>
    <definedName name="TOTSHE6" localSheetId="8">#REF!</definedName>
    <definedName name="TOTSHE6" localSheetId="9">#REF!</definedName>
    <definedName name="TOTSHE6" localSheetId="10">#REF!</definedName>
    <definedName name="TOTSHE6" localSheetId="11">#REF!</definedName>
    <definedName name="TOTSHE6" localSheetId="12">#REF!</definedName>
    <definedName name="TOTSHE6" localSheetId="18">#REF!</definedName>
    <definedName name="TOTSHE6" localSheetId="13">#REF!</definedName>
    <definedName name="TOTSHE6" localSheetId="15">#REF!</definedName>
    <definedName name="TOTSHE6" localSheetId="16">#REF!</definedName>
    <definedName name="TOTSHE6" localSheetId="17">#REF!</definedName>
    <definedName name="TOTSHE6" localSheetId="14">#REF!</definedName>
    <definedName name="TOTSHE6">#REF!</definedName>
    <definedName name="TOTSHE7" localSheetId="8">#REF!</definedName>
    <definedName name="TOTSHE7" localSheetId="9">#REF!</definedName>
    <definedName name="TOTSHE7" localSheetId="10">#REF!</definedName>
    <definedName name="TOTSHE7" localSheetId="11">#REF!</definedName>
    <definedName name="TOTSHE7" localSheetId="12">#REF!</definedName>
    <definedName name="TOTSHE7" localSheetId="18">#REF!</definedName>
    <definedName name="TOTSHE7" localSheetId="13">#REF!</definedName>
    <definedName name="TOTSHE7" localSheetId="15">#REF!</definedName>
    <definedName name="TOTSHE7" localSheetId="16">#REF!</definedName>
    <definedName name="TOTSHE7" localSheetId="17">#REF!</definedName>
    <definedName name="TOTSHE7" localSheetId="14">#REF!</definedName>
    <definedName name="TOTSHE7">#REF!</definedName>
    <definedName name="TOTSHE8" localSheetId="8">#REF!</definedName>
    <definedName name="TOTSHE8" localSheetId="9">#REF!</definedName>
    <definedName name="TOTSHE8" localSheetId="10">#REF!</definedName>
    <definedName name="TOTSHE8" localSheetId="11">#REF!</definedName>
    <definedName name="TOTSHE8" localSheetId="12">#REF!</definedName>
    <definedName name="TOTSHE8" localSheetId="18">#REF!</definedName>
    <definedName name="TOTSHE8" localSheetId="13">#REF!</definedName>
    <definedName name="TOTSHE8" localSheetId="15">#REF!</definedName>
    <definedName name="TOTSHE8" localSheetId="16">#REF!</definedName>
    <definedName name="TOTSHE8" localSheetId="17">#REF!</definedName>
    <definedName name="TOTSHE8" localSheetId="14">#REF!</definedName>
    <definedName name="TOTSHE8">#REF!</definedName>
    <definedName name="TOTSHE9" localSheetId="8">#REF!</definedName>
    <definedName name="TOTSHE9" localSheetId="9">#REF!</definedName>
    <definedName name="TOTSHE9" localSheetId="10">#REF!</definedName>
    <definedName name="TOTSHE9" localSheetId="11">#REF!</definedName>
    <definedName name="TOTSHE9" localSheetId="12">#REF!</definedName>
    <definedName name="TOTSHE9" localSheetId="18">#REF!</definedName>
    <definedName name="TOTSHE9" localSheetId="13">#REF!</definedName>
    <definedName name="TOTSHE9" localSheetId="15">#REF!</definedName>
    <definedName name="TOTSHE9" localSheetId="16">#REF!</definedName>
    <definedName name="TOTSHE9" localSheetId="17">#REF!</definedName>
    <definedName name="TOTSHE9" localSheetId="14">#REF!</definedName>
    <definedName name="TOTSHE9">#REF!</definedName>
    <definedName name="TotVac">'[10]NOMINA-1'!$N$36</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6" hidden="1">{"TAB1",#N/A,TRUE,"GENERAL";"TAB2",#N/A,TRUE,"GENERAL";"TAB3",#N/A,TRUE,"GENERAL";"TAB4",#N/A,TRUE,"GENERAL";"TAB5",#N/A,TRUE,"GENERAL"}</definedName>
    <definedName name="tr" localSheetId="18" hidden="1">{"TAB1",#N/A,TRUE,"GENERAL";"TAB2",#N/A,TRUE,"GENERAL";"TAB3",#N/A,TRUE,"GENERAL";"TAB4",#N/A,TRUE,"GENERAL";"TAB5",#N/A,TRUE,"GENERAL"}</definedName>
    <definedName name="tr" localSheetId="13"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4" hidden="1">{"TAB1",#N/A,TRUE,"GENERAL";"TAB2",#N/A,TRUE,"GENERAL";"TAB3",#N/A,TRUE,"GENERAL";"TAB4",#N/A,TRUE,"GENERAL";"TAB5",#N/A,TRUE,"GENERAL"}</definedName>
    <definedName name="tr" hidden="1">{"TAB1",#N/A,TRUE,"GENERAL";"TAB2",#N/A,TRUE,"GENERAL";"TAB3",#N/A,TRUE,"GENERAL";"TAB4",#N/A,TRUE,"GENERAL";"TAB5",#N/A,TRUE,"GENERAL"}</definedName>
    <definedName name="TrainSpec" localSheetId="8">#REF!</definedName>
    <definedName name="TrainSpec" localSheetId="9">#REF!</definedName>
    <definedName name="TrainSpec" localSheetId="10">#REF!</definedName>
    <definedName name="TrainSpec" localSheetId="11">#REF!</definedName>
    <definedName name="TrainSpec" localSheetId="12">#REF!</definedName>
    <definedName name="TrainSpec" localSheetId="18">#REF!</definedName>
    <definedName name="TrainSpec" localSheetId="13">#REF!</definedName>
    <definedName name="TrainSpec" localSheetId="15">#REF!</definedName>
    <definedName name="TrainSpec" localSheetId="16">#REF!</definedName>
    <definedName name="TrainSpec" localSheetId="17">#REF!</definedName>
    <definedName name="TrainSpec" localSheetId="14">#REF!</definedName>
    <definedName name="TrainSpec">#REF!</definedName>
    <definedName name="Transmisores" localSheetId="8">#REF!</definedName>
    <definedName name="Transmisores" localSheetId="9">#REF!</definedName>
    <definedName name="Transmisores" localSheetId="10">#REF!</definedName>
    <definedName name="Transmisores" localSheetId="11">#REF!</definedName>
    <definedName name="Transmisores" localSheetId="12">#REF!</definedName>
    <definedName name="Transmisores" localSheetId="18">#REF!</definedName>
    <definedName name="Transmisores" localSheetId="13">#REF!</definedName>
    <definedName name="Transmisores" localSheetId="15">#REF!</definedName>
    <definedName name="Transmisores" localSheetId="16">#REF!</definedName>
    <definedName name="Transmisores" localSheetId="17">#REF!</definedName>
    <definedName name="Transmisores" localSheetId="14">#REF!</definedName>
    <definedName name="Transmisores">#REF!</definedName>
    <definedName name="Transporte">'[10]DATOS CONTRATO'!$E$16</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2">[106]desmonte!$E$48</definedName>
    <definedName name="TRAT" localSheetId="6">[106]desmonte!$E$48</definedName>
    <definedName name="TRAT" localSheetId="18">[106]desmonte!$E$48</definedName>
    <definedName name="TRAT" localSheetId="13">[106]desmonte!$E$48</definedName>
    <definedName name="TRAT" localSheetId="15">[106]desmonte!$E$48</definedName>
    <definedName name="TRAT" localSheetId="16">[106]desmonte!$E$48</definedName>
    <definedName name="TRAT" localSheetId="17">[106]desmonte!$E$48</definedName>
    <definedName name="TRAT" localSheetId="14">[106]desmonte!$E$48</definedName>
    <definedName name="TRAT">[107]desmonte!$E$48</definedName>
    <definedName name="TREM" localSheetId="8">#REF!</definedName>
    <definedName name="TREM" localSheetId="9">#REF!</definedName>
    <definedName name="TREM" localSheetId="10">#REF!</definedName>
    <definedName name="TREM" localSheetId="11">#REF!</definedName>
    <definedName name="TREM" localSheetId="12">#REF!</definedName>
    <definedName name="TREM" localSheetId="18">#REF!</definedName>
    <definedName name="TREM" localSheetId="13">#REF!</definedName>
    <definedName name="TREM" localSheetId="15">#REF!</definedName>
    <definedName name="TREM" localSheetId="16">#REF!</definedName>
    <definedName name="TREM" localSheetId="17">#REF!</definedName>
    <definedName name="TREM" localSheetId="14">#REF!</definedName>
    <definedName name="TREM">#REF!</definedName>
    <definedName name="Trenes" localSheetId="8">#REF!</definedName>
    <definedName name="Trenes" localSheetId="9">#REF!</definedName>
    <definedName name="Trenes" localSheetId="10">#REF!</definedName>
    <definedName name="Trenes" localSheetId="11">#REF!</definedName>
    <definedName name="Trenes" localSheetId="12">#REF!</definedName>
    <definedName name="Trenes" localSheetId="18">#REF!</definedName>
    <definedName name="Trenes" localSheetId="13">#REF!</definedName>
    <definedName name="Trenes" localSheetId="15">#REF!</definedName>
    <definedName name="Trenes" localSheetId="16">#REF!</definedName>
    <definedName name="Trenes" localSheetId="17">#REF!</definedName>
    <definedName name="Trenes" localSheetId="14">#REF!</definedName>
    <definedName name="Trenes">#REF!</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4"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6" hidden="1">{"TAB1",#N/A,TRUE,"GENERAL";"TAB2",#N/A,TRUE,"GENERAL";"TAB3",#N/A,TRUE,"GENERAL";"TAB4",#N/A,TRUE,"GENERAL";"TAB5",#N/A,TRUE,"GENERAL"}</definedName>
    <definedName name="tret" localSheetId="18" hidden="1">{"TAB1",#N/A,TRUE,"GENERAL";"TAB2",#N/A,TRUE,"GENERAL";"TAB3",#N/A,TRUE,"GENERAL";"TAB4",#N/A,TRUE,"GENERAL";"TAB5",#N/A,TRUE,"GENERAL"}</definedName>
    <definedName name="tret" localSheetId="13"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4"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6" hidden="1">{"via1",#N/A,TRUE,"general";"via2",#N/A,TRUE,"general";"via3",#N/A,TRUE,"general"}</definedName>
    <definedName name="trh" localSheetId="18" hidden="1">{"via1",#N/A,TRUE,"general";"via2",#N/A,TRUE,"general";"via3",#N/A,TRUE,"general"}</definedName>
    <definedName name="trh" localSheetId="13"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4"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6" hidden="1">{"via1",#N/A,TRUE,"general";"via2",#N/A,TRUE,"general";"via3",#N/A,TRUE,"general"}</definedName>
    <definedName name="trhfh" localSheetId="18" hidden="1">{"via1",#N/A,TRUE,"general";"via2",#N/A,TRUE,"general";"via3",#N/A,TRUE,"general"}</definedName>
    <definedName name="trhfh" localSheetId="13"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4" hidden="1">{"via1",#N/A,TRUE,"general";"via2",#N/A,TRUE,"general";"via3",#N/A,TRUE,"general"}</definedName>
    <definedName name="trhfh" hidden="1">{"via1",#N/A,TRUE,"general";"via2",#N/A,TRUE,"general";"via3",#N/A,TRUE,"general"}</definedName>
    <definedName name="tri" localSheetId="8">#REF!</definedName>
    <definedName name="tri" localSheetId="9">#REF!</definedName>
    <definedName name="tri" localSheetId="10">#REF!</definedName>
    <definedName name="tri" localSheetId="11">#REF!</definedName>
    <definedName name="tri" localSheetId="12">#REF!</definedName>
    <definedName name="tri" localSheetId="18">#REF!</definedName>
    <definedName name="tri" localSheetId="13">#REF!</definedName>
    <definedName name="tri" localSheetId="15">#REF!</definedName>
    <definedName name="tri" localSheetId="16">#REF!</definedName>
    <definedName name="tri" localSheetId="17">#REF!</definedName>
    <definedName name="tri" localSheetId="14">#REF!</definedName>
    <definedName name="tri">#REF!</definedName>
    <definedName name="Trimestre1" localSheetId="8">#REF!</definedName>
    <definedName name="Trimestre1" localSheetId="9">#REF!</definedName>
    <definedName name="Trimestre1" localSheetId="10">#REF!</definedName>
    <definedName name="Trimestre1" localSheetId="11">#REF!</definedName>
    <definedName name="Trimestre1" localSheetId="12">#REF!</definedName>
    <definedName name="Trimestre1" localSheetId="18">#REF!</definedName>
    <definedName name="Trimestre1" localSheetId="13">#REF!</definedName>
    <definedName name="Trimestre1" localSheetId="15">#REF!</definedName>
    <definedName name="Trimestre1" localSheetId="16">#REF!</definedName>
    <definedName name="Trimestre1" localSheetId="17">#REF!</definedName>
    <definedName name="Trimestre1" localSheetId="14">#REF!</definedName>
    <definedName name="Trimestre1">#REF!</definedName>
    <definedName name="Trimestre2" localSheetId="8">#REF!</definedName>
    <definedName name="Trimestre2" localSheetId="9">#REF!</definedName>
    <definedName name="Trimestre2" localSheetId="10">#REF!</definedName>
    <definedName name="Trimestre2" localSheetId="11">#REF!</definedName>
    <definedName name="Trimestre2" localSheetId="12">#REF!</definedName>
    <definedName name="Trimestre2" localSheetId="18">#REF!</definedName>
    <definedName name="Trimestre2" localSheetId="13">#REF!</definedName>
    <definedName name="Trimestre2" localSheetId="15">#REF!</definedName>
    <definedName name="Trimestre2" localSheetId="16">#REF!</definedName>
    <definedName name="Trimestre2" localSheetId="17">#REF!</definedName>
    <definedName name="Trimestre2" localSheetId="14">#REF!</definedName>
    <definedName name="Trimestre2">#REF!</definedName>
    <definedName name="Trimestre3" localSheetId="8">#REF!</definedName>
    <definedName name="Trimestre3" localSheetId="9">#REF!</definedName>
    <definedName name="Trimestre3" localSheetId="10">#REF!</definedName>
    <definedName name="Trimestre3" localSheetId="11">#REF!</definedName>
    <definedName name="Trimestre3" localSheetId="12">#REF!</definedName>
    <definedName name="Trimestre3" localSheetId="18">#REF!</definedName>
    <definedName name="Trimestre3" localSheetId="13">#REF!</definedName>
    <definedName name="Trimestre3" localSheetId="15">#REF!</definedName>
    <definedName name="Trimestre3" localSheetId="16">#REF!</definedName>
    <definedName name="Trimestre3" localSheetId="17">#REF!</definedName>
    <definedName name="Trimestre3" localSheetId="14">#REF!</definedName>
    <definedName name="Trimestre3">#REF!</definedName>
    <definedName name="Trimestre4" localSheetId="8">#REF!</definedName>
    <definedName name="Trimestre4" localSheetId="9">#REF!</definedName>
    <definedName name="Trimestre4" localSheetId="10">#REF!</definedName>
    <definedName name="Trimestre4" localSheetId="11">#REF!</definedName>
    <definedName name="Trimestre4" localSheetId="12">#REF!</definedName>
    <definedName name="Trimestre4" localSheetId="18">#REF!</definedName>
    <definedName name="Trimestre4" localSheetId="13">#REF!</definedName>
    <definedName name="Trimestre4" localSheetId="15">#REF!</definedName>
    <definedName name="Trimestre4" localSheetId="16">#REF!</definedName>
    <definedName name="Trimestre4" localSheetId="17">#REF!</definedName>
    <definedName name="Trimestre4" localSheetId="14">#REF!</definedName>
    <definedName name="Trimestre4">#REF!</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6" hidden="1">{"via1",#N/A,TRUE,"general";"via2",#N/A,TRUE,"general";"via3",#N/A,TRUE,"general"}</definedName>
    <definedName name="trjfgjh" localSheetId="18" hidden="1">{"via1",#N/A,TRUE,"general";"via2",#N/A,TRUE,"general";"via3",#N/A,TRUE,"general"}</definedName>
    <definedName name="trjfgjh" localSheetId="13"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4" hidden="1">{"via1",#N/A,TRUE,"general";"via2",#N/A,TRUE,"general";"via3",#N/A,TRUE,"general"}</definedName>
    <definedName name="trjfgjh" hidden="1">{"via1",#N/A,TRUE,"general";"via2",#N/A,TRUE,"general";"via3",#N/A,TRUE,"general"}</definedName>
    <definedName name="TRM">[108]Tablas!$B$2</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6" hidden="1">{"via1",#N/A,TRUE,"general";"via2",#N/A,TRUE,"general";"via3",#N/A,TRUE,"general"}</definedName>
    <definedName name="tru" localSheetId="18" hidden="1">{"via1",#N/A,TRUE,"general";"via2",#N/A,TRUE,"general";"via3",#N/A,TRUE,"general"}</definedName>
    <definedName name="tru" localSheetId="13"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4"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6" hidden="1">{"via1",#N/A,TRUE,"general";"via2",#N/A,TRUE,"general";"via3",#N/A,TRUE,"general"}</definedName>
    <definedName name="truds" localSheetId="18" hidden="1">{"via1",#N/A,TRUE,"general";"via2",#N/A,TRUE,"general";"via3",#N/A,TRUE,"general"}</definedName>
    <definedName name="truds" localSheetId="13"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4"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6" hidden="1">{"via1",#N/A,TRUE,"general";"via2",#N/A,TRUE,"general";"via3",#N/A,TRUE,"general"}</definedName>
    <definedName name="trutu" localSheetId="18" hidden="1">{"via1",#N/A,TRUE,"general";"via2",#N/A,TRUE,"general";"via3",#N/A,TRUE,"general"}</definedName>
    <definedName name="trutu" localSheetId="13"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4"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6" hidden="1">{"via1",#N/A,TRUE,"general";"via2",#N/A,TRUE,"general";"via3",#N/A,TRUE,"general"}</definedName>
    <definedName name="trydfg" localSheetId="18" hidden="1">{"via1",#N/A,TRUE,"general";"via2",#N/A,TRUE,"general";"via3",#N/A,TRUE,"general"}</definedName>
    <definedName name="trydfg" localSheetId="13"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4"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6" hidden="1">{"via1",#N/A,TRUE,"general";"via2",#N/A,TRUE,"general";"via3",#N/A,TRUE,"general"}</definedName>
    <definedName name="trydtrygf" localSheetId="18" hidden="1">{"via1",#N/A,TRUE,"general";"via2",#N/A,TRUE,"general";"via3",#N/A,TRUE,"general"}</definedName>
    <definedName name="trydtrygf" localSheetId="13"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4"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4"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4"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6" hidden="1">{"via1",#N/A,TRUE,"general";"via2",#N/A,TRUE,"general";"via3",#N/A,TRUE,"general"}</definedName>
    <definedName name="tryrth" localSheetId="18" hidden="1">{"via1",#N/A,TRUE,"general";"via2",#N/A,TRUE,"general";"via3",#N/A,TRUE,"general"}</definedName>
    <definedName name="tryrth" localSheetId="13"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4"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4" hidden="1">{"TAB1",#N/A,TRUE,"GENERAL";"TAB2",#N/A,TRUE,"GENERAL";"TAB3",#N/A,TRUE,"GENERAL";"TAB4",#N/A,TRUE,"GENERAL";"TAB5",#N/A,TRUE,"GENERAL"}</definedName>
    <definedName name="tsert" hidden="1">{"TAB1",#N/A,TRUE,"GENERAL";"TAB2",#N/A,TRUE,"GENERAL";"TAB3",#N/A,TRUE,"GENERAL";"TAB4",#N/A,TRUE,"GENERAL";"TAB5",#N/A,TRUE,"GENERAL"}</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6">#REF!</definedName>
    <definedName name="TtCD" localSheetId="18">#REF!</definedName>
    <definedName name="TtCD" localSheetId="13">#REF!</definedName>
    <definedName name="TtCD" localSheetId="15">#REF!</definedName>
    <definedName name="TtCD" localSheetId="16">#REF!</definedName>
    <definedName name="TtCD" localSheetId="17">#REF!</definedName>
    <definedName name="TtCD" localSheetId="14">#REF!</definedName>
    <definedName name="TtCD">#REF!</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6" hidden="1">{"via1",#N/A,TRUE,"general";"via2",#N/A,TRUE,"general";"via3",#N/A,TRUE,"general"}</definedName>
    <definedName name="TTR" localSheetId="18" hidden="1">{"via1",#N/A,TRUE,"general";"via2",#N/A,TRUE,"general";"via3",#N/A,TRUE,"general"}</definedName>
    <definedName name="TTR" localSheetId="13"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4"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6" hidden="1">{"via1",#N/A,TRUE,"general";"via2",#N/A,TRUE,"general";"via3",#N/A,TRUE,"general"}</definedName>
    <definedName name="ttrff" localSheetId="18" hidden="1">{"via1",#N/A,TRUE,"general";"via2",#N/A,TRUE,"general";"via3",#N/A,TRUE,"general"}</definedName>
    <definedName name="ttrff" localSheetId="13"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4"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6" hidden="1">{"TAB1",#N/A,TRUE,"GENERAL";"TAB2",#N/A,TRUE,"GENERAL";"TAB3",#N/A,TRUE,"GENERAL";"TAB4",#N/A,TRUE,"GENERAL";"TAB5",#N/A,TRUE,"GENERAL"}</definedName>
    <definedName name="ttt" localSheetId="18" hidden="1">{"TAB1",#N/A,TRUE,"GENERAL";"TAB2",#N/A,TRUE,"GENERAL";"TAB3",#N/A,TRUE,"GENERAL";"TAB4",#N/A,TRUE,"GENERAL";"TAB5",#N/A,TRUE,"GENERAL"}</definedName>
    <definedName name="ttt" localSheetId="13"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4"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6" hidden="1">{"via1",#N/A,TRUE,"general";"via2",#N/A,TRUE,"general";"via3",#N/A,TRUE,"general"}</definedName>
    <definedName name="tttt7" localSheetId="18" hidden="1">{"via1",#N/A,TRUE,"general";"via2",#N/A,TRUE,"general";"via3",#N/A,TRUE,"general"}</definedName>
    <definedName name="tttt7" localSheetId="13"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4"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4"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6" hidden="1">{"via1",#N/A,TRUE,"general";"via2",#N/A,TRUE,"general";"via3",#N/A,TRUE,"general"}</definedName>
    <definedName name="ttttr" localSheetId="18" hidden="1">{"via1",#N/A,TRUE,"general";"via2",#N/A,TRUE,"general";"via3",#N/A,TRUE,"general"}</definedName>
    <definedName name="ttttr" localSheetId="13"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4"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4"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6" hidden="1">{"via1",#N/A,TRUE,"general";"via2",#N/A,TRUE,"general";"via3",#N/A,TRUE,"general"}</definedName>
    <definedName name="tu" localSheetId="18" hidden="1">{"via1",#N/A,TRUE,"general";"via2",#N/A,TRUE,"general";"via3",#N/A,TRUE,"general"}</definedName>
    <definedName name="tu" localSheetId="13"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4" hidden="1">{"via1",#N/A,TRUE,"general";"via2",#N/A,TRUE,"general";"via3",#N/A,TRUE,"general"}</definedName>
    <definedName name="tu" hidden="1">{"via1",#N/A,TRUE,"general";"via2",#N/A,TRUE,"general";"via3",#N/A,TRUE,"general"}</definedName>
    <definedName name="TUBERIA" localSheetId="8" hidden="1">#REF!</definedName>
    <definedName name="TUBERIA" localSheetId="9" hidden="1">#REF!</definedName>
    <definedName name="TUBERIA" localSheetId="10" hidden="1">#REF!</definedName>
    <definedName name="TUBERIA" localSheetId="11" hidden="1">#REF!</definedName>
    <definedName name="TUBERIA" localSheetId="12" hidden="1">#REF!</definedName>
    <definedName name="TUBERIA" localSheetId="18" hidden="1">#REF!</definedName>
    <definedName name="TUBERIA" localSheetId="13" hidden="1">#REF!</definedName>
    <definedName name="TUBERIA" localSheetId="15" hidden="1">#REF!</definedName>
    <definedName name="TUBERIA" localSheetId="16" hidden="1">#REF!</definedName>
    <definedName name="TUBERIA" localSheetId="17" hidden="1">#REF!</definedName>
    <definedName name="TUBERIA" localSheetId="14" hidden="1">#REF!</definedName>
    <definedName name="TUBERIA" hidden="1">#REF!</definedName>
    <definedName name="Tubería" localSheetId="8">#REF!</definedName>
    <definedName name="Tubería" localSheetId="9">#REF!</definedName>
    <definedName name="Tubería" localSheetId="10">#REF!</definedName>
    <definedName name="Tubería" localSheetId="11">#REF!</definedName>
    <definedName name="Tubería" localSheetId="12">#REF!</definedName>
    <definedName name="Tubería" localSheetId="18">#REF!</definedName>
    <definedName name="Tubería" localSheetId="13">#REF!</definedName>
    <definedName name="Tubería" localSheetId="15">#REF!</definedName>
    <definedName name="Tubería" localSheetId="16">#REF!</definedName>
    <definedName name="Tubería" localSheetId="17">#REF!</definedName>
    <definedName name="Tubería" localSheetId="14">#REF!</definedName>
    <definedName name="Tubería">#REF!</definedName>
    <definedName name="TUBERIA1" localSheetId="8" hidden="1">#REF!</definedName>
    <definedName name="TUBERIA1" localSheetId="9" hidden="1">#REF!</definedName>
    <definedName name="TUBERIA1" localSheetId="10" hidden="1">#REF!</definedName>
    <definedName name="TUBERIA1" localSheetId="11" hidden="1">#REF!</definedName>
    <definedName name="TUBERIA1" localSheetId="12" hidden="1">#REF!</definedName>
    <definedName name="TUBERIA1" localSheetId="18" hidden="1">#REF!</definedName>
    <definedName name="TUBERIA1" localSheetId="13" hidden="1">#REF!</definedName>
    <definedName name="TUBERIA1" localSheetId="15" hidden="1">#REF!</definedName>
    <definedName name="TUBERIA1" localSheetId="16" hidden="1">#REF!</definedName>
    <definedName name="TUBERIA1" localSheetId="17" hidden="1">#REF!</definedName>
    <definedName name="TUBERIA1" localSheetId="14" hidden="1">#REF!</definedName>
    <definedName name="TUBERIA1" hidden="1">#REF!</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6" hidden="1">{"TAB1",#N/A,TRUE,"GENERAL";"TAB2",#N/A,TRUE,"GENERAL";"TAB3",#N/A,TRUE,"GENERAL";"TAB4",#N/A,TRUE,"GENERAL";"TAB5",#N/A,TRUE,"GENERAL"}</definedName>
    <definedName name="tur" localSheetId="18" hidden="1">{"TAB1",#N/A,TRUE,"GENERAL";"TAB2",#N/A,TRUE,"GENERAL";"TAB3",#N/A,TRUE,"GENERAL";"TAB4",#N/A,TRUE,"GENERAL";"TAB5",#N/A,TRUE,"GENERAL"}</definedName>
    <definedName name="tur" localSheetId="13"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4"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6" hidden="1">{"TAB1",#N/A,TRUE,"GENERAL";"TAB2",#N/A,TRUE,"GENERAL";"TAB3",#N/A,TRUE,"GENERAL";"TAB4",#N/A,TRUE,"GENERAL";"TAB5",#N/A,TRUE,"GENERAL"}</definedName>
    <definedName name="turu" localSheetId="18" hidden="1">{"TAB1",#N/A,TRUE,"GENERAL";"TAB2",#N/A,TRUE,"GENERAL";"TAB3",#N/A,TRUE,"GENERAL";"TAB4",#N/A,TRUE,"GENERAL";"TAB5",#N/A,TRUE,"GENERAL"}</definedName>
    <definedName name="turu" localSheetId="13"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4" hidden="1">{"TAB1",#N/A,TRUE,"GENERAL";"TAB2",#N/A,TRUE,"GENERAL";"TAB3",#N/A,TRUE,"GENERAL";"TAB4",#N/A,TRUE,"GENERAL";"TAB5",#N/A,TRUE,"GENERAL"}</definedName>
    <definedName name="turu" hidden="1">{"TAB1",#N/A,TRUE,"GENERAL";"TAB2",#N/A,TRUE,"GENERAL";"TAB3",#N/A,TRUE,"GENERAL";"TAB4",#N/A,TRUE,"GENERAL";"TAB5",#N/A,TRUE,"GENERAL"}</definedName>
    <definedName name="tvmenor90min" localSheetId="8">'[89]CCP,LEYES, Y DEC.'!#REF!</definedName>
    <definedName name="tvmenor90min" localSheetId="9">'[89]CCP,LEYES, Y DEC.'!#REF!</definedName>
    <definedName name="tvmenor90min" localSheetId="10">'[89]CCP,LEYES, Y DEC.'!#REF!</definedName>
    <definedName name="tvmenor90min" localSheetId="11">'[89]CCP,LEYES, Y DEC.'!#REF!</definedName>
    <definedName name="tvmenor90min" localSheetId="12">'[89]CCP,LEYES, Y DEC.'!#REF!</definedName>
    <definedName name="tvmenor90min" localSheetId="18">'[89]CCP,LEYES, Y DEC.'!#REF!</definedName>
    <definedName name="tvmenor90min" localSheetId="13">'[89]CCP,LEYES, Y DEC.'!#REF!</definedName>
    <definedName name="tvmenor90min" localSheetId="15">'[89]CCP,LEYES, Y DEC.'!#REF!</definedName>
    <definedName name="tvmenor90min" localSheetId="16">'[89]CCP,LEYES, Y DEC.'!#REF!</definedName>
    <definedName name="tvmenor90min" localSheetId="17">'[89]CCP,LEYES, Y DEC.'!#REF!</definedName>
    <definedName name="tvmenor90min" localSheetId="14">'[89]CCP,LEYES, Y DEC.'!#REF!</definedName>
    <definedName name="tvmenor90min">'[89]CCP,LEYES, Y DEC.'!#REF!</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6" hidden="1">{"TAB1",#N/A,TRUE,"GENERAL";"TAB2",#N/A,TRUE,"GENERAL";"TAB3",#N/A,TRUE,"GENERAL";"TAB4",#N/A,TRUE,"GENERAL";"TAB5",#N/A,TRUE,"GENERAL"}</definedName>
    <definedName name="twer" localSheetId="18" hidden="1">{"TAB1",#N/A,TRUE,"GENERAL";"TAB2",#N/A,TRUE,"GENERAL";"TAB3",#N/A,TRUE,"GENERAL";"TAB4",#N/A,TRUE,"GENERAL";"TAB5",#N/A,TRUE,"GENERAL"}</definedName>
    <definedName name="twer" localSheetId="13"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4"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6" hidden="1">{"TAB1",#N/A,TRUE,"GENERAL";"TAB2",#N/A,TRUE,"GENERAL";"TAB3",#N/A,TRUE,"GENERAL";"TAB4",#N/A,TRUE,"GENERAL";"TAB5",#N/A,TRUE,"GENERAL"}</definedName>
    <definedName name="twet" localSheetId="18" hidden="1">{"TAB1",#N/A,TRUE,"GENERAL";"TAB2",#N/A,TRUE,"GENERAL";"TAB3",#N/A,TRUE,"GENERAL";"TAB4",#N/A,TRUE,"GENERAL";"TAB5",#N/A,TRUE,"GENERAL"}</definedName>
    <definedName name="twet" localSheetId="13"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4"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6" hidden="1">{"via1",#N/A,TRUE,"general";"via2",#N/A,TRUE,"general";"via3",#N/A,TRUE,"general"}</definedName>
    <definedName name="ty" localSheetId="18" hidden="1">{"via1",#N/A,TRUE,"general";"via2",#N/A,TRUE,"general";"via3",#N/A,TRUE,"general"}</definedName>
    <definedName name="ty" localSheetId="13"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4"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6" hidden="1">{"via1",#N/A,TRUE,"general";"via2",#N/A,TRUE,"general";"via3",#N/A,TRUE,"general"}</definedName>
    <definedName name="tyery" localSheetId="18" hidden="1">{"via1",#N/A,TRUE,"general";"via2",#N/A,TRUE,"general";"via3",#N/A,TRUE,"general"}</definedName>
    <definedName name="tyery" localSheetId="13"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4"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6" hidden="1">{"TAB1",#N/A,TRUE,"GENERAL";"TAB2",#N/A,TRUE,"GENERAL";"TAB3",#N/A,TRUE,"GENERAL";"TAB4",#N/A,TRUE,"GENERAL";"TAB5",#N/A,TRUE,"GENERAL"}</definedName>
    <definedName name="tyj" localSheetId="18" hidden="1">{"TAB1",#N/A,TRUE,"GENERAL";"TAB2",#N/A,TRUE,"GENERAL";"TAB3",#N/A,TRUE,"GENERAL";"TAB4",#N/A,TRUE,"GENERAL";"TAB5",#N/A,TRUE,"GENERAL"}</definedName>
    <definedName name="tyj" localSheetId="13"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4"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4"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6" hidden="1">{"via1",#N/A,TRUE,"general";"via2",#N/A,TRUE,"general";"via3",#N/A,TRUE,"general"}</definedName>
    <definedName name="tyk" localSheetId="18" hidden="1">{"via1",#N/A,TRUE,"general";"via2",#N/A,TRUE,"general";"via3",#N/A,TRUE,"general"}</definedName>
    <definedName name="tyk" localSheetId="13"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4"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6" hidden="1">{"via1",#N/A,TRUE,"general";"via2",#N/A,TRUE,"general";"via3",#N/A,TRUE,"general"}</definedName>
    <definedName name="tym" localSheetId="18" hidden="1">{"via1",#N/A,TRUE,"general";"via2",#N/A,TRUE,"general";"via3",#N/A,TRUE,"general"}</definedName>
    <definedName name="tym" localSheetId="13"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4"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6" hidden="1">{"via1",#N/A,TRUE,"general";"via2",#N/A,TRUE,"general";"via3",#N/A,TRUE,"general"}</definedName>
    <definedName name="tyr" localSheetId="18" hidden="1">{"via1",#N/A,TRUE,"general";"via2",#N/A,TRUE,"general";"via3",#N/A,TRUE,"general"}</definedName>
    <definedName name="tyr" localSheetId="13"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4"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4"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6" hidden="1">{"TAB1",#N/A,TRUE,"GENERAL";"TAB2",#N/A,TRUE,"GENERAL";"TAB3",#N/A,TRUE,"GENERAL";"TAB4",#N/A,TRUE,"GENERAL";"TAB5",#N/A,TRUE,"GENERAL"}</definedName>
    <definedName name="tyty" localSheetId="18" hidden="1">{"TAB1",#N/A,TRUE,"GENERAL";"TAB2",#N/A,TRUE,"GENERAL";"TAB3",#N/A,TRUE,"GENERAL";"TAB4",#N/A,TRUE,"GENERAL";"TAB5",#N/A,TRUE,"GENERAL"}</definedName>
    <definedName name="tyty" localSheetId="13"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4"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4"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4"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4"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6" hidden="1">{"via1",#N/A,TRUE,"general";"via2",#N/A,TRUE,"general";"via3",#N/A,TRUE,"general"}</definedName>
    <definedName name="tyutyu" localSheetId="18" hidden="1">{"via1",#N/A,TRUE,"general";"via2",#N/A,TRUE,"general";"via3",#N/A,TRUE,"general"}</definedName>
    <definedName name="tyutyu" localSheetId="13"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4"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6" hidden="1">{"via1",#N/A,TRUE,"general";"via2",#N/A,TRUE,"general";"via3",#N/A,TRUE,"general"}</definedName>
    <definedName name="tyxg" localSheetId="18" hidden="1">{"via1",#N/A,TRUE,"general";"via2",#N/A,TRUE,"general";"via3",#N/A,TRUE,"general"}</definedName>
    <definedName name="tyxg" localSheetId="13"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4" hidden="1">{"via1",#N/A,TRUE,"general";"via2",#N/A,TRUE,"general";"via3",#N/A,TRUE,"general"}</definedName>
    <definedName name="tyxg" hidden="1">{"via1",#N/A,TRUE,"general";"via2",#N/A,TRUE,"general";"via3",#N/A,TRUE,"general"}</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6">#REF!</definedName>
    <definedName name="U" localSheetId="18">#REF!</definedName>
    <definedName name="U" localSheetId="13">#REF!</definedName>
    <definedName name="U" localSheetId="15">#REF!</definedName>
    <definedName name="U" localSheetId="16">#REF!</definedName>
    <definedName name="U" localSheetId="17">#REF!</definedName>
    <definedName name="U" localSheetId="14">#REF!</definedName>
    <definedName name="U">#REF!</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6" hidden="1">{"TAB1",#N/A,TRUE,"GENERAL";"TAB2",#N/A,TRUE,"GENERAL";"TAB3",#N/A,TRUE,"GENERAL";"TAB4",#N/A,TRUE,"GENERAL";"TAB5",#N/A,TRUE,"GENERAL"}</definedName>
    <definedName name="u3u" localSheetId="18" hidden="1">{"TAB1",#N/A,TRUE,"GENERAL";"TAB2",#N/A,TRUE,"GENERAL";"TAB3",#N/A,TRUE,"GENERAL";"TAB4",#N/A,TRUE,"GENERAL";"TAB5",#N/A,TRUE,"GENERAL"}</definedName>
    <definedName name="u3u" localSheetId="13"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4"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6" hidden="1">{"TAB1",#N/A,TRUE,"GENERAL";"TAB2",#N/A,TRUE,"GENERAL";"TAB3",#N/A,TRUE,"GENERAL";"TAB4",#N/A,TRUE,"GENERAL";"TAB5",#N/A,TRUE,"GENERAL"}</definedName>
    <definedName name="u7u7" localSheetId="18" hidden="1">{"TAB1",#N/A,TRUE,"GENERAL";"TAB2",#N/A,TRUE,"GENERAL";"TAB3",#N/A,TRUE,"GENERAL";"TAB4",#N/A,TRUE,"GENERAL";"TAB5",#N/A,TRUE,"GENERAL"}</definedName>
    <definedName name="u7u7" localSheetId="13"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4" hidden="1">{"TAB1",#N/A,TRUE,"GENERAL";"TAB2",#N/A,TRUE,"GENERAL";"TAB3",#N/A,TRUE,"GENERAL";"TAB4",#N/A,TRUE,"GENERAL";"TAB5",#N/A,TRUE,"GENERAL"}</definedName>
    <definedName name="u7u7" hidden="1">{"TAB1",#N/A,TRUE,"GENERAL";"TAB2",#N/A,TRUE,"GENERAL";"TAB3",#N/A,TRUE,"GENERAL";"TAB4",#N/A,TRUE,"GENERAL";"TAB5",#N/A,TRUE,"GENERAL"}</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6">#REF!</definedName>
    <definedName name="Ubicación" localSheetId="18">#REF!</definedName>
    <definedName name="Ubicación" localSheetId="13">#REF!</definedName>
    <definedName name="Ubicación" localSheetId="15">#REF!</definedName>
    <definedName name="Ubicación" localSheetId="16">#REF!</definedName>
    <definedName name="Ubicación" localSheetId="17">#REF!</definedName>
    <definedName name="Ubicación" localSheetId="14">#REF!</definedName>
    <definedName name="Ubicación">#REF!</definedName>
    <definedName name="UFrm2InUse">1</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6" hidden="1">{"via1",#N/A,TRUE,"general";"via2",#N/A,TRUE,"general";"via3",#N/A,TRUE,"general"}</definedName>
    <definedName name="UI" localSheetId="18" hidden="1">{"via1",#N/A,TRUE,"general";"via2",#N/A,TRUE,"general";"via3",#N/A,TRUE,"general"}</definedName>
    <definedName name="UI" localSheetId="13"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4" hidden="1">{"via1",#N/A,TRUE,"general";"via2",#N/A,TRUE,"general";"via3",#N/A,TRUE,"general"}</definedName>
    <definedName name="UI" hidden="1">{"via1",#N/A,TRUE,"general";"via2",#N/A,TRUE,"general";"via3",#N/A,TRUE,"general"}</definedName>
    <definedName name="UIC" localSheetId="8">[12]Tablas!#REF!</definedName>
    <definedName name="UIC" localSheetId="9">[12]Tablas!#REF!</definedName>
    <definedName name="UIC" localSheetId="10">[12]Tablas!#REF!</definedName>
    <definedName name="UIC" localSheetId="11">[12]Tablas!#REF!</definedName>
    <definedName name="UIC" localSheetId="12">[12]Tablas!#REF!</definedName>
    <definedName name="UIC" localSheetId="18">[12]Tablas!#REF!</definedName>
    <definedName name="UIC" localSheetId="13">[12]Tablas!#REF!</definedName>
    <definedName name="UIC" localSheetId="15">[12]Tablas!#REF!</definedName>
    <definedName name="UIC" localSheetId="16">[12]Tablas!#REF!</definedName>
    <definedName name="UIC" localSheetId="17">[12]Tablas!#REF!</definedName>
    <definedName name="UIC" localSheetId="14">[12]Tablas!#REF!</definedName>
    <definedName name="UIC">[12]Tablas!#REF!</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6" hidden="1">{"via1",#N/A,TRUE,"general";"via2",#N/A,TRUE,"general";"via3",#N/A,TRUE,"general"}</definedName>
    <definedName name="uijhj" localSheetId="18" hidden="1">{"via1",#N/A,TRUE,"general";"via2",#N/A,TRUE,"general";"via3",#N/A,TRUE,"general"}</definedName>
    <definedName name="uijhj" localSheetId="13"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4"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6" hidden="1">{"TAB1",#N/A,TRUE,"GENERAL";"TAB2",#N/A,TRUE,"GENERAL";"TAB3",#N/A,TRUE,"GENERAL";"TAB4",#N/A,TRUE,"GENERAL";"TAB5",#N/A,TRUE,"GENERAL"}</definedName>
    <definedName name="uio" localSheetId="18" hidden="1">{"TAB1",#N/A,TRUE,"GENERAL";"TAB2",#N/A,TRUE,"GENERAL";"TAB3",#N/A,TRUE,"GENERAL";"TAB4",#N/A,TRUE,"GENERAL";"TAB5",#N/A,TRUE,"GENERAL"}</definedName>
    <definedName name="uio" localSheetId="13"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4"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6" hidden="1">{"TAB1",#N/A,TRUE,"GENERAL";"TAB2",#N/A,TRUE,"GENERAL";"TAB3",#N/A,TRUE,"GENERAL";"TAB4",#N/A,TRUE,"GENERAL";"TAB5",#N/A,TRUE,"GENERAL"}</definedName>
    <definedName name="uiou" localSheetId="18" hidden="1">{"TAB1",#N/A,TRUE,"GENERAL";"TAB2",#N/A,TRUE,"GENERAL";"TAB3",#N/A,TRUE,"GENERAL";"TAB4",#N/A,TRUE,"GENERAL";"TAB5",#N/A,TRUE,"GENERAL"}</definedName>
    <definedName name="uiou" localSheetId="13"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4"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6" hidden="1">{"via1",#N/A,TRUE,"general";"via2",#N/A,TRUE,"general";"via3",#N/A,TRUE,"general"}</definedName>
    <definedName name="uir" localSheetId="18" hidden="1">{"via1",#N/A,TRUE,"general";"via2",#N/A,TRUE,"general";"via3",#N/A,TRUE,"general"}</definedName>
    <definedName name="uir" localSheetId="13"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4"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4"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6" hidden="1">{"via1",#N/A,TRUE,"general";"via2",#N/A,TRUE,"general";"via3",#N/A,TRUE,"general"}</definedName>
    <definedName name="uityjj" localSheetId="18" hidden="1">{"via1",#N/A,TRUE,"general";"via2",#N/A,TRUE,"general";"via3",#N/A,TRUE,"general"}</definedName>
    <definedName name="uityjj" localSheetId="13"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4"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4"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4" hidden="1">{"TAB1",#N/A,TRUE,"GENERAL";"TAB2",#N/A,TRUE,"GENERAL";"TAB3",#N/A,TRUE,"GENERAL";"TAB4",#N/A,TRUE,"GENERAL";"TAB5",#N/A,TRUE,"GENERAL"}</definedName>
    <definedName name="UIUYI" hidden="1">{"TAB1",#N/A,TRUE,"GENERAL";"TAB2",#N/A,TRUE,"GENERAL";"TAB3",#N/A,TRUE,"GENERAL";"TAB4",#N/A,TRUE,"GENERAL";"TAB5",#N/A,TRUE,"GENERAL"}</definedName>
    <definedName name="UK" localSheetId="8">#REF!</definedName>
    <definedName name="UK" localSheetId="9">#REF!</definedName>
    <definedName name="UK" localSheetId="10">#REF!</definedName>
    <definedName name="UK" localSheetId="11">#REF!</definedName>
    <definedName name="UK" localSheetId="12">#REF!</definedName>
    <definedName name="UK" localSheetId="18">#REF!</definedName>
    <definedName name="UK" localSheetId="13">#REF!</definedName>
    <definedName name="UK" localSheetId="15">#REF!</definedName>
    <definedName name="UK" localSheetId="16">#REF!</definedName>
    <definedName name="UK" localSheetId="17">#REF!</definedName>
    <definedName name="UK" localSheetId="14">#REF!</definedName>
    <definedName name="UK">#REF!</definedName>
    <definedName name="UN_PRI" localSheetId="8">#REF!</definedName>
    <definedName name="UN_PRI" localSheetId="9">#REF!</definedName>
    <definedName name="UN_PRI" localSheetId="10">#REF!</definedName>
    <definedName name="UN_PRI" localSheetId="11">#REF!</definedName>
    <definedName name="UN_PRI" localSheetId="12">#REF!</definedName>
    <definedName name="UN_PRI" localSheetId="18">#REF!</definedName>
    <definedName name="UN_PRI" localSheetId="13">#REF!</definedName>
    <definedName name="UN_PRI" localSheetId="15">#REF!</definedName>
    <definedName name="UN_PRI" localSheetId="16">#REF!</definedName>
    <definedName name="UN_PRI" localSheetId="17">#REF!</definedName>
    <definedName name="UN_PRI" localSheetId="14">#REF!</definedName>
    <definedName name="UN_PRI">#REF!</definedName>
    <definedName name="UNIT">'[109]Lista APU'!$A$3:$D$479</definedName>
    <definedName name="UNITARIO">[110]Unitarios!$A$3:$D$13</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6">#REF!</definedName>
    <definedName name="Unitarios" localSheetId="18">#REF!</definedName>
    <definedName name="Unitarios" localSheetId="13">#REF!</definedName>
    <definedName name="Unitarios" localSheetId="15">#REF!</definedName>
    <definedName name="Unitarios" localSheetId="16">#REF!</definedName>
    <definedName name="Unitarios" localSheetId="17">#REF!</definedName>
    <definedName name="Unitarios" localSheetId="14">#REF!</definedName>
    <definedName name="Unitarios">#REF!</definedName>
    <definedName name="unj" localSheetId="8" hidden="1">[18]INST!#REF!</definedName>
    <definedName name="unj" localSheetId="9" hidden="1">[18]INST!#REF!</definedName>
    <definedName name="unj" localSheetId="10" hidden="1">[18]INST!#REF!</definedName>
    <definedName name="unj" localSheetId="11" hidden="1">[18]INST!#REF!</definedName>
    <definedName name="unj" localSheetId="12" hidden="1">[18]INST!#REF!</definedName>
    <definedName name="unj" localSheetId="18" hidden="1">[18]INST!#REF!</definedName>
    <definedName name="unj" localSheetId="13" hidden="1">[18]INST!#REF!</definedName>
    <definedName name="unj" localSheetId="15" hidden="1">[18]INST!#REF!</definedName>
    <definedName name="unj" localSheetId="16" hidden="1">[18]INST!#REF!</definedName>
    <definedName name="unj" localSheetId="17" hidden="1">[18]INST!#REF!</definedName>
    <definedName name="unj" localSheetId="14" hidden="1">[18]INST!#REF!</definedName>
    <definedName name="unj" hidden="1">[18]INST!#REF!</definedName>
    <definedName name="uno" localSheetId="7">'1,2'!ERR</definedName>
    <definedName name="uno" localSheetId="8">'1,3'!ERR</definedName>
    <definedName name="uno" localSheetId="9">'1,4'!ERR</definedName>
    <definedName name="uno" localSheetId="10">'1,5'!ERR</definedName>
    <definedName name="uno" localSheetId="11">'1,6'!ERR</definedName>
    <definedName name="uno" localSheetId="12">'1,7'!ERR</definedName>
    <definedName name="uno" localSheetId="6">'1.1'!ERR</definedName>
    <definedName name="uno" localSheetId="18">CARACTERIZACIÓN!ERR</definedName>
    <definedName name="uno" localSheetId="13">'Subproducto 1'!ERR</definedName>
    <definedName name="uno" localSheetId="15">'Subproducto 3'!ERR</definedName>
    <definedName name="uno" localSheetId="16">'Subproducto 4'!ERR</definedName>
    <definedName name="uno" localSheetId="17">'Subproducto 5'!ERR</definedName>
    <definedName name="uno" localSheetId="14">'Subroducto 2'!ERR</definedName>
    <definedName name="uno">[0]!ERR</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4" hidden="1">{"TAB1",#N/A,TRUE,"GENERAL";"TAB2",#N/A,TRUE,"GENERAL";"TAB3",#N/A,TRUE,"GENERAL";"TAB4",#N/A,TRUE,"GENERAL";"TAB5",#N/A,TRUE,"GENERAL"}</definedName>
    <definedName name="UOUIV" hidden="1">{"TAB1",#N/A,TRUE,"GENERAL";"TAB2",#N/A,TRUE,"GENERAL";"TAB3",#N/A,TRUE,"GENERAL";"TAB4",#N/A,TRUE,"GENERAL";"TAB5",#N/A,TRUE,"GENERAL"}</definedName>
    <definedName name="uriel" localSheetId="7">'1,2'!ERR</definedName>
    <definedName name="uriel" localSheetId="8">'1,3'!ERR</definedName>
    <definedName name="uriel" localSheetId="9">'1,4'!ERR</definedName>
    <definedName name="uriel" localSheetId="10">'1,5'!ERR</definedName>
    <definedName name="uriel" localSheetId="11">'1,6'!ERR</definedName>
    <definedName name="uriel" localSheetId="12">'1,7'!ERR</definedName>
    <definedName name="uriel" localSheetId="6">'1.1'!ERR</definedName>
    <definedName name="uriel" localSheetId="18">CARACTERIZACIÓN!ERR</definedName>
    <definedName name="uriel" localSheetId="13">'Subproducto 1'!ERR</definedName>
    <definedName name="uriel" localSheetId="15">'Subproducto 3'!ERR</definedName>
    <definedName name="uriel" localSheetId="16">'Subproducto 4'!ERR</definedName>
    <definedName name="uriel" localSheetId="17">'Subproducto 5'!ERR</definedName>
    <definedName name="uriel" localSheetId="14">'Subroducto 2'!ERR</definedName>
    <definedName name="uriel">[0]!ERR</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4" hidden="1">{"TAB1",#N/A,TRUE,"GENERAL";"TAB2",#N/A,TRUE,"GENERAL";"TAB3",#N/A,TRUE,"GENERAL";"TAB4",#N/A,TRUE,"GENERAL";"TAB5",#N/A,TRUE,"GENERAL"}</definedName>
    <definedName name="uryur" hidden="1">{"TAB1",#N/A,TRUE,"GENERAL";"TAB2",#N/A,TRUE,"GENERAL";"TAB3",#N/A,TRUE,"GENERAL";"TAB4",#N/A,TRUE,"GENERAL";"TAB5",#N/A,TRUE,"GENERAL"}</definedName>
    <definedName name="USxCOL" localSheetId="8">#REF!</definedName>
    <definedName name="USxCOL" localSheetId="9">#REF!</definedName>
    <definedName name="USxCOL" localSheetId="10">#REF!</definedName>
    <definedName name="USxCOL" localSheetId="11">#REF!</definedName>
    <definedName name="USxCOL" localSheetId="12">#REF!</definedName>
    <definedName name="USxCOL" localSheetId="18">#REF!</definedName>
    <definedName name="USxCOL" localSheetId="13">#REF!</definedName>
    <definedName name="USxCOL" localSheetId="15">#REF!</definedName>
    <definedName name="USxCOL" localSheetId="16">#REF!</definedName>
    <definedName name="USxCOL" localSheetId="17">#REF!</definedName>
    <definedName name="USxCOL" localSheetId="14">#REF!</definedName>
    <definedName name="USxCOL">#REF!</definedName>
    <definedName name="ut">'[79]1'!$N$42</definedName>
    <definedName name="UTL">[25]otros!$C$4</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6" hidden="1">{"TAB1",#N/A,TRUE,"GENERAL";"TAB2",#N/A,TRUE,"GENERAL";"TAB3",#N/A,TRUE,"GENERAL";"TAB4",#N/A,TRUE,"GENERAL";"TAB5",#N/A,TRUE,"GENERAL"}</definedName>
    <definedName name="uu" localSheetId="18" hidden="1">{"TAB1",#N/A,TRUE,"GENERAL";"TAB2",#N/A,TRUE,"GENERAL";"TAB3",#N/A,TRUE,"GENERAL";"TAB4",#N/A,TRUE,"GENERAL";"TAB5",#N/A,TRUE,"GENERAL"}</definedName>
    <definedName name="uu" localSheetId="13"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4"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6" hidden="1">{"TAB1",#N/A,TRUE,"GENERAL";"TAB2",#N/A,TRUE,"GENERAL";"TAB3",#N/A,TRUE,"GENERAL";"TAB4",#N/A,TRUE,"GENERAL";"TAB5",#N/A,TRUE,"GENERAL"}</definedName>
    <definedName name="uuu" localSheetId="18" hidden="1">{"TAB1",#N/A,TRUE,"GENERAL";"TAB2",#N/A,TRUE,"GENERAL";"TAB3",#N/A,TRUE,"GENERAL";"TAB4",#N/A,TRUE,"GENERAL";"TAB5",#N/A,TRUE,"GENERAL"}</definedName>
    <definedName name="uuu" localSheetId="13"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4"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4"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6" hidden="1">{"via1",#N/A,TRUE,"general";"via2",#N/A,TRUE,"general";"via3",#N/A,TRUE,"general"}</definedName>
    <definedName name="uuuuuj" localSheetId="18" hidden="1">{"via1",#N/A,TRUE,"general";"via2",#N/A,TRUE,"general";"via3",#N/A,TRUE,"general"}</definedName>
    <definedName name="uuuuuj" localSheetId="13"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4" hidden="1">{"via1",#N/A,TRUE,"general";"via2",#N/A,TRUE,"general";"via3",#N/A,TRUE,"general"}</definedName>
    <definedName name="uuuuuj" hidden="1">{"via1",#N/A,TRUE,"general";"via2",#N/A,TRUE,"general";"via3",#N/A,TRUE,"general"}</definedName>
    <definedName name="uv">375000</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4"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4"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6" hidden="1">{"TAB1",#N/A,TRUE,"GENERAL";"TAB2",#N/A,TRUE,"GENERAL";"TAB3",#N/A,TRUE,"GENERAL";"TAB4",#N/A,TRUE,"GENERAL";"TAB5",#N/A,TRUE,"GENERAL"}</definedName>
    <definedName name="uytu" localSheetId="18" hidden="1">{"TAB1",#N/A,TRUE,"GENERAL";"TAB2",#N/A,TRUE,"GENERAL";"TAB3",#N/A,TRUE,"GENERAL";"TAB4",#N/A,TRUE,"GENERAL";"TAB5",#N/A,TRUE,"GENERAL"}</definedName>
    <definedName name="uytu" localSheetId="13"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4"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6" hidden="1">{"via1",#N/A,TRUE,"general";"via2",#N/A,TRUE,"general";"via3",#N/A,TRUE,"general"}</definedName>
    <definedName name="uyur" localSheetId="18" hidden="1">{"via1",#N/A,TRUE,"general";"via2",#N/A,TRUE,"general";"via3",#N/A,TRUE,"general"}</definedName>
    <definedName name="uyur" localSheetId="13"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4"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6" hidden="1">{"TAB1",#N/A,TRUE,"GENERAL";"TAB2",#N/A,TRUE,"GENERAL";"TAB3",#N/A,TRUE,"GENERAL";"TAB4",#N/A,TRUE,"GENERAL";"TAB5",#N/A,TRUE,"GENERAL"}</definedName>
    <definedName name="v" localSheetId="18" hidden="1">{"TAB1",#N/A,TRUE,"GENERAL";"TAB2",#N/A,TRUE,"GENERAL";"TAB3",#N/A,TRUE,"GENERAL";"TAB4",#N/A,TRUE,"GENERAL";"TAB5",#N/A,TRUE,"GENERAL"}</definedName>
    <definedName name="v" localSheetId="13"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4" hidden="1">{"TAB1",#N/A,TRUE,"GENERAL";"TAB2",#N/A,TRUE,"GENERAL";"TAB3",#N/A,TRUE,"GENERAL";"TAB4",#N/A,TRUE,"GENERAL";"TAB5",#N/A,TRUE,"GENERAL"}</definedName>
    <definedName name="v" hidden="1">{"TAB1",#N/A,TRUE,"GENERAL";"TAB2",#N/A,TRUE,"GENERAL";"TAB3",#N/A,TRUE,"GENERAL";"TAB4",#N/A,TRUE,"GENERAL";"TAB5",#N/A,TRUE,"GENERAL"}</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6">#REF!</definedName>
    <definedName name="VALDES" localSheetId="18">#REF!</definedName>
    <definedName name="VALDES" localSheetId="13">#REF!</definedName>
    <definedName name="VALDES" localSheetId="15">#REF!</definedName>
    <definedName name="VALDES" localSheetId="16">#REF!</definedName>
    <definedName name="VALDES" localSheetId="17">#REF!</definedName>
    <definedName name="VALDES" localSheetId="14">#REF!</definedName>
    <definedName name="VALDES">#REF!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6">#REF!</definedName>
    <definedName name="valor1" localSheetId="18">#REF!</definedName>
    <definedName name="valor1" localSheetId="13">#REF!</definedName>
    <definedName name="valor1" localSheetId="15">#REF!</definedName>
    <definedName name="valor1" localSheetId="16">#REF!</definedName>
    <definedName name="valor1" localSheetId="17">#REF!</definedName>
    <definedName name="valor1" localSheetId="14">#REF!</definedName>
    <definedName name="valor1">#REF!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6">#REF!</definedName>
    <definedName name="valor2" localSheetId="18">#REF!</definedName>
    <definedName name="valor2" localSheetId="13">#REF!</definedName>
    <definedName name="valor2" localSheetId="15">#REF!</definedName>
    <definedName name="valor2" localSheetId="16">#REF!</definedName>
    <definedName name="valor2" localSheetId="17">#REF!</definedName>
    <definedName name="valor2" localSheetId="14">#REF!</definedName>
    <definedName name="valor2">#REF!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6">#REF!</definedName>
    <definedName name="VALOR3" localSheetId="18">#REF!</definedName>
    <definedName name="VALOR3" localSheetId="13">#REF!</definedName>
    <definedName name="VALOR3" localSheetId="15">#REF!</definedName>
    <definedName name="VALOR3" localSheetId="16">#REF!</definedName>
    <definedName name="VALOR3" localSheetId="17">#REF!</definedName>
    <definedName name="VALOR3" localSheetId="14">#REF!</definedName>
    <definedName name="VALOR3">#REF!</definedName>
    <definedName name="ValorCto">[111]CONTRATO!$E$9</definedName>
    <definedName name="ValorEjecutado" localSheetId="8">#REF!</definedName>
    <definedName name="ValorEjecutado" localSheetId="9">#REF!</definedName>
    <definedName name="ValorEjecutado" localSheetId="10">#REF!</definedName>
    <definedName name="ValorEjecutado" localSheetId="11">#REF!</definedName>
    <definedName name="ValorEjecutado" localSheetId="12">#REF!</definedName>
    <definedName name="ValorEjecutado" localSheetId="18">#REF!</definedName>
    <definedName name="ValorEjecutado" localSheetId="13">#REF!</definedName>
    <definedName name="ValorEjecutado" localSheetId="15">#REF!</definedName>
    <definedName name="ValorEjecutado" localSheetId="16">#REF!</definedName>
    <definedName name="ValorEjecutado" localSheetId="17">#REF!</definedName>
    <definedName name="ValorEjecutado" localSheetId="14">#REF!</definedName>
    <definedName name="ValorEjecutado">#REF!</definedName>
    <definedName name="ValorProyecto" localSheetId="8">#REF!</definedName>
    <definedName name="ValorProyecto" localSheetId="9">#REF!</definedName>
    <definedName name="ValorProyecto" localSheetId="10">#REF!</definedName>
    <definedName name="ValorProyecto" localSheetId="11">#REF!</definedName>
    <definedName name="ValorProyecto" localSheetId="12">#REF!</definedName>
    <definedName name="ValorProyecto" localSheetId="18">#REF!</definedName>
    <definedName name="ValorProyecto" localSheetId="13">#REF!</definedName>
    <definedName name="ValorProyecto" localSheetId="15">#REF!</definedName>
    <definedName name="ValorProyecto" localSheetId="16">#REF!</definedName>
    <definedName name="ValorProyecto" localSheetId="17">#REF!</definedName>
    <definedName name="ValorProyecto" localSheetId="14">#REF!</definedName>
    <definedName name="ValorProyecto">#REF!</definedName>
    <definedName name="ValorRecursosComprometidos" localSheetId="8">#REF!</definedName>
    <definedName name="ValorRecursosComprometidos" localSheetId="9">#REF!</definedName>
    <definedName name="ValorRecursosComprometidos" localSheetId="10">#REF!</definedName>
    <definedName name="ValorRecursosComprometidos" localSheetId="11">#REF!</definedName>
    <definedName name="ValorRecursosComprometidos" localSheetId="12">#REF!</definedName>
    <definedName name="ValorRecursosComprometidos" localSheetId="18">#REF!</definedName>
    <definedName name="ValorRecursosComprometidos" localSheetId="13">#REF!</definedName>
    <definedName name="ValorRecursosComprometidos" localSheetId="15">#REF!</definedName>
    <definedName name="ValorRecursosComprometidos" localSheetId="16">#REF!</definedName>
    <definedName name="ValorRecursosComprometidos" localSheetId="17">#REF!</definedName>
    <definedName name="ValorRecursosComprometidos" localSheetId="14">#REF!</definedName>
    <definedName name="ValorRecursosComprometidos">#REF!</definedName>
    <definedName name="Values_Entered" localSheetId="8">IF('1,3'!Loan_Amount*'1,3'!Interest_Rate*'1,3'!Loan_Years*'1,3'!Loan_Start&gt;0,1,0)</definedName>
    <definedName name="Values_Entered" localSheetId="9">IF('1,4'!Loan_Amount*'1,4'!Interest_Rate*'1,4'!Loan_Years*'1,4'!Loan_Start&gt;0,1,0)</definedName>
    <definedName name="Values_Entered" localSheetId="10">IF('1,5'!Loan_Amount*'1,5'!Interest_Rate*'1,5'!Loan_Years*'1,5'!Loan_Start&gt;0,1,0)</definedName>
    <definedName name="Values_Entered" localSheetId="11">IF('1,6'!Loan_Amount*'1,6'!Interest_Rate*'1,6'!Loan_Years*'1,6'!Loan_Start&gt;0,1,0)</definedName>
    <definedName name="Values_Entered" localSheetId="12">IF('1,7'!Loan_Amount*'1,7'!Interest_Rate*'1,7'!Loan_Years*'1,7'!Loan_Start&gt;0,1,0)</definedName>
    <definedName name="Values_Entered" localSheetId="18">IF(CARACTERIZACIÓN!Loan_Amount*CARACTERIZACIÓN!Interest_Rate*CARACTERIZACIÓN!Loan_Years*CARACTERIZACIÓN!Loan_Start&gt;0,1,0)</definedName>
    <definedName name="Values_Entered" localSheetId="13">IF('Subproducto 1'!Loan_Amount*'Subproducto 1'!Interest_Rate*'Subproducto 1'!Loan_Years*'Subproducto 1'!Loan_Start&gt;0,1,0)</definedName>
    <definedName name="Values_Entered" localSheetId="15">IF('Subproducto 3'!Loan_Amount*'Subproducto 3'!Interest_Rate*'Subproducto 3'!Loan_Years*'Subproducto 3'!Loan_Start&gt;0,1,0)</definedName>
    <definedName name="Values_Entered" localSheetId="16">IF('Subproducto 4'!Loan_Amount*'Subproducto 4'!Interest_Rate*'Subproducto 4'!Loan_Years*'Subproducto 4'!Loan_Start&gt;0,1,0)</definedName>
    <definedName name="Values_Entered" localSheetId="17">IF('Subproducto 5'!Loan_Amount*'Subproducto 5'!Interest_Rate*'Subproducto 5'!Loan_Years*'Subproducto 5'!Loan_Start&gt;0,1,0)</definedName>
    <definedName name="Values_Entered" localSheetId="14">IF('Subroducto 2'!Loan_Amount*'Subroducto 2'!Interest_Rate*'Subroducto 2'!Loan_Years*'Subroducto 2'!Loan_Start&gt;0,1,0)</definedName>
    <definedName name="Values_Entered">IF(Loan_Amount*Interest_Rate*Loan_Years*Loan_Start&gt;0,1,0)</definedName>
    <definedName name="Válvulas" localSheetId="8">#REF!</definedName>
    <definedName name="Válvulas" localSheetId="9">#REF!</definedName>
    <definedName name="Válvulas" localSheetId="10">#REF!</definedName>
    <definedName name="Válvulas" localSheetId="11">#REF!</definedName>
    <definedName name="Válvulas" localSheetId="12">#REF!</definedName>
    <definedName name="Válvulas" localSheetId="18">#REF!</definedName>
    <definedName name="Válvulas" localSheetId="13">#REF!</definedName>
    <definedName name="Válvulas" localSheetId="15">#REF!</definedName>
    <definedName name="Válvulas" localSheetId="16">#REF!</definedName>
    <definedName name="Válvulas" localSheetId="17">#REF!</definedName>
    <definedName name="Válvulas" localSheetId="14">#REF!</definedName>
    <definedName name="Válvulas">#REF!</definedName>
    <definedName name="Var">[20]Varios.!$E$1:$E$65536</definedName>
    <definedName name="VARIACION1" localSheetId="8">#REF!</definedName>
    <definedName name="VARIACION1" localSheetId="9">#REF!</definedName>
    <definedName name="VARIACION1" localSheetId="10">#REF!</definedName>
    <definedName name="VARIACION1" localSheetId="11">#REF!</definedName>
    <definedName name="VARIACION1" localSheetId="12">#REF!</definedName>
    <definedName name="VARIACION1" localSheetId="18">#REF!</definedName>
    <definedName name="VARIACION1" localSheetId="13">#REF!</definedName>
    <definedName name="VARIACION1" localSheetId="15">#REF!</definedName>
    <definedName name="VARIACION1" localSheetId="16">#REF!</definedName>
    <definedName name="VARIACION1" localSheetId="17">#REF!</definedName>
    <definedName name="VARIACION1" localSheetId="14">#REF!</definedName>
    <definedName name="VARIACION1">#REF!</definedName>
    <definedName name="Varios" localSheetId="8">#REF!</definedName>
    <definedName name="Varios" localSheetId="9">#REF!</definedName>
    <definedName name="Varios" localSheetId="10">#REF!</definedName>
    <definedName name="Varios" localSheetId="11">#REF!</definedName>
    <definedName name="Varios" localSheetId="12">#REF!</definedName>
    <definedName name="Varios" localSheetId="18">#REF!</definedName>
    <definedName name="Varios" localSheetId="13">#REF!</definedName>
    <definedName name="Varios" localSheetId="15">#REF!</definedName>
    <definedName name="Varios" localSheetId="16">#REF!</definedName>
    <definedName name="Varios" localSheetId="17">#REF!</definedName>
    <definedName name="Varios" localSheetId="14">#REF!</definedName>
    <definedName name="Varios">#REF!</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4" hidden="1">{"TAB1",#N/A,TRUE,"GENERAL";"TAB2",#N/A,TRUE,"GENERAL";"TAB3",#N/A,TRUE,"GENERAL";"TAB4",#N/A,TRUE,"GENERAL";"TAB5",#N/A,TRUE,"GENERAL"}</definedName>
    <definedName name="vbvbvbvb" hidden="1">{"TAB1",#N/A,TRUE,"GENERAL";"TAB2",#N/A,TRUE,"GENERAL";"TAB3",#N/A,TRUE,"GENERAL";"TAB4",#N/A,TRUE,"GENERAL";"TAB5",#N/A,TRUE,"GENERAL"}</definedName>
    <definedName name="vc" localSheetId="8">#REF!</definedName>
    <definedName name="vc" localSheetId="9">#REF!</definedName>
    <definedName name="vc" localSheetId="10">#REF!</definedName>
    <definedName name="vc" localSheetId="11">#REF!</definedName>
    <definedName name="vc" localSheetId="12">#REF!</definedName>
    <definedName name="vc" localSheetId="18">#REF!</definedName>
    <definedName name="vc" localSheetId="13">#REF!</definedName>
    <definedName name="vc" localSheetId="15">#REF!</definedName>
    <definedName name="vc" localSheetId="16">#REF!</definedName>
    <definedName name="vc" localSheetId="17">#REF!</definedName>
    <definedName name="vc" localSheetId="14">#REF!</definedName>
    <definedName name="vc">#REF!</definedName>
    <definedName name="vct" localSheetId="8">#REF!</definedName>
    <definedName name="vct" localSheetId="9">#REF!</definedName>
    <definedName name="vct" localSheetId="10">#REF!</definedName>
    <definedName name="vct" localSheetId="11">#REF!</definedName>
    <definedName name="vct" localSheetId="12">#REF!</definedName>
    <definedName name="vct" localSheetId="18">#REF!</definedName>
    <definedName name="vct" localSheetId="13">#REF!</definedName>
    <definedName name="vct" localSheetId="15">#REF!</definedName>
    <definedName name="vct" localSheetId="16">#REF!</definedName>
    <definedName name="vct" localSheetId="17">#REF!</definedName>
    <definedName name="vct" localSheetId="14">#REF!</definedName>
    <definedName name="vct">#REF!</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6" hidden="1">{"via1",#N/A,TRUE,"general";"via2",#N/A,TRUE,"general";"via3",#N/A,TRUE,"general"}</definedName>
    <definedName name="vdfvuio" localSheetId="18" hidden="1">{"via1",#N/A,TRUE,"general";"via2",#N/A,TRUE,"general";"via3",#N/A,TRUE,"general"}</definedName>
    <definedName name="vdfvuio" localSheetId="13"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4"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6" hidden="1">{"via1",#N/A,TRUE,"general";"via2",#N/A,TRUE,"general";"via3",#N/A,TRUE,"general"}</definedName>
    <definedName name="vdsvnj" localSheetId="18" hidden="1">{"via1",#N/A,TRUE,"general";"via2",#N/A,TRUE,"general";"via3",#N/A,TRUE,"general"}</definedName>
    <definedName name="vdsvnj" localSheetId="13"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4" hidden="1">{"via1",#N/A,TRUE,"general";"via2",#N/A,TRUE,"general";"via3",#N/A,TRUE,"general"}</definedName>
    <definedName name="vdsvnj" hidden="1">{"via1",#N/A,TRUE,"general";"via2",#N/A,TRUE,"general";"via3",#N/A,TRUE,"general"}</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6">#REF!</definedName>
    <definedName name="VentaAiu" localSheetId="18">#REF!</definedName>
    <definedName name="VentaAiu" localSheetId="13">#REF!</definedName>
    <definedName name="VentaAiu" localSheetId="15">#REF!</definedName>
    <definedName name="VentaAiu" localSheetId="16">#REF!</definedName>
    <definedName name="VentaAiu" localSheetId="17">#REF!</definedName>
    <definedName name="VentaAiu" localSheetId="14">#REF!</definedName>
    <definedName name="VentaAiu">#REF!</definedName>
    <definedName name="VEX" localSheetId="8">[12]Tablas!#REF!</definedName>
    <definedName name="VEX" localSheetId="9">[12]Tablas!#REF!</definedName>
    <definedName name="VEX" localSheetId="10">[12]Tablas!#REF!</definedName>
    <definedName name="VEX" localSheetId="11">[12]Tablas!#REF!</definedName>
    <definedName name="VEX" localSheetId="12">[12]Tablas!#REF!</definedName>
    <definedName name="VEX" localSheetId="18">[12]Tablas!#REF!</definedName>
    <definedName name="VEX" localSheetId="13">[12]Tablas!#REF!</definedName>
    <definedName name="VEX" localSheetId="15">[12]Tablas!#REF!</definedName>
    <definedName name="VEX" localSheetId="16">[12]Tablas!#REF!</definedName>
    <definedName name="VEX" localSheetId="17">[12]Tablas!#REF!</definedName>
    <definedName name="VEX" localSheetId="14">[12]Tablas!#REF!</definedName>
    <definedName name="VEX">[12]Tablas!#REF!</definedName>
    <definedName name="VEX_ON" localSheetId="8">#REF!</definedName>
    <definedName name="VEX_ON" localSheetId="9">#REF!</definedName>
    <definedName name="VEX_ON" localSheetId="10">#REF!</definedName>
    <definedName name="VEX_ON" localSheetId="11">#REF!</definedName>
    <definedName name="VEX_ON" localSheetId="12">#REF!</definedName>
    <definedName name="VEX_ON" localSheetId="18">#REF!</definedName>
    <definedName name="VEX_ON" localSheetId="13">#REF!</definedName>
    <definedName name="VEX_ON" localSheetId="15">#REF!</definedName>
    <definedName name="VEX_ON" localSheetId="16">#REF!</definedName>
    <definedName name="VEX_ON" localSheetId="17">#REF!</definedName>
    <definedName name="VEX_ON" localSheetId="14">#REF!</definedName>
    <definedName name="VEX_ON">#REF!</definedName>
    <definedName name="VEX1_1" localSheetId="8">[12]Tablas!#REF!</definedName>
    <definedName name="VEX1_1" localSheetId="9">[12]Tablas!#REF!</definedName>
    <definedName name="VEX1_1" localSheetId="10">[12]Tablas!#REF!</definedName>
    <definedName name="VEX1_1" localSheetId="11">[12]Tablas!#REF!</definedName>
    <definedName name="VEX1_1" localSheetId="12">[12]Tablas!#REF!</definedName>
    <definedName name="VEX1_1" localSheetId="18">[12]Tablas!#REF!</definedName>
    <definedName name="VEX1_1" localSheetId="13">[12]Tablas!#REF!</definedName>
    <definedName name="VEX1_1" localSheetId="15">[12]Tablas!#REF!</definedName>
    <definedName name="VEX1_1" localSheetId="16">[12]Tablas!#REF!</definedName>
    <definedName name="VEX1_1" localSheetId="17">[12]Tablas!#REF!</definedName>
    <definedName name="VEX1_1" localSheetId="14">[12]Tablas!#REF!</definedName>
    <definedName name="VEX1_1">[12]Tablas!#REF!</definedName>
    <definedName name="VEX1_1_1" localSheetId="8">[12]Tablas!#REF!</definedName>
    <definedName name="VEX1_1_1" localSheetId="9">[12]Tablas!#REF!</definedName>
    <definedName name="VEX1_1_1" localSheetId="10">[12]Tablas!#REF!</definedName>
    <definedName name="VEX1_1_1" localSheetId="11">[12]Tablas!#REF!</definedName>
    <definedName name="VEX1_1_1" localSheetId="12">[12]Tablas!#REF!</definedName>
    <definedName name="VEX1_1_1" localSheetId="18">[12]Tablas!#REF!</definedName>
    <definedName name="VEX1_1_1" localSheetId="13">[12]Tablas!#REF!</definedName>
    <definedName name="VEX1_1_1" localSheetId="15">[12]Tablas!#REF!</definedName>
    <definedName name="VEX1_1_1" localSheetId="16">[12]Tablas!#REF!</definedName>
    <definedName name="VEX1_1_1" localSheetId="17">[12]Tablas!#REF!</definedName>
    <definedName name="VEX1_1_1" localSheetId="14">[12]Tablas!#REF!</definedName>
    <definedName name="VEX1_1_1">[12]Tablas!#REF!</definedName>
    <definedName name="VEX1_1_2" localSheetId="8">[12]Tablas!#REF!</definedName>
    <definedName name="VEX1_1_2" localSheetId="9">[12]Tablas!#REF!</definedName>
    <definedName name="VEX1_1_2" localSheetId="10">[12]Tablas!#REF!</definedName>
    <definedName name="VEX1_1_2" localSheetId="11">[12]Tablas!#REF!</definedName>
    <definedName name="VEX1_1_2" localSheetId="12">[12]Tablas!#REF!</definedName>
    <definedName name="VEX1_1_2" localSheetId="18">[12]Tablas!#REF!</definedName>
    <definedName name="VEX1_1_2" localSheetId="13">[12]Tablas!#REF!</definedName>
    <definedName name="VEX1_1_2" localSheetId="15">[12]Tablas!#REF!</definedName>
    <definedName name="VEX1_1_2" localSheetId="16">[12]Tablas!#REF!</definedName>
    <definedName name="VEX1_1_2" localSheetId="17">[12]Tablas!#REF!</definedName>
    <definedName name="VEX1_1_2" localSheetId="14">[12]Tablas!#REF!</definedName>
    <definedName name="VEX1_1_2">[12]Tablas!#REF!</definedName>
    <definedName name="VEX1_1_3" localSheetId="8">[12]Tablas!#REF!</definedName>
    <definedName name="VEX1_1_3" localSheetId="9">[12]Tablas!#REF!</definedName>
    <definedName name="VEX1_1_3" localSheetId="10">[12]Tablas!#REF!</definedName>
    <definedName name="VEX1_1_3" localSheetId="11">[12]Tablas!#REF!</definedName>
    <definedName name="VEX1_1_3" localSheetId="12">[12]Tablas!#REF!</definedName>
    <definedName name="VEX1_1_3" localSheetId="18">[12]Tablas!#REF!</definedName>
    <definedName name="VEX1_1_3" localSheetId="13">[12]Tablas!#REF!</definedName>
    <definedName name="VEX1_1_3" localSheetId="15">[12]Tablas!#REF!</definedName>
    <definedName name="VEX1_1_3" localSheetId="16">[12]Tablas!#REF!</definedName>
    <definedName name="VEX1_1_3" localSheetId="17">[12]Tablas!#REF!</definedName>
    <definedName name="VEX1_1_3" localSheetId="14">[12]Tablas!#REF!</definedName>
    <definedName name="VEX1_1_3">[12]Tablas!#REF!</definedName>
    <definedName name="VEX1_1_4" localSheetId="8">[12]Tablas!#REF!</definedName>
    <definedName name="VEX1_1_4" localSheetId="9">[12]Tablas!#REF!</definedName>
    <definedName name="VEX1_1_4" localSheetId="10">[12]Tablas!#REF!</definedName>
    <definedName name="VEX1_1_4" localSheetId="11">[12]Tablas!#REF!</definedName>
    <definedName name="VEX1_1_4" localSheetId="12">[12]Tablas!#REF!</definedName>
    <definedName name="VEX1_1_4" localSheetId="18">[12]Tablas!#REF!</definedName>
    <definedName name="VEX1_1_4" localSheetId="13">[12]Tablas!#REF!</definedName>
    <definedName name="VEX1_1_4" localSheetId="15">[12]Tablas!#REF!</definedName>
    <definedName name="VEX1_1_4" localSheetId="16">[12]Tablas!#REF!</definedName>
    <definedName name="VEX1_1_4" localSheetId="17">[12]Tablas!#REF!</definedName>
    <definedName name="VEX1_1_4" localSheetId="14">[12]Tablas!#REF!</definedName>
    <definedName name="VEX1_1_4">[12]Tablas!#REF!</definedName>
    <definedName name="VEX1_2" localSheetId="8">[12]Tablas!#REF!</definedName>
    <definedName name="VEX1_2" localSheetId="9">[12]Tablas!#REF!</definedName>
    <definedName name="VEX1_2" localSheetId="10">[12]Tablas!#REF!</definedName>
    <definedName name="VEX1_2" localSheetId="11">[12]Tablas!#REF!</definedName>
    <definedName name="VEX1_2" localSheetId="12">[12]Tablas!#REF!</definedName>
    <definedName name="VEX1_2" localSheetId="18">[12]Tablas!#REF!</definedName>
    <definedName name="VEX1_2" localSheetId="13">[12]Tablas!#REF!</definedName>
    <definedName name="VEX1_2" localSheetId="15">[12]Tablas!#REF!</definedName>
    <definedName name="VEX1_2" localSheetId="16">[12]Tablas!#REF!</definedName>
    <definedName name="VEX1_2" localSheetId="17">[12]Tablas!#REF!</definedName>
    <definedName name="VEX1_2" localSheetId="14">[12]Tablas!#REF!</definedName>
    <definedName name="VEX1_2">[12]Tablas!#REF!</definedName>
    <definedName name="VEX1_3" localSheetId="8">[12]Tablas!#REF!</definedName>
    <definedName name="VEX1_3" localSheetId="9">[12]Tablas!#REF!</definedName>
    <definedName name="VEX1_3" localSheetId="10">[12]Tablas!#REF!</definedName>
    <definedName name="VEX1_3" localSheetId="11">[12]Tablas!#REF!</definedName>
    <definedName name="VEX1_3" localSheetId="12">[12]Tablas!#REF!</definedName>
    <definedName name="VEX1_3" localSheetId="18">[12]Tablas!#REF!</definedName>
    <definedName name="VEX1_3" localSheetId="13">[12]Tablas!#REF!</definedName>
    <definedName name="VEX1_3" localSheetId="15">[12]Tablas!#REF!</definedName>
    <definedName name="VEX1_3" localSheetId="16">[12]Tablas!#REF!</definedName>
    <definedName name="VEX1_3" localSheetId="17">[12]Tablas!#REF!</definedName>
    <definedName name="VEX1_3" localSheetId="14">[12]Tablas!#REF!</definedName>
    <definedName name="VEX1_3">[12]Tablas!#REF!</definedName>
    <definedName name="VFA" localSheetId="8">[12]Tablas!#REF!</definedName>
    <definedName name="VFA" localSheetId="9">[12]Tablas!#REF!</definedName>
    <definedName name="VFA" localSheetId="10">[12]Tablas!#REF!</definedName>
    <definedName name="VFA" localSheetId="11">[12]Tablas!#REF!</definedName>
    <definedName name="VFA" localSheetId="12">[12]Tablas!#REF!</definedName>
    <definedName name="VFA" localSheetId="18">[12]Tablas!#REF!</definedName>
    <definedName name="VFA" localSheetId="13">[12]Tablas!#REF!</definedName>
    <definedName name="VFA" localSheetId="15">[12]Tablas!#REF!</definedName>
    <definedName name="VFA" localSheetId="16">[12]Tablas!#REF!</definedName>
    <definedName name="VFA" localSheetId="17">[12]Tablas!#REF!</definedName>
    <definedName name="VFA" localSheetId="14">[12]Tablas!#REF!</definedName>
    <definedName name="VFA">[12]Tablas!#REF!</definedName>
    <definedName name="VFA1_1" localSheetId="8">[12]Tablas!#REF!</definedName>
    <definedName name="VFA1_1" localSheetId="9">[12]Tablas!#REF!</definedName>
    <definedName name="VFA1_1" localSheetId="10">[12]Tablas!#REF!</definedName>
    <definedName name="VFA1_1" localSheetId="11">[12]Tablas!#REF!</definedName>
    <definedName name="VFA1_1" localSheetId="12">[12]Tablas!#REF!</definedName>
    <definedName name="VFA1_1" localSheetId="18">[12]Tablas!#REF!</definedName>
    <definedName name="VFA1_1" localSheetId="13">[12]Tablas!#REF!</definedName>
    <definedName name="VFA1_1" localSheetId="15">[12]Tablas!#REF!</definedName>
    <definedName name="VFA1_1" localSheetId="16">[12]Tablas!#REF!</definedName>
    <definedName name="VFA1_1" localSheetId="17">[12]Tablas!#REF!</definedName>
    <definedName name="VFA1_1" localSheetId="14">[12]Tablas!#REF!</definedName>
    <definedName name="VFA1_1">[12]Tablas!#REF!</definedName>
    <definedName name="VFA1_1_1" localSheetId="8">[12]Tablas!#REF!</definedName>
    <definedName name="VFA1_1_1" localSheetId="9">[12]Tablas!#REF!</definedName>
    <definedName name="VFA1_1_1" localSheetId="10">[12]Tablas!#REF!</definedName>
    <definedName name="VFA1_1_1" localSheetId="11">[12]Tablas!#REF!</definedName>
    <definedName name="VFA1_1_1" localSheetId="12">[12]Tablas!#REF!</definedName>
    <definedName name="VFA1_1_1" localSheetId="18">[12]Tablas!#REF!</definedName>
    <definedName name="VFA1_1_1" localSheetId="13">[12]Tablas!#REF!</definedName>
    <definedName name="VFA1_1_1" localSheetId="15">[12]Tablas!#REF!</definedName>
    <definedName name="VFA1_1_1" localSheetId="16">[12]Tablas!#REF!</definedName>
    <definedName name="VFA1_1_1" localSheetId="17">[12]Tablas!#REF!</definedName>
    <definedName name="VFA1_1_1" localSheetId="14">[12]Tablas!#REF!</definedName>
    <definedName name="VFA1_1_1">[12]Tablas!#REF!</definedName>
    <definedName name="VFA1_1_2" localSheetId="8">[12]Tablas!#REF!</definedName>
    <definedName name="VFA1_1_2" localSheetId="9">[12]Tablas!#REF!</definedName>
    <definedName name="VFA1_1_2" localSheetId="10">[12]Tablas!#REF!</definedName>
    <definedName name="VFA1_1_2" localSheetId="11">[12]Tablas!#REF!</definedName>
    <definedName name="VFA1_1_2" localSheetId="12">[12]Tablas!#REF!</definedName>
    <definedName name="VFA1_1_2" localSheetId="18">[12]Tablas!#REF!</definedName>
    <definedName name="VFA1_1_2" localSheetId="13">[12]Tablas!#REF!</definedName>
    <definedName name="VFA1_1_2" localSheetId="15">[12]Tablas!#REF!</definedName>
    <definedName name="VFA1_1_2" localSheetId="16">[12]Tablas!#REF!</definedName>
    <definedName name="VFA1_1_2" localSheetId="17">[12]Tablas!#REF!</definedName>
    <definedName name="VFA1_1_2" localSheetId="14">[12]Tablas!#REF!</definedName>
    <definedName name="VFA1_1_2">[12]Tablas!#REF!</definedName>
    <definedName name="VFA1_1_3" localSheetId="8">[12]Tablas!#REF!</definedName>
    <definedName name="VFA1_1_3" localSheetId="9">[12]Tablas!#REF!</definedName>
    <definedName name="VFA1_1_3" localSheetId="10">[12]Tablas!#REF!</definedName>
    <definedName name="VFA1_1_3" localSheetId="11">[12]Tablas!#REF!</definedName>
    <definedName name="VFA1_1_3" localSheetId="12">[12]Tablas!#REF!</definedName>
    <definedName name="VFA1_1_3" localSheetId="18">[12]Tablas!#REF!</definedName>
    <definedName name="VFA1_1_3" localSheetId="13">[12]Tablas!#REF!</definedName>
    <definedName name="VFA1_1_3" localSheetId="15">[12]Tablas!#REF!</definedName>
    <definedName name="VFA1_1_3" localSheetId="16">[12]Tablas!#REF!</definedName>
    <definedName name="VFA1_1_3" localSheetId="17">[12]Tablas!#REF!</definedName>
    <definedName name="VFA1_1_3" localSheetId="14">[12]Tablas!#REF!</definedName>
    <definedName name="VFA1_1_3">[12]Tablas!#REF!</definedName>
    <definedName name="VFA1_1_4" localSheetId="8">[12]Tablas!#REF!</definedName>
    <definedName name="VFA1_1_4" localSheetId="9">[12]Tablas!#REF!</definedName>
    <definedName name="VFA1_1_4" localSheetId="10">[12]Tablas!#REF!</definedName>
    <definedName name="VFA1_1_4" localSheetId="11">[12]Tablas!#REF!</definedName>
    <definedName name="VFA1_1_4" localSheetId="12">[12]Tablas!#REF!</definedName>
    <definedName name="VFA1_1_4" localSheetId="18">[12]Tablas!#REF!</definedName>
    <definedName name="VFA1_1_4" localSheetId="13">[12]Tablas!#REF!</definedName>
    <definedName name="VFA1_1_4" localSheetId="15">[12]Tablas!#REF!</definedName>
    <definedName name="VFA1_1_4" localSheetId="16">[12]Tablas!#REF!</definedName>
    <definedName name="VFA1_1_4" localSheetId="17">[12]Tablas!#REF!</definedName>
    <definedName name="VFA1_1_4" localSheetId="14">[12]Tablas!#REF!</definedName>
    <definedName name="VFA1_1_4">[12]Tablas!#REF!</definedName>
    <definedName name="VFA1_1_5" localSheetId="8">[12]Tablas!#REF!</definedName>
    <definedName name="VFA1_1_5" localSheetId="9">[12]Tablas!#REF!</definedName>
    <definedName name="VFA1_1_5" localSheetId="10">[12]Tablas!#REF!</definedName>
    <definedName name="VFA1_1_5" localSheetId="11">[12]Tablas!#REF!</definedName>
    <definedName name="VFA1_1_5" localSheetId="12">[12]Tablas!#REF!</definedName>
    <definedName name="VFA1_1_5" localSheetId="18">[12]Tablas!#REF!</definedName>
    <definedName name="VFA1_1_5" localSheetId="13">[12]Tablas!#REF!</definedName>
    <definedName name="VFA1_1_5" localSheetId="15">[12]Tablas!#REF!</definedName>
    <definedName name="VFA1_1_5" localSheetId="16">[12]Tablas!#REF!</definedName>
    <definedName name="VFA1_1_5" localSheetId="17">[12]Tablas!#REF!</definedName>
    <definedName name="VFA1_1_5" localSheetId="14">[12]Tablas!#REF!</definedName>
    <definedName name="VFA1_1_5">[12]Tablas!#REF!</definedName>
    <definedName name="VFA1_1_6" localSheetId="8">[12]Tablas!#REF!</definedName>
    <definedName name="VFA1_1_6" localSheetId="9">[12]Tablas!#REF!</definedName>
    <definedName name="VFA1_1_6" localSheetId="10">[12]Tablas!#REF!</definedName>
    <definedName name="VFA1_1_6" localSheetId="11">[12]Tablas!#REF!</definedName>
    <definedName name="VFA1_1_6" localSheetId="12">[12]Tablas!#REF!</definedName>
    <definedName name="VFA1_1_6" localSheetId="18">[12]Tablas!#REF!</definedName>
    <definedName name="VFA1_1_6" localSheetId="13">[12]Tablas!#REF!</definedName>
    <definedName name="VFA1_1_6" localSheetId="15">[12]Tablas!#REF!</definedName>
    <definedName name="VFA1_1_6" localSheetId="16">[12]Tablas!#REF!</definedName>
    <definedName name="VFA1_1_6" localSheetId="17">[12]Tablas!#REF!</definedName>
    <definedName name="VFA1_1_6" localSheetId="14">[12]Tablas!#REF!</definedName>
    <definedName name="VFA1_1_6">[12]Tablas!#REF!</definedName>
    <definedName name="VFA1_2" localSheetId="8">[12]Tablas!#REF!</definedName>
    <definedName name="VFA1_2" localSheetId="9">[12]Tablas!#REF!</definedName>
    <definedName name="VFA1_2" localSheetId="10">[12]Tablas!#REF!</definedName>
    <definedName name="VFA1_2" localSheetId="11">[12]Tablas!#REF!</definedName>
    <definedName name="VFA1_2" localSheetId="12">[12]Tablas!#REF!</definedName>
    <definedName name="VFA1_2" localSheetId="18">[12]Tablas!#REF!</definedName>
    <definedName name="VFA1_2" localSheetId="13">[12]Tablas!#REF!</definedName>
    <definedName name="VFA1_2" localSheetId="15">[12]Tablas!#REF!</definedName>
    <definedName name="VFA1_2" localSheetId="16">[12]Tablas!#REF!</definedName>
    <definedName name="VFA1_2" localSheetId="17">[12]Tablas!#REF!</definedName>
    <definedName name="VFA1_2" localSheetId="14">[12]Tablas!#REF!</definedName>
    <definedName name="VFA1_2">[12]Tablas!#REF!</definedName>
    <definedName name="VFA1_3" localSheetId="8">[12]Tablas!#REF!</definedName>
    <definedName name="VFA1_3" localSheetId="9">[12]Tablas!#REF!</definedName>
    <definedName name="VFA1_3" localSheetId="10">[12]Tablas!#REF!</definedName>
    <definedName name="VFA1_3" localSheetId="11">[12]Tablas!#REF!</definedName>
    <definedName name="VFA1_3" localSheetId="12">[12]Tablas!#REF!</definedName>
    <definedName name="VFA1_3" localSheetId="18">[12]Tablas!#REF!</definedName>
    <definedName name="VFA1_3" localSheetId="13">[12]Tablas!#REF!</definedName>
    <definedName name="VFA1_3" localSheetId="15">[12]Tablas!#REF!</definedName>
    <definedName name="VFA1_3" localSheetId="16">[12]Tablas!#REF!</definedName>
    <definedName name="VFA1_3" localSheetId="17">[12]Tablas!#REF!</definedName>
    <definedName name="VFA1_3" localSheetId="14">[12]Tablas!#REF!</definedName>
    <definedName name="VFA1_3">[12]Tablas!#REF!</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6" hidden="1">{"via1",#N/A,TRUE,"general";"via2",#N/A,TRUE,"general";"via3",#N/A,TRUE,"general"}</definedName>
    <definedName name="vfbgnhyt" localSheetId="18" hidden="1">{"via1",#N/A,TRUE,"general";"via2",#N/A,TRUE,"general";"via3",#N/A,TRUE,"general"}</definedName>
    <definedName name="vfbgnhyt" localSheetId="13"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4" hidden="1">{"via1",#N/A,TRUE,"general";"via2",#N/A,TRUE,"general";"via3",#N/A,TRUE,"general"}</definedName>
    <definedName name="vfbgnhyt" hidden="1">{"via1",#N/A,TRUE,"general";"via2",#N/A,TRUE,"general";"via3",#N/A,TRUE,"general"}</definedName>
    <definedName name="vfh" localSheetId="8">'[76]7422CW00'!#REF!</definedName>
    <definedName name="vfh" localSheetId="9">'[76]7422CW00'!#REF!</definedName>
    <definedName name="vfh" localSheetId="10">'[76]7422CW00'!#REF!</definedName>
    <definedName name="vfh" localSheetId="11">'[76]7422CW00'!#REF!</definedName>
    <definedName name="vfh" localSheetId="12">'[76]7422CW00'!#REF!</definedName>
    <definedName name="vfh" localSheetId="18">'[76]7422CW00'!#REF!</definedName>
    <definedName name="vfh" localSheetId="13">'[76]7422CW00'!#REF!</definedName>
    <definedName name="vfh" localSheetId="15">'[76]7422CW00'!#REF!</definedName>
    <definedName name="vfh" localSheetId="16">'[76]7422CW00'!#REF!</definedName>
    <definedName name="vfh" localSheetId="17">'[76]7422CW00'!#REF!</definedName>
    <definedName name="vfh" localSheetId="14">'[76]7422CW00'!#REF!</definedName>
    <definedName name="vfh">'[76]7422CW00'!#REF!</definedName>
    <definedName name="VFR" localSheetId="8">#REF!</definedName>
    <definedName name="VFR" localSheetId="9">#REF!</definedName>
    <definedName name="VFR" localSheetId="10">#REF!</definedName>
    <definedName name="VFR" localSheetId="11">#REF!</definedName>
    <definedName name="VFR" localSheetId="12">#REF!</definedName>
    <definedName name="VFR" localSheetId="18">#REF!</definedName>
    <definedName name="VFR" localSheetId="13">#REF!</definedName>
    <definedName name="VFR" localSheetId="15">#REF!</definedName>
    <definedName name="VFR" localSheetId="16">#REF!</definedName>
    <definedName name="VFR" localSheetId="17">#REF!</definedName>
    <definedName name="VFR" localSheetId="14">#REF!</definedName>
    <definedName name="VFR">#REF!</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4"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6" hidden="1">{"TAB1",#N/A,TRUE,"GENERAL";"TAB2",#N/A,TRUE,"GENERAL";"TAB3",#N/A,TRUE,"GENERAL";"TAB4",#N/A,TRUE,"GENERAL";"TAB5",#N/A,TRUE,"GENERAL"}</definedName>
    <definedName name="vfvf" localSheetId="18" hidden="1">{"TAB1",#N/A,TRUE,"GENERAL";"TAB2",#N/A,TRUE,"GENERAL";"TAB3",#N/A,TRUE,"GENERAL";"TAB4",#N/A,TRUE,"GENERAL";"TAB5",#N/A,TRUE,"GENERAL"}</definedName>
    <definedName name="vfvf" localSheetId="13"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4" hidden="1">{"TAB1",#N/A,TRUE,"GENERAL";"TAB2",#N/A,TRUE,"GENERAL";"TAB3",#N/A,TRUE,"GENERAL";"TAB4",#N/A,TRUE,"GENERAL";"TAB5",#N/A,TRUE,"GENERAL"}</definedName>
    <definedName name="vfvf" hidden="1">{"TAB1",#N/A,TRUE,"GENERAL";"TAB2",#N/A,TRUE,"GENERAL";"TAB3",#N/A,TRUE,"GENERAL";"TAB4",#N/A,TRUE,"GENERAL";"TAB5",#N/A,TRUE,"GENERAL"}</definedName>
    <definedName name="VIA" localSheetId="8">#REF!</definedName>
    <definedName name="VIA" localSheetId="9">#REF!</definedName>
    <definedName name="VIA" localSheetId="10">#REF!</definedName>
    <definedName name="VIA" localSheetId="11">#REF!</definedName>
    <definedName name="VIA" localSheetId="12">#REF!</definedName>
    <definedName name="VIA" localSheetId="18">#REF!</definedName>
    <definedName name="VIA" localSheetId="13">#REF!</definedName>
    <definedName name="VIA" localSheetId="15">#REF!</definedName>
    <definedName name="VIA" localSheetId="16">#REF!</definedName>
    <definedName name="VIA" localSheetId="17">#REF!</definedName>
    <definedName name="VIA" localSheetId="14">#REF!</definedName>
    <definedName name="VIA">#REF!</definedName>
    <definedName name="VICEP_DIRECC">[90]Tablas!$A$6:$A$26</definedName>
    <definedName name="VigenciaDolares" localSheetId="8">#REF!</definedName>
    <definedName name="VigenciaDolares" localSheetId="9">#REF!</definedName>
    <definedName name="VigenciaDolares" localSheetId="10">#REF!</definedName>
    <definedName name="VigenciaDolares" localSheetId="11">#REF!</definedName>
    <definedName name="VigenciaDolares" localSheetId="12">#REF!</definedName>
    <definedName name="VigenciaDolares" localSheetId="18">#REF!</definedName>
    <definedName name="VigenciaDolares" localSheetId="13">#REF!</definedName>
    <definedName name="VigenciaDolares" localSheetId="15">#REF!</definedName>
    <definedName name="VigenciaDolares" localSheetId="16">#REF!</definedName>
    <definedName name="VigenciaDolares" localSheetId="17">#REF!</definedName>
    <definedName name="VigenciaDolares" localSheetId="14">#REF!</definedName>
    <definedName name="VigenciaDolares">#REF!</definedName>
    <definedName name="VigenciaPesos" localSheetId="8">#REF!</definedName>
    <definedName name="VigenciaPesos" localSheetId="9">#REF!</definedName>
    <definedName name="VigenciaPesos" localSheetId="10">#REF!</definedName>
    <definedName name="VigenciaPesos" localSheetId="11">#REF!</definedName>
    <definedName name="VigenciaPesos" localSheetId="12">#REF!</definedName>
    <definedName name="VigenciaPesos" localSheetId="18">#REF!</definedName>
    <definedName name="VigenciaPesos" localSheetId="13">#REF!</definedName>
    <definedName name="VigenciaPesos" localSheetId="15">#REF!</definedName>
    <definedName name="VigenciaPesos" localSheetId="16">#REF!</definedName>
    <definedName name="VigenciaPesos" localSheetId="17">#REF!</definedName>
    <definedName name="VigenciaPesos" localSheetId="14">#REF!</definedName>
    <definedName name="VigenciaPesos">#REF!</definedName>
    <definedName name="VIGFUTURA">[90]Tablas!$J$6:$J$8</definedName>
    <definedName name="VIT" localSheetId="8">[12]Tablas!#REF!</definedName>
    <definedName name="VIT" localSheetId="9">[12]Tablas!#REF!</definedName>
    <definedName name="VIT" localSheetId="10">[12]Tablas!#REF!</definedName>
    <definedName name="VIT" localSheetId="11">[12]Tablas!#REF!</definedName>
    <definedName name="VIT" localSheetId="12">[12]Tablas!#REF!</definedName>
    <definedName name="VIT" localSheetId="18">[12]Tablas!#REF!</definedName>
    <definedName name="VIT" localSheetId="13">[12]Tablas!#REF!</definedName>
    <definedName name="VIT" localSheetId="15">[12]Tablas!#REF!</definedName>
    <definedName name="VIT" localSheetId="16">[12]Tablas!#REF!</definedName>
    <definedName name="VIT" localSheetId="17">[12]Tablas!#REF!</definedName>
    <definedName name="VIT" localSheetId="14">[12]Tablas!#REF!</definedName>
    <definedName name="VIT">[12]Tablas!#REF!</definedName>
    <definedName name="VIT1_1" localSheetId="8">[12]Tablas!#REF!</definedName>
    <definedName name="VIT1_1" localSheetId="9">[12]Tablas!#REF!</definedName>
    <definedName name="VIT1_1" localSheetId="10">[12]Tablas!#REF!</definedName>
    <definedName name="VIT1_1" localSheetId="11">[12]Tablas!#REF!</definedName>
    <definedName name="VIT1_1" localSheetId="12">[12]Tablas!#REF!</definedName>
    <definedName name="VIT1_1" localSheetId="18">[12]Tablas!#REF!</definedName>
    <definedName name="VIT1_1" localSheetId="13">[12]Tablas!#REF!</definedName>
    <definedName name="VIT1_1" localSheetId="15">[12]Tablas!#REF!</definedName>
    <definedName name="VIT1_1" localSheetId="16">[12]Tablas!#REF!</definedName>
    <definedName name="VIT1_1" localSheetId="17">[12]Tablas!#REF!</definedName>
    <definedName name="VIT1_1" localSheetId="14">[12]Tablas!#REF!</definedName>
    <definedName name="VIT1_1">[12]Tablas!#REF!</definedName>
    <definedName name="VIT1_1_1" localSheetId="8">[12]Tablas!#REF!</definedName>
    <definedName name="VIT1_1_1" localSheetId="9">[12]Tablas!#REF!</definedName>
    <definedName name="VIT1_1_1" localSheetId="10">[12]Tablas!#REF!</definedName>
    <definedName name="VIT1_1_1" localSheetId="11">[12]Tablas!#REF!</definedName>
    <definedName name="VIT1_1_1" localSheetId="12">[12]Tablas!#REF!</definedName>
    <definedName name="VIT1_1_1" localSheetId="18">[12]Tablas!#REF!</definedName>
    <definedName name="VIT1_1_1" localSheetId="13">[12]Tablas!#REF!</definedName>
    <definedName name="VIT1_1_1" localSheetId="15">[12]Tablas!#REF!</definedName>
    <definedName name="VIT1_1_1" localSheetId="16">[12]Tablas!#REF!</definedName>
    <definedName name="VIT1_1_1" localSheetId="17">[12]Tablas!#REF!</definedName>
    <definedName name="VIT1_1_1" localSheetId="14">[12]Tablas!#REF!</definedName>
    <definedName name="VIT1_1_1">[12]Tablas!#REF!</definedName>
    <definedName name="VIT1_1_10" localSheetId="8">[12]Tablas!#REF!</definedName>
    <definedName name="VIT1_1_10" localSheetId="9">[12]Tablas!#REF!</definedName>
    <definedName name="VIT1_1_10" localSheetId="10">[12]Tablas!#REF!</definedName>
    <definedName name="VIT1_1_10" localSheetId="11">[12]Tablas!#REF!</definedName>
    <definedName name="VIT1_1_10" localSheetId="12">[12]Tablas!#REF!</definedName>
    <definedName name="VIT1_1_10" localSheetId="18">[12]Tablas!#REF!</definedName>
    <definedName name="VIT1_1_10" localSheetId="13">[12]Tablas!#REF!</definedName>
    <definedName name="VIT1_1_10" localSheetId="15">[12]Tablas!#REF!</definedName>
    <definedName name="VIT1_1_10" localSheetId="16">[12]Tablas!#REF!</definedName>
    <definedName name="VIT1_1_10" localSheetId="17">[12]Tablas!#REF!</definedName>
    <definedName name="VIT1_1_10" localSheetId="14">[12]Tablas!#REF!</definedName>
    <definedName name="VIT1_1_10">[12]Tablas!#REF!</definedName>
    <definedName name="VIT1_1_11" localSheetId="8">[12]Tablas!#REF!</definedName>
    <definedName name="VIT1_1_11" localSheetId="9">[12]Tablas!#REF!</definedName>
    <definedName name="VIT1_1_11" localSheetId="10">[12]Tablas!#REF!</definedName>
    <definedName name="VIT1_1_11" localSheetId="11">[12]Tablas!#REF!</definedName>
    <definedName name="VIT1_1_11" localSheetId="12">[12]Tablas!#REF!</definedName>
    <definedName name="VIT1_1_11" localSheetId="18">[12]Tablas!#REF!</definedName>
    <definedName name="VIT1_1_11" localSheetId="13">[12]Tablas!#REF!</definedName>
    <definedName name="VIT1_1_11" localSheetId="15">[12]Tablas!#REF!</definedName>
    <definedName name="VIT1_1_11" localSheetId="16">[12]Tablas!#REF!</definedName>
    <definedName name="VIT1_1_11" localSheetId="17">[12]Tablas!#REF!</definedName>
    <definedName name="VIT1_1_11" localSheetId="14">[12]Tablas!#REF!</definedName>
    <definedName name="VIT1_1_11">[12]Tablas!#REF!</definedName>
    <definedName name="VIT1_1_12" localSheetId="8">[12]Tablas!#REF!</definedName>
    <definedName name="VIT1_1_12" localSheetId="9">[12]Tablas!#REF!</definedName>
    <definedName name="VIT1_1_12" localSheetId="10">[12]Tablas!#REF!</definedName>
    <definedName name="VIT1_1_12" localSheetId="11">[12]Tablas!#REF!</definedName>
    <definedName name="VIT1_1_12" localSheetId="12">[12]Tablas!#REF!</definedName>
    <definedName name="VIT1_1_12" localSheetId="18">[12]Tablas!#REF!</definedName>
    <definedName name="VIT1_1_12" localSheetId="13">[12]Tablas!#REF!</definedName>
    <definedName name="VIT1_1_12" localSheetId="15">[12]Tablas!#REF!</definedName>
    <definedName name="VIT1_1_12" localSheetId="16">[12]Tablas!#REF!</definedName>
    <definedName name="VIT1_1_12" localSheetId="17">[12]Tablas!#REF!</definedName>
    <definedName name="VIT1_1_12" localSheetId="14">[12]Tablas!#REF!</definedName>
    <definedName name="VIT1_1_12">[12]Tablas!#REF!</definedName>
    <definedName name="VIT1_1_13" localSheetId="8">[12]Tablas!#REF!</definedName>
    <definedName name="VIT1_1_13" localSheetId="9">[12]Tablas!#REF!</definedName>
    <definedName name="VIT1_1_13" localSheetId="10">[12]Tablas!#REF!</definedName>
    <definedName name="VIT1_1_13" localSheetId="11">[12]Tablas!#REF!</definedName>
    <definedName name="VIT1_1_13" localSheetId="12">[12]Tablas!#REF!</definedName>
    <definedName name="VIT1_1_13" localSheetId="18">[12]Tablas!#REF!</definedName>
    <definedName name="VIT1_1_13" localSheetId="13">[12]Tablas!#REF!</definedName>
    <definedName name="VIT1_1_13" localSheetId="15">[12]Tablas!#REF!</definedName>
    <definedName name="VIT1_1_13" localSheetId="16">[12]Tablas!#REF!</definedName>
    <definedName name="VIT1_1_13" localSheetId="17">[12]Tablas!#REF!</definedName>
    <definedName name="VIT1_1_13" localSheetId="14">[12]Tablas!#REF!</definedName>
    <definedName name="VIT1_1_13">[12]Tablas!#REF!</definedName>
    <definedName name="VIT1_1_14" localSheetId="8">[12]Tablas!#REF!</definedName>
    <definedName name="VIT1_1_14" localSheetId="9">[12]Tablas!#REF!</definedName>
    <definedName name="VIT1_1_14" localSheetId="10">[12]Tablas!#REF!</definedName>
    <definedName name="VIT1_1_14" localSheetId="11">[12]Tablas!#REF!</definedName>
    <definedName name="VIT1_1_14" localSheetId="12">[12]Tablas!#REF!</definedName>
    <definedName name="VIT1_1_14" localSheetId="18">[12]Tablas!#REF!</definedName>
    <definedName name="VIT1_1_14" localSheetId="13">[12]Tablas!#REF!</definedName>
    <definedName name="VIT1_1_14" localSheetId="15">[12]Tablas!#REF!</definedName>
    <definedName name="VIT1_1_14" localSheetId="16">[12]Tablas!#REF!</definedName>
    <definedName name="VIT1_1_14" localSheetId="17">[12]Tablas!#REF!</definedName>
    <definedName name="VIT1_1_14" localSheetId="14">[12]Tablas!#REF!</definedName>
    <definedName name="VIT1_1_14">[12]Tablas!#REF!</definedName>
    <definedName name="VIT1_1_15" localSheetId="8">[12]Tablas!#REF!</definedName>
    <definedName name="VIT1_1_15" localSheetId="9">[12]Tablas!#REF!</definedName>
    <definedName name="VIT1_1_15" localSheetId="10">[12]Tablas!#REF!</definedName>
    <definedName name="VIT1_1_15" localSheetId="11">[12]Tablas!#REF!</definedName>
    <definedName name="VIT1_1_15" localSheetId="12">[12]Tablas!#REF!</definedName>
    <definedName name="VIT1_1_15" localSheetId="18">[12]Tablas!#REF!</definedName>
    <definedName name="VIT1_1_15" localSheetId="13">[12]Tablas!#REF!</definedName>
    <definedName name="VIT1_1_15" localSheetId="15">[12]Tablas!#REF!</definedName>
    <definedName name="VIT1_1_15" localSheetId="16">[12]Tablas!#REF!</definedName>
    <definedName name="VIT1_1_15" localSheetId="17">[12]Tablas!#REF!</definedName>
    <definedName name="VIT1_1_15" localSheetId="14">[12]Tablas!#REF!</definedName>
    <definedName name="VIT1_1_15">[12]Tablas!#REF!</definedName>
    <definedName name="VIT1_1_16" localSheetId="8">[12]Tablas!#REF!</definedName>
    <definedName name="VIT1_1_16" localSheetId="9">[12]Tablas!#REF!</definedName>
    <definedName name="VIT1_1_16" localSheetId="10">[12]Tablas!#REF!</definedName>
    <definedName name="VIT1_1_16" localSheetId="11">[12]Tablas!#REF!</definedName>
    <definedName name="VIT1_1_16" localSheetId="12">[12]Tablas!#REF!</definedName>
    <definedName name="VIT1_1_16" localSheetId="18">[12]Tablas!#REF!</definedName>
    <definedName name="VIT1_1_16" localSheetId="13">[12]Tablas!#REF!</definedName>
    <definedName name="VIT1_1_16" localSheetId="15">[12]Tablas!#REF!</definedName>
    <definedName name="VIT1_1_16" localSheetId="16">[12]Tablas!#REF!</definedName>
    <definedName name="VIT1_1_16" localSheetId="17">[12]Tablas!#REF!</definedName>
    <definedName name="VIT1_1_16" localSheetId="14">[12]Tablas!#REF!</definedName>
    <definedName name="VIT1_1_16">[12]Tablas!#REF!</definedName>
    <definedName name="VIt1_1_17" localSheetId="8">[12]Tablas!#REF!</definedName>
    <definedName name="VIt1_1_17" localSheetId="9">[12]Tablas!#REF!</definedName>
    <definedName name="VIt1_1_17" localSheetId="10">[12]Tablas!#REF!</definedName>
    <definedName name="VIt1_1_17" localSheetId="11">[12]Tablas!#REF!</definedName>
    <definedName name="VIt1_1_17" localSheetId="12">[12]Tablas!#REF!</definedName>
    <definedName name="VIt1_1_17" localSheetId="18">[12]Tablas!#REF!</definedName>
    <definedName name="VIt1_1_17" localSheetId="13">[12]Tablas!#REF!</definedName>
    <definedName name="VIt1_1_17" localSheetId="15">[12]Tablas!#REF!</definedName>
    <definedName name="VIt1_1_17" localSheetId="16">[12]Tablas!#REF!</definedName>
    <definedName name="VIt1_1_17" localSheetId="17">[12]Tablas!#REF!</definedName>
    <definedName name="VIt1_1_17" localSheetId="14">[12]Tablas!#REF!</definedName>
    <definedName name="VIt1_1_17">[12]Tablas!#REF!</definedName>
    <definedName name="VIT1_1_18" localSheetId="8">[12]Tablas!#REF!</definedName>
    <definedName name="VIT1_1_18" localSheetId="9">[12]Tablas!#REF!</definedName>
    <definedName name="VIT1_1_18" localSheetId="10">[12]Tablas!#REF!</definedName>
    <definedName name="VIT1_1_18" localSheetId="11">[12]Tablas!#REF!</definedName>
    <definedName name="VIT1_1_18" localSheetId="12">[12]Tablas!#REF!</definedName>
    <definedName name="VIT1_1_18" localSheetId="18">[12]Tablas!#REF!</definedName>
    <definedName name="VIT1_1_18" localSheetId="13">[12]Tablas!#REF!</definedName>
    <definedName name="VIT1_1_18" localSheetId="15">[12]Tablas!#REF!</definedName>
    <definedName name="VIT1_1_18" localSheetId="16">[12]Tablas!#REF!</definedName>
    <definedName name="VIT1_1_18" localSheetId="17">[12]Tablas!#REF!</definedName>
    <definedName name="VIT1_1_18" localSheetId="14">[12]Tablas!#REF!</definedName>
    <definedName name="VIT1_1_18">[12]Tablas!#REF!</definedName>
    <definedName name="VIt1_1_19" localSheetId="8">[12]Tablas!#REF!</definedName>
    <definedName name="VIt1_1_19" localSheetId="9">[12]Tablas!#REF!</definedName>
    <definedName name="VIt1_1_19" localSheetId="10">[12]Tablas!#REF!</definedName>
    <definedName name="VIt1_1_19" localSheetId="11">[12]Tablas!#REF!</definedName>
    <definedName name="VIt1_1_19" localSheetId="12">[12]Tablas!#REF!</definedName>
    <definedName name="VIt1_1_19" localSheetId="18">[12]Tablas!#REF!</definedName>
    <definedName name="VIt1_1_19" localSheetId="13">[12]Tablas!#REF!</definedName>
    <definedName name="VIt1_1_19" localSheetId="15">[12]Tablas!#REF!</definedName>
    <definedName name="VIt1_1_19" localSheetId="16">[12]Tablas!#REF!</definedName>
    <definedName name="VIt1_1_19" localSheetId="17">[12]Tablas!#REF!</definedName>
    <definedName name="VIt1_1_19" localSheetId="14">[12]Tablas!#REF!</definedName>
    <definedName name="VIt1_1_19">[12]Tablas!#REF!</definedName>
    <definedName name="VIT1_1_2" localSheetId="8">[12]Tablas!#REF!</definedName>
    <definedName name="VIT1_1_2" localSheetId="9">[12]Tablas!#REF!</definedName>
    <definedName name="VIT1_1_2" localSheetId="10">[12]Tablas!#REF!</definedName>
    <definedName name="VIT1_1_2" localSheetId="11">[12]Tablas!#REF!</definedName>
    <definedName name="VIT1_1_2" localSheetId="12">[12]Tablas!#REF!</definedName>
    <definedName name="VIT1_1_2" localSheetId="18">[12]Tablas!#REF!</definedName>
    <definedName name="VIT1_1_2" localSheetId="13">[12]Tablas!#REF!</definedName>
    <definedName name="VIT1_1_2" localSheetId="15">[12]Tablas!#REF!</definedName>
    <definedName name="VIT1_1_2" localSheetId="16">[12]Tablas!#REF!</definedName>
    <definedName name="VIT1_1_2" localSheetId="17">[12]Tablas!#REF!</definedName>
    <definedName name="VIT1_1_2" localSheetId="14">[12]Tablas!#REF!</definedName>
    <definedName name="VIT1_1_2">[12]Tablas!#REF!</definedName>
    <definedName name="VIT1_1_20" localSheetId="8">[12]Tablas!#REF!</definedName>
    <definedName name="VIT1_1_20" localSheetId="9">[12]Tablas!#REF!</definedName>
    <definedName name="VIT1_1_20" localSheetId="10">[12]Tablas!#REF!</definedName>
    <definedName name="VIT1_1_20" localSheetId="11">[12]Tablas!#REF!</definedName>
    <definedName name="VIT1_1_20" localSheetId="12">[12]Tablas!#REF!</definedName>
    <definedName name="VIT1_1_20" localSheetId="18">[12]Tablas!#REF!</definedName>
    <definedName name="VIT1_1_20" localSheetId="13">[12]Tablas!#REF!</definedName>
    <definedName name="VIT1_1_20" localSheetId="15">[12]Tablas!#REF!</definedName>
    <definedName name="VIT1_1_20" localSheetId="16">[12]Tablas!#REF!</definedName>
    <definedName name="VIT1_1_20" localSheetId="17">[12]Tablas!#REF!</definedName>
    <definedName name="VIT1_1_20" localSheetId="14">[12]Tablas!#REF!</definedName>
    <definedName name="VIT1_1_20">[12]Tablas!#REF!</definedName>
    <definedName name="VIT1_1_3" localSheetId="8">[12]Tablas!#REF!</definedName>
    <definedName name="VIT1_1_3" localSheetId="9">[12]Tablas!#REF!</definedName>
    <definedName name="VIT1_1_3" localSheetId="10">[12]Tablas!#REF!</definedName>
    <definedName name="VIT1_1_3" localSheetId="11">[12]Tablas!#REF!</definedName>
    <definedName name="VIT1_1_3" localSheetId="12">[12]Tablas!#REF!</definedName>
    <definedName name="VIT1_1_3" localSheetId="18">[12]Tablas!#REF!</definedName>
    <definedName name="VIT1_1_3" localSheetId="13">[12]Tablas!#REF!</definedName>
    <definedName name="VIT1_1_3" localSheetId="15">[12]Tablas!#REF!</definedName>
    <definedName name="VIT1_1_3" localSheetId="16">[12]Tablas!#REF!</definedName>
    <definedName name="VIT1_1_3" localSheetId="17">[12]Tablas!#REF!</definedName>
    <definedName name="VIT1_1_3" localSheetId="14">[12]Tablas!#REF!</definedName>
    <definedName name="VIT1_1_3">[12]Tablas!#REF!</definedName>
    <definedName name="VIT1_1_4" localSheetId="8">[12]Tablas!#REF!</definedName>
    <definedName name="VIT1_1_4" localSheetId="9">[12]Tablas!#REF!</definedName>
    <definedName name="VIT1_1_4" localSheetId="10">[12]Tablas!#REF!</definedName>
    <definedName name="VIT1_1_4" localSheetId="11">[12]Tablas!#REF!</definedName>
    <definedName name="VIT1_1_4" localSheetId="12">[12]Tablas!#REF!</definedName>
    <definedName name="VIT1_1_4" localSheetId="18">[12]Tablas!#REF!</definedName>
    <definedName name="VIT1_1_4" localSheetId="13">[12]Tablas!#REF!</definedName>
    <definedName name="VIT1_1_4" localSheetId="15">[12]Tablas!#REF!</definedName>
    <definedName name="VIT1_1_4" localSheetId="16">[12]Tablas!#REF!</definedName>
    <definedName name="VIT1_1_4" localSheetId="17">[12]Tablas!#REF!</definedName>
    <definedName name="VIT1_1_4" localSheetId="14">[12]Tablas!#REF!</definedName>
    <definedName name="VIT1_1_4">[12]Tablas!#REF!</definedName>
    <definedName name="VIT1_1_5" localSheetId="8">[12]Tablas!#REF!</definedName>
    <definedName name="VIT1_1_5" localSheetId="9">[12]Tablas!#REF!</definedName>
    <definedName name="VIT1_1_5" localSheetId="10">[12]Tablas!#REF!</definedName>
    <definedName name="VIT1_1_5" localSheetId="11">[12]Tablas!#REF!</definedName>
    <definedName name="VIT1_1_5" localSheetId="12">[12]Tablas!#REF!</definedName>
    <definedName name="VIT1_1_5" localSheetId="18">[12]Tablas!#REF!</definedName>
    <definedName name="VIT1_1_5" localSheetId="13">[12]Tablas!#REF!</definedName>
    <definedName name="VIT1_1_5" localSheetId="15">[12]Tablas!#REF!</definedName>
    <definedName name="VIT1_1_5" localSheetId="16">[12]Tablas!#REF!</definedName>
    <definedName name="VIT1_1_5" localSheetId="17">[12]Tablas!#REF!</definedName>
    <definedName name="VIT1_1_5" localSheetId="14">[12]Tablas!#REF!</definedName>
    <definedName name="VIT1_1_5">[12]Tablas!#REF!</definedName>
    <definedName name="VIT1_1_6" localSheetId="8">[12]Tablas!#REF!</definedName>
    <definedName name="VIT1_1_6" localSheetId="9">[12]Tablas!#REF!</definedName>
    <definedName name="VIT1_1_6" localSheetId="10">[12]Tablas!#REF!</definedName>
    <definedName name="VIT1_1_6" localSheetId="11">[12]Tablas!#REF!</definedName>
    <definedName name="VIT1_1_6" localSheetId="12">[12]Tablas!#REF!</definedName>
    <definedName name="VIT1_1_6" localSheetId="18">[12]Tablas!#REF!</definedName>
    <definedName name="VIT1_1_6" localSheetId="13">[12]Tablas!#REF!</definedName>
    <definedName name="VIT1_1_6" localSheetId="15">[12]Tablas!#REF!</definedName>
    <definedName name="VIT1_1_6" localSheetId="16">[12]Tablas!#REF!</definedName>
    <definedName name="VIT1_1_6" localSheetId="17">[12]Tablas!#REF!</definedName>
    <definedName name="VIT1_1_6" localSheetId="14">[12]Tablas!#REF!</definedName>
    <definedName name="VIT1_1_6">[12]Tablas!#REF!</definedName>
    <definedName name="VIT1_1_7" localSheetId="8">[12]Tablas!#REF!</definedName>
    <definedName name="VIT1_1_7" localSheetId="9">[12]Tablas!#REF!</definedName>
    <definedName name="VIT1_1_7" localSheetId="10">[12]Tablas!#REF!</definedName>
    <definedName name="VIT1_1_7" localSheetId="11">[12]Tablas!#REF!</definedName>
    <definedName name="VIT1_1_7" localSheetId="12">[12]Tablas!#REF!</definedName>
    <definedName name="VIT1_1_7" localSheetId="18">[12]Tablas!#REF!</definedName>
    <definedName name="VIT1_1_7" localSheetId="13">[12]Tablas!#REF!</definedName>
    <definedName name="VIT1_1_7" localSheetId="15">[12]Tablas!#REF!</definedName>
    <definedName name="VIT1_1_7" localSheetId="16">[12]Tablas!#REF!</definedName>
    <definedName name="VIT1_1_7" localSheetId="17">[12]Tablas!#REF!</definedName>
    <definedName name="VIT1_1_7" localSheetId="14">[12]Tablas!#REF!</definedName>
    <definedName name="VIT1_1_7">[12]Tablas!#REF!</definedName>
    <definedName name="VIT1_1_8" localSheetId="8">[12]Tablas!#REF!</definedName>
    <definedName name="VIT1_1_8" localSheetId="9">[12]Tablas!#REF!</definedName>
    <definedName name="VIT1_1_8" localSheetId="10">[12]Tablas!#REF!</definedName>
    <definedName name="VIT1_1_8" localSheetId="11">[12]Tablas!#REF!</definedName>
    <definedName name="VIT1_1_8" localSheetId="12">[12]Tablas!#REF!</definedName>
    <definedName name="VIT1_1_8" localSheetId="18">[12]Tablas!#REF!</definedName>
    <definedName name="VIT1_1_8" localSheetId="13">[12]Tablas!#REF!</definedName>
    <definedName name="VIT1_1_8" localSheetId="15">[12]Tablas!#REF!</definedName>
    <definedName name="VIT1_1_8" localSheetId="16">[12]Tablas!#REF!</definedName>
    <definedName name="VIT1_1_8" localSheetId="17">[12]Tablas!#REF!</definedName>
    <definedName name="VIT1_1_8" localSheetId="14">[12]Tablas!#REF!</definedName>
    <definedName name="VIT1_1_8">[12]Tablas!#REF!</definedName>
    <definedName name="VIT1_1_9" localSheetId="8">[12]Tablas!#REF!</definedName>
    <definedName name="VIT1_1_9" localSheetId="9">[12]Tablas!#REF!</definedName>
    <definedName name="VIT1_1_9" localSheetId="10">[12]Tablas!#REF!</definedName>
    <definedName name="VIT1_1_9" localSheetId="11">[12]Tablas!#REF!</definedName>
    <definedName name="VIT1_1_9" localSheetId="12">[12]Tablas!#REF!</definedName>
    <definedName name="VIT1_1_9" localSheetId="18">[12]Tablas!#REF!</definedName>
    <definedName name="VIT1_1_9" localSheetId="13">[12]Tablas!#REF!</definedName>
    <definedName name="VIT1_1_9" localSheetId="15">[12]Tablas!#REF!</definedName>
    <definedName name="VIT1_1_9" localSheetId="16">[12]Tablas!#REF!</definedName>
    <definedName name="VIT1_1_9" localSheetId="17">[12]Tablas!#REF!</definedName>
    <definedName name="VIT1_1_9" localSheetId="14">[12]Tablas!#REF!</definedName>
    <definedName name="VIT1_1_9">[12]Tablas!#REF!</definedName>
    <definedName name="VIT1_2" localSheetId="8">[12]Tablas!#REF!</definedName>
    <definedName name="VIT1_2" localSheetId="9">[12]Tablas!#REF!</definedName>
    <definedName name="VIT1_2" localSheetId="10">[12]Tablas!#REF!</definedName>
    <definedName name="VIT1_2" localSheetId="11">[12]Tablas!#REF!</definedName>
    <definedName name="VIT1_2" localSheetId="12">[12]Tablas!#REF!</definedName>
    <definedName name="VIT1_2" localSheetId="18">[12]Tablas!#REF!</definedName>
    <definedName name="VIT1_2" localSheetId="13">[12]Tablas!#REF!</definedName>
    <definedName name="VIT1_2" localSheetId="15">[12]Tablas!#REF!</definedName>
    <definedName name="VIT1_2" localSheetId="16">[12]Tablas!#REF!</definedName>
    <definedName name="VIT1_2" localSheetId="17">[12]Tablas!#REF!</definedName>
    <definedName name="VIT1_2" localSheetId="14">[12]Tablas!#REF!</definedName>
    <definedName name="VIT1_2">[12]Tablas!#REF!</definedName>
    <definedName name="VIT1_3" localSheetId="8">[12]Tablas!#REF!</definedName>
    <definedName name="VIT1_3" localSheetId="9">[12]Tablas!#REF!</definedName>
    <definedName name="VIT1_3" localSheetId="10">[12]Tablas!#REF!</definedName>
    <definedName name="VIT1_3" localSheetId="11">[12]Tablas!#REF!</definedName>
    <definedName name="VIT1_3" localSheetId="12">[12]Tablas!#REF!</definedName>
    <definedName name="VIT1_3" localSheetId="18">[12]Tablas!#REF!</definedName>
    <definedName name="VIT1_3" localSheetId="13">[12]Tablas!#REF!</definedName>
    <definedName name="VIT1_3" localSheetId="15">[12]Tablas!#REF!</definedName>
    <definedName name="VIT1_3" localSheetId="16">[12]Tablas!#REF!</definedName>
    <definedName name="VIT1_3" localSheetId="17">[12]Tablas!#REF!</definedName>
    <definedName name="VIT1_3" localSheetId="14">[12]Tablas!#REF!</definedName>
    <definedName name="VIT1_3">[12]Tablas!#REF!</definedName>
    <definedName name="VIT1_4" localSheetId="8">[12]Tablas!#REF!</definedName>
    <definedName name="VIT1_4" localSheetId="9">[12]Tablas!#REF!</definedName>
    <definedName name="VIT1_4" localSheetId="10">[12]Tablas!#REF!</definedName>
    <definedName name="VIT1_4" localSheetId="11">[12]Tablas!#REF!</definedName>
    <definedName name="VIT1_4" localSheetId="12">[12]Tablas!#REF!</definedName>
    <definedName name="VIT1_4" localSheetId="18">[12]Tablas!#REF!</definedName>
    <definedName name="VIT1_4" localSheetId="13">[12]Tablas!#REF!</definedName>
    <definedName name="VIT1_4" localSheetId="15">[12]Tablas!#REF!</definedName>
    <definedName name="VIT1_4" localSheetId="16">[12]Tablas!#REF!</definedName>
    <definedName name="VIT1_4" localSheetId="17">[12]Tablas!#REF!</definedName>
    <definedName name="VIT1_4" localSheetId="14">[12]Tablas!#REF!</definedName>
    <definedName name="VIT1_4">[12]Tablas!#REF!</definedName>
    <definedName name="VIT1_5" localSheetId="8">[12]Tablas!#REF!</definedName>
    <definedName name="VIT1_5" localSheetId="9">[12]Tablas!#REF!</definedName>
    <definedName name="VIT1_5" localSheetId="10">[12]Tablas!#REF!</definedName>
    <definedName name="VIT1_5" localSheetId="11">[12]Tablas!#REF!</definedName>
    <definedName name="VIT1_5" localSheetId="12">[12]Tablas!#REF!</definedName>
    <definedName name="VIT1_5" localSheetId="18">[12]Tablas!#REF!</definedName>
    <definedName name="VIT1_5" localSheetId="13">[12]Tablas!#REF!</definedName>
    <definedName name="VIT1_5" localSheetId="15">[12]Tablas!#REF!</definedName>
    <definedName name="VIT1_5" localSheetId="16">[12]Tablas!#REF!</definedName>
    <definedName name="VIT1_5" localSheetId="17">[12]Tablas!#REF!</definedName>
    <definedName name="VIT1_5" localSheetId="14">[12]Tablas!#REF!</definedName>
    <definedName name="VIT1_5">[12]Tablas!#REF!</definedName>
    <definedName name="VIT1_6" localSheetId="8">[12]Tablas!#REF!</definedName>
    <definedName name="VIT1_6" localSheetId="9">[12]Tablas!#REF!</definedName>
    <definedName name="VIT1_6" localSheetId="10">[12]Tablas!#REF!</definedName>
    <definedName name="VIT1_6" localSheetId="11">[12]Tablas!#REF!</definedName>
    <definedName name="VIT1_6" localSheetId="12">[12]Tablas!#REF!</definedName>
    <definedName name="VIT1_6" localSheetId="18">[12]Tablas!#REF!</definedName>
    <definedName name="VIT1_6" localSheetId="13">[12]Tablas!#REF!</definedName>
    <definedName name="VIT1_6" localSheetId="15">[12]Tablas!#REF!</definedName>
    <definedName name="VIT1_6" localSheetId="16">[12]Tablas!#REF!</definedName>
    <definedName name="VIT1_6" localSheetId="17">[12]Tablas!#REF!</definedName>
    <definedName name="VIT1_6" localSheetId="14">[12]Tablas!#REF!</definedName>
    <definedName name="VIT1_6">[12]Tablas!#REF!</definedName>
    <definedName name="vital5">[50]Personalizar!$E$15</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6" hidden="1">{"via1",#N/A,TRUE,"general";"via2",#N/A,TRUE,"general";"via3",#N/A,TRUE,"general"}</definedName>
    <definedName name="vk" localSheetId="18" hidden="1">{"via1",#N/A,TRUE,"general";"via2",#N/A,TRUE,"general";"via3",#N/A,TRUE,"general"}</definedName>
    <definedName name="vk" localSheetId="13"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4"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6" hidden="1">{"via1",#N/A,TRUE,"general";"via2",#N/A,TRUE,"general";"via3",#N/A,TRUE,"general"}</definedName>
    <definedName name="vnbvxb" localSheetId="18" hidden="1">{"via1",#N/A,TRUE,"general";"via2",#N/A,TRUE,"general";"via3",#N/A,TRUE,"general"}</definedName>
    <definedName name="vnbvxb" localSheetId="13"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4"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4" hidden="1">{"TAB1",#N/A,TRUE,"GENERAL";"TAB2",#N/A,TRUE,"GENERAL";"TAB3",#N/A,TRUE,"GENERAL";"TAB4",#N/A,TRUE,"GENERAL";"TAB5",#N/A,TRUE,"GENERAL"}</definedName>
    <definedName name="VNVBN" hidden="1">{"TAB1",#N/A,TRUE,"GENERAL";"TAB2",#N/A,TRUE,"GENERAL";"TAB3",#N/A,TRUE,"GENERAL";"TAB4",#N/A,TRUE,"GENERAL";"TAB5",#N/A,TRUE,"GENERAL"}</definedName>
    <definedName name="vp" localSheetId="8">#REF!</definedName>
    <definedName name="vp" localSheetId="9">#REF!</definedName>
    <definedName name="vp" localSheetId="10">#REF!</definedName>
    <definedName name="vp" localSheetId="11">#REF!</definedName>
    <definedName name="vp" localSheetId="12">#REF!</definedName>
    <definedName name="vp" localSheetId="18">#REF!</definedName>
    <definedName name="vp" localSheetId="13">#REF!</definedName>
    <definedName name="vp" localSheetId="15">#REF!</definedName>
    <definedName name="vp" localSheetId="16">#REF!</definedName>
    <definedName name="vp" localSheetId="17">#REF!</definedName>
    <definedName name="vp" localSheetId="14">#REF!</definedName>
    <definedName name="vp">#REF!</definedName>
    <definedName name="VPN" localSheetId="8">#REF!</definedName>
    <definedName name="VPN" localSheetId="9">#REF!</definedName>
    <definedName name="VPN" localSheetId="10">#REF!</definedName>
    <definedName name="VPN" localSheetId="11">#REF!</definedName>
    <definedName name="VPN" localSheetId="12">#REF!</definedName>
    <definedName name="VPN" localSheetId="18">#REF!</definedName>
    <definedName name="VPN" localSheetId="13">#REF!</definedName>
    <definedName name="VPN" localSheetId="15">#REF!</definedName>
    <definedName name="VPN" localSheetId="16">#REF!</definedName>
    <definedName name="VPN" localSheetId="17">#REF!</definedName>
    <definedName name="VPN" localSheetId="14">#REF!</definedName>
    <definedName name="VPN">#REF!</definedName>
    <definedName name="VPNCCP" localSheetId="8">#REF!</definedName>
    <definedName name="VPNCCP" localSheetId="9">#REF!</definedName>
    <definedName name="VPNCCP" localSheetId="10">#REF!</definedName>
    <definedName name="VPNCCP" localSheetId="11">#REF!</definedName>
    <definedName name="VPNCCP" localSheetId="12">#REF!</definedName>
    <definedName name="VPNCCP" localSheetId="18">#REF!</definedName>
    <definedName name="VPNCCP" localSheetId="13">#REF!</definedName>
    <definedName name="VPNCCP" localSheetId="15">#REF!</definedName>
    <definedName name="VPNCCP" localSheetId="16">#REF!</definedName>
    <definedName name="VPNCCP" localSheetId="17">#REF!</definedName>
    <definedName name="VPNCCP" localSheetId="14">#REF!</definedName>
    <definedName name="VPNCCP">#REF!</definedName>
    <definedName name="VPNInversion" localSheetId="8">#REF!</definedName>
    <definedName name="VPNInversion" localSheetId="9">#REF!</definedName>
    <definedName name="VPNInversion" localSheetId="10">#REF!</definedName>
    <definedName name="VPNInversion" localSheetId="11">#REF!</definedName>
    <definedName name="VPNInversion" localSheetId="12">#REF!</definedName>
    <definedName name="VPNInversion" localSheetId="18">#REF!</definedName>
    <definedName name="VPNInversion" localSheetId="13">#REF!</definedName>
    <definedName name="VPNInversion" localSheetId="15">#REF!</definedName>
    <definedName name="VPNInversion" localSheetId="16">#REF!</definedName>
    <definedName name="VPNInversion" localSheetId="17">#REF!</definedName>
    <definedName name="VPNInversion" localSheetId="14">#REF!</definedName>
    <definedName name="VPNInversion">#REF!</definedName>
    <definedName name="VPNInversionCCP" localSheetId="8">#REF!</definedName>
    <definedName name="VPNInversionCCP" localSheetId="9">#REF!</definedName>
    <definedName name="VPNInversionCCP" localSheetId="10">#REF!</definedName>
    <definedName name="VPNInversionCCP" localSheetId="11">#REF!</definedName>
    <definedName name="VPNInversionCCP" localSheetId="12">#REF!</definedName>
    <definedName name="VPNInversionCCP" localSheetId="18">#REF!</definedName>
    <definedName name="VPNInversionCCP" localSheetId="13">#REF!</definedName>
    <definedName name="VPNInversionCCP" localSheetId="15">#REF!</definedName>
    <definedName name="VPNInversionCCP" localSheetId="16">#REF!</definedName>
    <definedName name="VPNInversionCCP" localSheetId="17">#REF!</definedName>
    <definedName name="VPNInversionCCP" localSheetId="14">#REF!</definedName>
    <definedName name="VPNInversionCCP">#REF!</definedName>
    <definedName name="VPR" localSheetId="8">#REF!</definedName>
    <definedName name="VPR" localSheetId="9">#REF!</definedName>
    <definedName name="VPR" localSheetId="10">#REF!</definedName>
    <definedName name="VPR" localSheetId="11">#REF!</definedName>
    <definedName name="VPR" localSheetId="12">#REF!</definedName>
    <definedName name="VPR" localSheetId="18">#REF!</definedName>
    <definedName name="VPR" localSheetId="13">#REF!</definedName>
    <definedName name="VPR" localSheetId="15">#REF!</definedName>
    <definedName name="VPR" localSheetId="16">#REF!</definedName>
    <definedName name="VPR" localSheetId="17">#REF!</definedName>
    <definedName name="VPR" localSheetId="14">#REF!</definedName>
    <definedName name="VPR">#REF!</definedName>
    <definedName name="VPR_COMBUS" localSheetId="8">#REF!</definedName>
    <definedName name="VPR_COMBUS" localSheetId="9">#REF!</definedName>
    <definedName name="VPR_COMBUS" localSheetId="10">#REF!</definedName>
    <definedName name="VPR_COMBUS" localSheetId="11">#REF!</definedName>
    <definedName name="VPR_COMBUS" localSheetId="12">#REF!</definedName>
    <definedName name="VPR_COMBUS" localSheetId="18">#REF!</definedName>
    <definedName name="VPR_COMBUS" localSheetId="13">#REF!</definedName>
    <definedName name="VPR_COMBUS" localSheetId="15">#REF!</definedName>
    <definedName name="VPR_COMBUS" localSheetId="16">#REF!</definedName>
    <definedName name="VPR_COMBUS" localSheetId="17">#REF!</definedName>
    <definedName name="VPR_COMBUS" localSheetId="14">#REF!</definedName>
    <definedName name="VPR_COMBUS">#REF!</definedName>
    <definedName name="VPR_CRUDO" localSheetId="8">#REF!</definedName>
    <definedName name="VPR_CRUDO" localSheetId="9">#REF!</definedName>
    <definedName name="VPR_CRUDO" localSheetId="10">#REF!</definedName>
    <definedName name="VPR_CRUDO" localSheetId="11">#REF!</definedName>
    <definedName name="VPR_CRUDO" localSheetId="12">#REF!</definedName>
    <definedName name="VPR_CRUDO" localSheetId="18">#REF!</definedName>
    <definedName name="VPR_CRUDO" localSheetId="13">#REF!</definedName>
    <definedName name="VPR_CRUDO" localSheetId="15">#REF!</definedName>
    <definedName name="VPR_CRUDO" localSheetId="16">#REF!</definedName>
    <definedName name="VPR_CRUDO" localSheetId="17">#REF!</definedName>
    <definedName name="VPR_CRUDO" localSheetId="14">#REF!</definedName>
    <definedName name="VPR_CRUDO">#REF!</definedName>
    <definedName name="VPR_GAS" localSheetId="8">#REF!</definedName>
    <definedName name="VPR_GAS" localSheetId="9">#REF!</definedName>
    <definedName name="VPR_GAS" localSheetId="10">#REF!</definedName>
    <definedName name="VPR_GAS" localSheetId="11">#REF!</definedName>
    <definedName name="VPR_GAS" localSheetId="12">#REF!</definedName>
    <definedName name="VPR_GAS" localSheetId="18">#REF!</definedName>
    <definedName name="VPR_GAS" localSheetId="13">#REF!</definedName>
    <definedName name="VPR_GAS" localSheetId="15">#REF!</definedName>
    <definedName name="VPR_GAS" localSheetId="16">#REF!</definedName>
    <definedName name="VPR_GAS" localSheetId="17">#REF!</definedName>
    <definedName name="VPR_GAS" localSheetId="14">#REF!</definedName>
    <definedName name="VPR_GAS">#REF!</definedName>
    <definedName name="VPR_ON" localSheetId="8">#REF!</definedName>
    <definedName name="VPR_ON" localSheetId="9">#REF!</definedName>
    <definedName name="VPR_ON" localSheetId="10">#REF!</definedName>
    <definedName name="VPR_ON" localSheetId="11">#REF!</definedName>
    <definedName name="VPR_ON" localSheetId="12">#REF!</definedName>
    <definedName name="VPR_ON" localSheetId="18">#REF!</definedName>
    <definedName name="VPR_ON" localSheetId="13">#REF!</definedName>
    <definedName name="VPR_ON" localSheetId="15">#REF!</definedName>
    <definedName name="VPR_ON" localSheetId="16">#REF!</definedName>
    <definedName name="VPR_ON" localSheetId="17">#REF!</definedName>
    <definedName name="VPR_ON" localSheetId="14">#REF!</definedName>
    <definedName name="VPR_ON">#REF!</definedName>
    <definedName name="VPR1_1" localSheetId="8">[12]Tablas!#REF!</definedName>
    <definedName name="VPR1_1" localSheetId="9">[12]Tablas!#REF!</definedName>
    <definedName name="VPR1_1" localSheetId="10">[12]Tablas!#REF!</definedName>
    <definedName name="VPR1_1" localSheetId="11">[12]Tablas!#REF!</definedName>
    <definedName name="VPR1_1" localSheetId="12">[12]Tablas!#REF!</definedName>
    <definedName name="VPR1_1" localSheetId="18">[12]Tablas!#REF!</definedName>
    <definedName name="VPR1_1" localSheetId="13">[12]Tablas!#REF!</definedName>
    <definedName name="VPR1_1" localSheetId="15">[12]Tablas!#REF!</definedName>
    <definedName name="VPR1_1" localSheetId="16">[12]Tablas!#REF!</definedName>
    <definedName name="VPR1_1" localSheetId="17">[12]Tablas!#REF!</definedName>
    <definedName name="VPR1_1" localSheetId="14">[12]Tablas!#REF!</definedName>
    <definedName name="VPR1_1">[12]Tablas!#REF!</definedName>
    <definedName name="VPR1_1_1" localSheetId="8">[12]Tablas!#REF!</definedName>
    <definedName name="VPR1_1_1" localSheetId="9">[12]Tablas!#REF!</definedName>
    <definedName name="VPR1_1_1" localSheetId="10">[12]Tablas!#REF!</definedName>
    <definedName name="VPR1_1_1" localSheetId="11">[12]Tablas!#REF!</definedName>
    <definedName name="VPR1_1_1" localSheetId="12">[12]Tablas!#REF!</definedName>
    <definedName name="VPR1_1_1" localSheetId="18">[12]Tablas!#REF!</definedName>
    <definedName name="VPR1_1_1" localSheetId="13">[12]Tablas!#REF!</definedName>
    <definedName name="VPR1_1_1" localSheetId="15">[12]Tablas!#REF!</definedName>
    <definedName name="VPR1_1_1" localSheetId="16">[12]Tablas!#REF!</definedName>
    <definedName name="VPR1_1_1" localSheetId="17">[12]Tablas!#REF!</definedName>
    <definedName name="VPR1_1_1" localSheetId="14">[12]Tablas!#REF!</definedName>
    <definedName name="VPR1_1_1">[12]Tablas!#REF!</definedName>
    <definedName name="VPR1_1_10" localSheetId="8">[12]Tablas!#REF!</definedName>
    <definedName name="VPR1_1_10" localSheetId="9">[12]Tablas!#REF!</definedName>
    <definedName name="VPR1_1_10" localSheetId="10">[12]Tablas!#REF!</definedName>
    <definedName name="VPR1_1_10" localSheetId="11">[12]Tablas!#REF!</definedName>
    <definedName name="VPR1_1_10" localSheetId="12">[12]Tablas!#REF!</definedName>
    <definedName name="VPR1_1_10" localSheetId="18">[12]Tablas!#REF!</definedName>
    <definedName name="VPR1_1_10" localSheetId="13">[12]Tablas!#REF!</definedName>
    <definedName name="VPR1_1_10" localSheetId="15">[12]Tablas!#REF!</definedName>
    <definedName name="VPR1_1_10" localSheetId="16">[12]Tablas!#REF!</definedName>
    <definedName name="VPR1_1_10" localSheetId="17">[12]Tablas!#REF!</definedName>
    <definedName name="VPR1_1_10" localSheetId="14">[12]Tablas!#REF!</definedName>
    <definedName name="VPR1_1_10">[12]Tablas!#REF!</definedName>
    <definedName name="VPR1_1_11" localSheetId="8">[12]Tablas!#REF!</definedName>
    <definedName name="VPR1_1_11" localSheetId="9">[12]Tablas!#REF!</definedName>
    <definedName name="VPR1_1_11" localSheetId="10">[12]Tablas!#REF!</definedName>
    <definedName name="VPR1_1_11" localSheetId="11">[12]Tablas!#REF!</definedName>
    <definedName name="VPR1_1_11" localSheetId="12">[12]Tablas!#REF!</definedName>
    <definedName name="VPR1_1_11" localSheetId="18">[12]Tablas!#REF!</definedName>
    <definedName name="VPR1_1_11" localSheetId="13">[12]Tablas!#REF!</definedName>
    <definedName name="VPR1_1_11" localSheetId="15">[12]Tablas!#REF!</definedName>
    <definedName name="VPR1_1_11" localSheetId="16">[12]Tablas!#REF!</definedName>
    <definedName name="VPR1_1_11" localSheetId="17">[12]Tablas!#REF!</definedName>
    <definedName name="VPR1_1_11" localSheetId="14">[12]Tablas!#REF!</definedName>
    <definedName name="VPR1_1_11">[12]Tablas!#REF!</definedName>
    <definedName name="VPR1_1_12" localSheetId="8">[12]Tablas!#REF!</definedName>
    <definedName name="VPR1_1_12" localSheetId="9">[12]Tablas!#REF!</definedName>
    <definedName name="VPR1_1_12" localSheetId="10">[12]Tablas!#REF!</definedName>
    <definedName name="VPR1_1_12" localSheetId="11">[12]Tablas!#REF!</definedName>
    <definedName name="VPR1_1_12" localSheetId="12">[12]Tablas!#REF!</definedName>
    <definedName name="VPR1_1_12" localSheetId="18">[12]Tablas!#REF!</definedName>
    <definedName name="VPR1_1_12" localSheetId="13">[12]Tablas!#REF!</definedName>
    <definedName name="VPR1_1_12" localSheetId="15">[12]Tablas!#REF!</definedName>
    <definedName name="VPR1_1_12" localSheetId="16">[12]Tablas!#REF!</definedName>
    <definedName name="VPR1_1_12" localSheetId="17">[12]Tablas!#REF!</definedName>
    <definedName name="VPR1_1_12" localSheetId="14">[12]Tablas!#REF!</definedName>
    <definedName name="VPR1_1_12">[12]Tablas!#REF!</definedName>
    <definedName name="VPR1_1_13" localSheetId="8">[12]Tablas!#REF!</definedName>
    <definedName name="VPR1_1_13" localSheetId="9">[12]Tablas!#REF!</definedName>
    <definedName name="VPR1_1_13" localSheetId="10">[12]Tablas!#REF!</definedName>
    <definedName name="VPR1_1_13" localSheetId="11">[12]Tablas!#REF!</definedName>
    <definedName name="VPR1_1_13" localSheetId="12">[12]Tablas!#REF!</definedName>
    <definedName name="VPR1_1_13" localSheetId="18">[12]Tablas!#REF!</definedName>
    <definedName name="VPR1_1_13" localSheetId="13">[12]Tablas!#REF!</definedName>
    <definedName name="VPR1_1_13" localSheetId="15">[12]Tablas!#REF!</definedName>
    <definedName name="VPR1_1_13" localSheetId="16">[12]Tablas!#REF!</definedName>
    <definedName name="VPR1_1_13" localSheetId="17">[12]Tablas!#REF!</definedName>
    <definedName name="VPR1_1_13" localSheetId="14">[12]Tablas!#REF!</definedName>
    <definedName name="VPR1_1_13">[12]Tablas!#REF!</definedName>
    <definedName name="VPR1_1_14" localSheetId="8">[12]Tablas!#REF!</definedName>
    <definedName name="VPR1_1_14" localSheetId="9">[12]Tablas!#REF!</definedName>
    <definedName name="VPR1_1_14" localSheetId="10">[12]Tablas!#REF!</definedName>
    <definedName name="VPR1_1_14" localSheetId="11">[12]Tablas!#REF!</definedName>
    <definedName name="VPR1_1_14" localSheetId="12">[12]Tablas!#REF!</definedName>
    <definedName name="VPR1_1_14" localSheetId="18">[12]Tablas!#REF!</definedName>
    <definedName name="VPR1_1_14" localSheetId="13">[12]Tablas!#REF!</definedName>
    <definedName name="VPR1_1_14" localSheetId="15">[12]Tablas!#REF!</definedName>
    <definedName name="VPR1_1_14" localSheetId="16">[12]Tablas!#REF!</definedName>
    <definedName name="VPR1_1_14" localSheetId="17">[12]Tablas!#REF!</definedName>
    <definedName name="VPR1_1_14" localSheetId="14">[12]Tablas!#REF!</definedName>
    <definedName name="VPR1_1_14">[12]Tablas!#REF!</definedName>
    <definedName name="VPR1_1_15" localSheetId="8">[12]Tablas!#REF!</definedName>
    <definedName name="VPR1_1_15" localSheetId="9">[12]Tablas!#REF!</definedName>
    <definedName name="VPR1_1_15" localSheetId="10">[12]Tablas!#REF!</definedName>
    <definedName name="VPR1_1_15" localSheetId="11">[12]Tablas!#REF!</definedName>
    <definedName name="VPR1_1_15" localSheetId="12">[12]Tablas!#REF!</definedName>
    <definedName name="VPR1_1_15" localSheetId="18">[12]Tablas!#REF!</definedName>
    <definedName name="VPR1_1_15" localSheetId="13">[12]Tablas!#REF!</definedName>
    <definedName name="VPR1_1_15" localSheetId="15">[12]Tablas!#REF!</definedName>
    <definedName name="VPR1_1_15" localSheetId="16">[12]Tablas!#REF!</definedName>
    <definedName name="VPR1_1_15" localSheetId="17">[12]Tablas!#REF!</definedName>
    <definedName name="VPR1_1_15" localSheetId="14">[12]Tablas!#REF!</definedName>
    <definedName name="VPR1_1_15">[12]Tablas!#REF!</definedName>
    <definedName name="VPR1_1_16" localSheetId="8">[12]Tablas!#REF!</definedName>
    <definedName name="VPR1_1_16" localSheetId="9">[12]Tablas!#REF!</definedName>
    <definedName name="VPR1_1_16" localSheetId="10">[12]Tablas!#REF!</definedName>
    <definedName name="VPR1_1_16" localSheetId="11">[12]Tablas!#REF!</definedName>
    <definedName name="VPR1_1_16" localSheetId="12">[12]Tablas!#REF!</definedName>
    <definedName name="VPR1_1_16" localSheetId="18">[12]Tablas!#REF!</definedName>
    <definedName name="VPR1_1_16" localSheetId="13">[12]Tablas!#REF!</definedName>
    <definedName name="VPR1_1_16" localSheetId="15">[12]Tablas!#REF!</definedName>
    <definedName name="VPR1_1_16" localSheetId="16">[12]Tablas!#REF!</definedName>
    <definedName name="VPR1_1_16" localSheetId="17">[12]Tablas!#REF!</definedName>
    <definedName name="VPR1_1_16" localSheetId="14">[12]Tablas!#REF!</definedName>
    <definedName name="VPR1_1_16">[12]Tablas!#REF!</definedName>
    <definedName name="VPR1_1_17" localSheetId="8">[12]Tablas!#REF!</definedName>
    <definedName name="VPR1_1_17" localSheetId="9">[12]Tablas!#REF!</definedName>
    <definedName name="VPR1_1_17" localSheetId="10">[12]Tablas!#REF!</definedName>
    <definedName name="VPR1_1_17" localSheetId="11">[12]Tablas!#REF!</definedName>
    <definedName name="VPR1_1_17" localSheetId="12">[12]Tablas!#REF!</definedName>
    <definedName name="VPR1_1_17" localSheetId="18">[12]Tablas!#REF!</definedName>
    <definedName name="VPR1_1_17" localSheetId="13">[12]Tablas!#REF!</definedName>
    <definedName name="VPR1_1_17" localSheetId="15">[12]Tablas!#REF!</definedName>
    <definedName name="VPR1_1_17" localSheetId="16">[12]Tablas!#REF!</definedName>
    <definedName name="VPR1_1_17" localSheetId="17">[12]Tablas!#REF!</definedName>
    <definedName name="VPR1_1_17" localSheetId="14">[12]Tablas!#REF!</definedName>
    <definedName name="VPR1_1_17">[12]Tablas!#REF!</definedName>
    <definedName name="VPR1_1_18" localSheetId="8">[12]Tablas!#REF!</definedName>
    <definedName name="VPR1_1_18" localSheetId="9">[12]Tablas!#REF!</definedName>
    <definedName name="VPR1_1_18" localSheetId="10">[12]Tablas!#REF!</definedName>
    <definedName name="VPR1_1_18" localSheetId="11">[12]Tablas!#REF!</definedName>
    <definedName name="VPR1_1_18" localSheetId="12">[12]Tablas!#REF!</definedName>
    <definedName name="VPR1_1_18" localSheetId="18">[12]Tablas!#REF!</definedName>
    <definedName name="VPR1_1_18" localSheetId="13">[12]Tablas!#REF!</definedName>
    <definedName name="VPR1_1_18" localSheetId="15">[12]Tablas!#REF!</definedName>
    <definedName name="VPR1_1_18" localSheetId="16">[12]Tablas!#REF!</definedName>
    <definedName name="VPR1_1_18" localSheetId="17">[12]Tablas!#REF!</definedName>
    <definedName name="VPR1_1_18" localSheetId="14">[12]Tablas!#REF!</definedName>
    <definedName name="VPR1_1_18">[12]Tablas!#REF!</definedName>
    <definedName name="VPR1_1_19" localSheetId="8">[12]Tablas!#REF!</definedName>
    <definedName name="VPR1_1_19" localSheetId="9">[12]Tablas!#REF!</definedName>
    <definedName name="VPR1_1_19" localSheetId="10">[12]Tablas!#REF!</definedName>
    <definedName name="VPR1_1_19" localSheetId="11">[12]Tablas!#REF!</definedName>
    <definedName name="VPR1_1_19" localSheetId="12">[12]Tablas!#REF!</definedName>
    <definedName name="VPR1_1_19" localSheetId="18">[12]Tablas!#REF!</definedName>
    <definedName name="VPR1_1_19" localSheetId="13">[12]Tablas!#REF!</definedName>
    <definedName name="VPR1_1_19" localSheetId="15">[12]Tablas!#REF!</definedName>
    <definedName name="VPR1_1_19" localSheetId="16">[12]Tablas!#REF!</definedName>
    <definedName name="VPR1_1_19" localSheetId="17">[12]Tablas!#REF!</definedName>
    <definedName name="VPR1_1_19" localSheetId="14">[12]Tablas!#REF!</definedName>
    <definedName name="VPR1_1_19">[12]Tablas!#REF!</definedName>
    <definedName name="VPR1_1_2" localSheetId="8">[12]Tablas!#REF!</definedName>
    <definedName name="VPR1_1_2" localSheetId="9">[12]Tablas!#REF!</definedName>
    <definedName name="VPR1_1_2" localSheetId="10">[12]Tablas!#REF!</definedName>
    <definedName name="VPR1_1_2" localSheetId="11">[12]Tablas!#REF!</definedName>
    <definedName name="VPR1_1_2" localSheetId="12">[12]Tablas!#REF!</definedName>
    <definedName name="VPR1_1_2" localSheetId="18">[12]Tablas!#REF!</definedName>
    <definedName name="VPR1_1_2" localSheetId="13">[12]Tablas!#REF!</definedName>
    <definedName name="VPR1_1_2" localSheetId="15">[12]Tablas!#REF!</definedName>
    <definedName name="VPR1_1_2" localSheetId="16">[12]Tablas!#REF!</definedName>
    <definedName name="VPR1_1_2" localSheetId="17">[12]Tablas!#REF!</definedName>
    <definedName name="VPR1_1_2" localSheetId="14">[12]Tablas!#REF!</definedName>
    <definedName name="VPR1_1_2">[12]Tablas!#REF!</definedName>
    <definedName name="VPR1_1_20" localSheetId="8">[12]Tablas!#REF!</definedName>
    <definedName name="VPR1_1_20" localSheetId="9">[12]Tablas!#REF!</definedName>
    <definedName name="VPR1_1_20" localSheetId="10">[12]Tablas!#REF!</definedName>
    <definedName name="VPR1_1_20" localSheetId="11">[12]Tablas!#REF!</definedName>
    <definedName name="VPR1_1_20" localSheetId="12">[12]Tablas!#REF!</definedName>
    <definedName name="VPR1_1_20" localSheetId="18">[12]Tablas!#REF!</definedName>
    <definedName name="VPR1_1_20" localSheetId="13">[12]Tablas!#REF!</definedName>
    <definedName name="VPR1_1_20" localSheetId="15">[12]Tablas!#REF!</definedName>
    <definedName name="VPR1_1_20" localSheetId="16">[12]Tablas!#REF!</definedName>
    <definedName name="VPR1_1_20" localSheetId="17">[12]Tablas!#REF!</definedName>
    <definedName name="VPR1_1_20" localSheetId="14">[12]Tablas!#REF!</definedName>
    <definedName name="VPR1_1_20">[12]Tablas!#REF!</definedName>
    <definedName name="VPR1_1_21" localSheetId="8">[12]Tablas!#REF!</definedName>
    <definedName name="VPR1_1_21" localSheetId="9">[12]Tablas!#REF!</definedName>
    <definedName name="VPR1_1_21" localSheetId="10">[12]Tablas!#REF!</definedName>
    <definedName name="VPR1_1_21" localSheetId="11">[12]Tablas!#REF!</definedName>
    <definedName name="VPR1_1_21" localSheetId="12">[12]Tablas!#REF!</definedName>
    <definedName name="VPR1_1_21" localSheetId="18">[12]Tablas!#REF!</definedName>
    <definedName name="VPR1_1_21" localSheetId="13">[12]Tablas!#REF!</definedName>
    <definedName name="VPR1_1_21" localSheetId="15">[12]Tablas!#REF!</definedName>
    <definedName name="VPR1_1_21" localSheetId="16">[12]Tablas!#REF!</definedName>
    <definedName name="VPR1_1_21" localSheetId="17">[12]Tablas!#REF!</definedName>
    <definedName name="VPR1_1_21" localSheetId="14">[12]Tablas!#REF!</definedName>
    <definedName name="VPR1_1_21">[12]Tablas!#REF!</definedName>
    <definedName name="VPR1_1_22" localSheetId="8">[12]Tablas!#REF!</definedName>
    <definedName name="VPR1_1_22" localSheetId="9">[12]Tablas!#REF!</definedName>
    <definedName name="VPR1_1_22" localSheetId="10">[12]Tablas!#REF!</definedName>
    <definedName name="VPR1_1_22" localSheetId="11">[12]Tablas!#REF!</definedName>
    <definedName name="VPR1_1_22" localSheetId="12">[12]Tablas!#REF!</definedName>
    <definedName name="VPR1_1_22" localSheetId="18">[12]Tablas!#REF!</definedName>
    <definedName name="VPR1_1_22" localSheetId="13">[12]Tablas!#REF!</definedName>
    <definedName name="VPR1_1_22" localSheetId="15">[12]Tablas!#REF!</definedName>
    <definedName name="VPR1_1_22" localSheetId="16">[12]Tablas!#REF!</definedName>
    <definedName name="VPR1_1_22" localSheetId="17">[12]Tablas!#REF!</definedName>
    <definedName name="VPR1_1_22" localSheetId="14">[12]Tablas!#REF!</definedName>
    <definedName name="VPR1_1_22">[12]Tablas!#REF!</definedName>
    <definedName name="VPR1_1_23" localSheetId="8">[12]Tablas!#REF!</definedName>
    <definedName name="VPR1_1_23" localSheetId="9">[12]Tablas!#REF!</definedName>
    <definedName name="VPR1_1_23" localSheetId="10">[12]Tablas!#REF!</definedName>
    <definedName name="VPR1_1_23" localSheetId="11">[12]Tablas!#REF!</definedName>
    <definedName name="VPR1_1_23" localSheetId="12">[12]Tablas!#REF!</definedName>
    <definedName name="VPR1_1_23" localSheetId="18">[12]Tablas!#REF!</definedName>
    <definedName name="VPR1_1_23" localSheetId="13">[12]Tablas!#REF!</definedName>
    <definedName name="VPR1_1_23" localSheetId="15">[12]Tablas!#REF!</definedName>
    <definedName name="VPR1_1_23" localSheetId="16">[12]Tablas!#REF!</definedName>
    <definedName name="VPR1_1_23" localSheetId="17">[12]Tablas!#REF!</definedName>
    <definedName name="VPR1_1_23" localSheetId="14">[12]Tablas!#REF!</definedName>
    <definedName name="VPR1_1_23">[12]Tablas!#REF!</definedName>
    <definedName name="VPR1_1_24" localSheetId="8">[12]Tablas!#REF!</definedName>
    <definedName name="VPR1_1_24" localSheetId="9">[12]Tablas!#REF!</definedName>
    <definedName name="VPR1_1_24" localSheetId="10">[12]Tablas!#REF!</definedName>
    <definedName name="VPR1_1_24" localSheetId="11">[12]Tablas!#REF!</definedName>
    <definedName name="VPR1_1_24" localSheetId="12">[12]Tablas!#REF!</definedName>
    <definedName name="VPR1_1_24" localSheetId="18">[12]Tablas!#REF!</definedName>
    <definedName name="VPR1_1_24" localSheetId="13">[12]Tablas!#REF!</definedName>
    <definedName name="VPR1_1_24" localSheetId="15">[12]Tablas!#REF!</definedName>
    <definedName name="VPR1_1_24" localSheetId="16">[12]Tablas!#REF!</definedName>
    <definedName name="VPR1_1_24" localSheetId="17">[12]Tablas!#REF!</definedName>
    <definedName name="VPR1_1_24" localSheetId="14">[12]Tablas!#REF!</definedName>
    <definedName name="VPR1_1_24">[12]Tablas!#REF!</definedName>
    <definedName name="VPR1_1_25" localSheetId="8">[12]Tablas!#REF!</definedName>
    <definedName name="VPR1_1_25" localSheetId="9">[12]Tablas!#REF!</definedName>
    <definedName name="VPR1_1_25" localSheetId="10">[12]Tablas!#REF!</definedName>
    <definedName name="VPR1_1_25" localSheetId="11">[12]Tablas!#REF!</definedName>
    <definedName name="VPR1_1_25" localSheetId="12">[12]Tablas!#REF!</definedName>
    <definedName name="VPR1_1_25" localSheetId="18">[12]Tablas!#REF!</definedName>
    <definedName name="VPR1_1_25" localSheetId="13">[12]Tablas!#REF!</definedName>
    <definedName name="VPR1_1_25" localSheetId="15">[12]Tablas!#REF!</definedName>
    <definedName name="VPR1_1_25" localSheetId="16">[12]Tablas!#REF!</definedName>
    <definedName name="VPR1_1_25" localSheetId="17">[12]Tablas!#REF!</definedName>
    <definedName name="VPR1_1_25" localSheetId="14">[12]Tablas!#REF!</definedName>
    <definedName name="VPR1_1_25">[12]Tablas!#REF!</definedName>
    <definedName name="VPR1_1_26" localSheetId="8">[12]Tablas!#REF!</definedName>
    <definedName name="VPR1_1_26" localSheetId="9">[12]Tablas!#REF!</definedName>
    <definedName name="VPR1_1_26" localSheetId="10">[12]Tablas!#REF!</definedName>
    <definedName name="VPR1_1_26" localSheetId="11">[12]Tablas!#REF!</definedName>
    <definedName name="VPR1_1_26" localSheetId="12">[12]Tablas!#REF!</definedName>
    <definedName name="VPR1_1_26" localSheetId="18">[12]Tablas!#REF!</definedName>
    <definedName name="VPR1_1_26" localSheetId="13">[12]Tablas!#REF!</definedName>
    <definedName name="VPR1_1_26" localSheetId="15">[12]Tablas!#REF!</definedName>
    <definedName name="VPR1_1_26" localSheetId="16">[12]Tablas!#REF!</definedName>
    <definedName name="VPR1_1_26" localSheetId="17">[12]Tablas!#REF!</definedName>
    <definedName name="VPR1_1_26" localSheetId="14">[12]Tablas!#REF!</definedName>
    <definedName name="VPR1_1_26">[12]Tablas!#REF!</definedName>
    <definedName name="VPR1_1_27" localSheetId="8">[12]Tablas!#REF!</definedName>
    <definedName name="VPR1_1_27" localSheetId="9">[12]Tablas!#REF!</definedName>
    <definedName name="VPR1_1_27" localSheetId="10">[12]Tablas!#REF!</definedName>
    <definedName name="VPR1_1_27" localSheetId="11">[12]Tablas!#REF!</definedName>
    <definedName name="VPR1_1_27" localSheetId="12">[12]Tablas!#REF!</definedName>
    <definedName name="VPR1_1_27" localSheetId="18">[12]Tablas!#REF!</definedName>
    <definedName name="VPR1_1_27" localSheetId="13">[12]Tablas!#REF!</definedName>
    <definedName name="VPR1_1_27" localSheetId="15">[12]Tablas!#REF!</definedName>
    <definedName name="VPR1_1_27" localSheetId="16">[12]Tablas!#REF!</definedName>
    <definedName name="VPR1_1_27" localSheetId="17">[12]Tablas!#REF!</definedName>
    <definedName name="VPR1_1_27" localSheetId="14">[12]Tablas!#REF!</definedName>
    <definedName name="VPR1_1_27">[12]Tablas!#REF!</definedName>
    <definedName name="VPR1_1_28" localSheetId="8">[12]Tablas!#REF!</definedName>
    <definedName name="VPR1_1_28" localSheetId="9">[12]Tablas!#REF!</definedName>
    <definedName name="VPR1_1_28" localSheetId="10">[12]Tablas!#REF!</definedName>
    <definedName name="VPR1_1_28" localSheetId="11">[12]Tablas!#REF!</definedName>
    <definedName name="VPR1_1_28" localSheetId="12">[12]Tablas!#REF!</definedName>
    <definedName name="VPR1_1_28" localSheetId="18">[12]Tablas!#REF!</definedName>
    <definedName name="VPR1_1_28" localSheetId="13">[12]Tablas!#REF!</definedName>
    <definedName name="VPR1_1_28" localSheetId="15">[12]Tablas!#REF!</definedName>
    <definedName name="VPR1_1_28" localSheetId="16">[12]Tablas!#REF!</definedName>
    <definedName name="VPR1_1_28" localSheetId="17">[12]Tablas!#REF!</definedName>
    <definedName name="VPR1_1_28" localSheetId="14">[12]Tablas!#REF!</definedName>
    <definedName name="VPR1_1_28">[12]Tablas!#REF!</definedName>
    <definedName name="VPR1_1_29" localSheetId="8">[12]Tablas!#REF!</definedName>
    <definedName name="VPR1_1_29" localSheetId="9">[12]Tablas!#REF!</definedName>
    <definedName name="VPR1_1_29" localSheetId="10">[12]Tablas!#REF!</definedName>
    <definedName name="VPR1_1_29" localSheetId="11">[12]Tablas!#REF!</definedName>
    <definedName name="VPR1_1_29" localSheetId="12">[12]Tablas!#REF!</definedName>
    <definedName name="VPR1_1_29" localSheetId="18">[12]Tablas!#REF!</definedName>
    <definedName name="VPR1_1_29" localSheetId="13">[12]Tablas!#REF!</definedName>
    <definedName name="VPR1_1_29" localSheetId="15">[12]Tablas!#REF!</definedName>
    <definedName name="VPR1_1_29" localSheetId="16">[12]Tablas!#REF!</definedName>
    <definedName name="VPR1_1_29" localSheetId="17">[12]Tablas!#REF!</definedName>
    <definedName name="VPR1_1_29" localSheetId="14">[12]Tablas!#REF!</definedName>
    <definedName name="VPR1_1_29">[12]Tablas!#REF!</definedName>
    <definedName name="VPR1_1_3" localSheetId="8">[12]Tablas!#REF!</definedName>
    <definedName name="VPR1_1_3" localSheetId="9">[12]Tablas!#REF!</definedName>
    <definedName name="VPR1_1_3" localSheetId="10">[12]Tablas!#REF!</definedName>
    <definedName name="VPR1_1_3" localSheetId="11">[12]Tablas!#REF!</definedName>
    <definedName name="VPR1_1_3" localSheetId="12">[12]Tablas!#REF!</definedName>
    <definedName name="VPR1_1_3" localSheetId="18">[12]Tablas!#REF!</definedName>
    <definedName name="VPR1_1_3" localSheetId="13">[12]Tablas!#REF!</definedName>
    <definedName name="VPR1_1_3" localSheetId="15">[12]Tablas!#REF!</definedName>
    <definedName name="VPR1_1_3" localSheetId="16">[12]Tablas!#REF!</definedName>
    <definedName name="VPR1_1_3" localSheetId="17">[12]Tablas!#REF!</definedName>
    <definedName name="VPR1_1_3" localSheetId="14">[12]Tablas!#REF!</definedName>
    <definedName name="VPR1_1_3">[12]Tablas!#REF!</definedName>
    <definedName name="VPR1_1_30" localSheetId="8">[12]Tablas!#REF!</definedName>
    <definedName name="VPR1_1_30" localSheetId="9">[12]Tablas!#REF!</definedName>
    <definedName name="VPR1_1_30" localSheetId="10">[12]Tablas!#REF!</definedName>
    <definedName name="VPR1_1_30" localSheetId="11">[12]Tablas!#REF!</definedName>
    <definedName name="VPR1_1_30" localSheetId="12">[12]Tablas!#REF!</definedName>
    <definedName name="VPR1_1_30" localSheetId="18">[12]Tablas!#REF!</definedName>
    <definedName name="VPR1_1_30" localSheetId="13">[12]Tablas!#REF!</definedName>
    <definedName name="VPR1_1_30" localSheetId="15">[12]Tablas!#REF!</definedName>
    <definedName name="VPR1_1_30" localSheetId="16">[12]Tablas!#REF!</definedName>
    <definedName name="VPR1_1_30" localSheetId="17">[12]Tablas!#REF!</definedName>
    <definedName name="VPR1_1_30" localSheetId="14">[12]Tablas!#REF!</definedName>
    <definedName name="VPR1_1_30">[12]Tablas!#REF!</definedName>
    <definedName name="VPR1_1_31" localSheetId="8">[12]Tablas!#REF!</definedName>
    <definedName name="VPR1_1_31" localSheetId="9">[12]Tablas!#REF!</definedName>
    <definedName name="VPR1_1_31" localSheetId="10">[12]Tablas!#REF!</definedName>
    <definedName name="VPR1_1_31" localSheetId="11">[12]Tablas!#REF!</definedName>
    <definedName name="VPR1_1_31" localSheetId="12">[12]Tablas!#REF!</definedName>
    <definedName name="VPR1_1_31" localSheetId="18">[12]Tablas!#REF!</definedName>
    <definedName name="VPR1_1_31" localSheetId="13">[12]Tablas!#REF!</definedName>
    <definedName name="VPR1_1_31" localSheetId="15">[12]Tablas!#REF!</definedName>
    <definedName name="VPR1_1_31" localSheetId="16">[12]Tablas!#REF!</definedName>
    <definedName name="VPR1_1_31" localSheetId="17">[12]Tablas!#REF!</definedName>
    <definedName name="VPR1_1_31" localSheetId="14">[12]Tablas!#REF!</definedName>
    <definedName name="VPR1_1_31">[12]Tablas!#REF!</definedName>
    <definedName name="VPR1_1_32" localSheetId="8">[12]Tablas!#REF!</definedName>
    <definedName name="VPR1_1_32" localSheetId="9">[12]Tablas!#REF!</definedName>
    <definedName name="VPR1_1_32" localSheetId="10">[12]Tablas!#REF!</definedName>
    <definedName name="VPR1_1_32" localSheetId="11">[12]Tablas!#REF!</definedName>
    <definedName name="VPR1_1_32" localSheetId="12">[12]Tablas!#REF!</definedName>
    <definedName name="VPR1_1_32" localSheetId="18">[12]Tablas!#REF!</definedName>
    <definedName name="VPR1_1_32" localSheetId="13">[12]Tablas!#REF!</definedName>
    <definedName name="VPR1_1_32" localSheetId="15">[12]Tablas!#REF!</definedName>
    <definedName name="VPR1_1_32" localSheetId="16">[12]Tablas!#REF!</definedName>
    <definedName name="VPR1_1_32" localSheetId="17">[12]Tablas!#REF!</definedName>
    <definedName name="VPR1_1_32" localSheetId="14">[12]Tablas!#REF!</definedName>
    <definedName name="VPR1_1_32">[12]Tablas!#REF!</definedName>
    <definedName name="VPR1_1_4" localSheetId="8">[12]Tablas!#REF!</definedName>
    <definedName name="VPR1_1_4" localSheetId="9">[12]Tablas!#REF!</definedName>
    <definedName name="VPR1_1_4" localSheetId="10">[12]Tablas!#REF!</definedName>
    <definedName name="VPR1_1_4" localSheetId="11">[12]Tablas!#REF!</definedName>
    <definedName name="VPR1_1_4" localSheetId="12">[12]Tablas!#REF!</definedName>
    <definedName name="VPR1_1_4" localSheetId="18">[12]Tablas!#REF!</definedName>
    <definedName name="VPR1_1_4" localSheetId="13">[12]Tablas!#REF!</definedName>
    <definedName name="VPR1_1_4" localSheetId="15">[12]Tablas!#REF!</definedName>
    <definedName name="VPR1_1_4" localSheetId="16">[12]Tablas!#REF!</definedName>
    <definedName name="VPR1_1_4" localSheetId="17">[12]Tablas!#REF!</definedName>
    <definedName name="VPR1_1_4" localSheetId="14">[12]Tablas!#REF!</definedName>
    <definedName name="VPR1_1_4">[12]Tablas!#REF!</definedName>
    <definedName name="VPR1_1_5" localSheetId="8">[12]Tablas!#REF!</definedName>
    <definedName name="VPR1_1_5" localSheetId="9">[12]Tablas!#REF!</definedName>
    <definedName name="VPR1_1_5" localSheetId="10">[12]Tablas!#REF!</definedName>
    <definedName name="VPR1_1_5" localSheetId="11">[12]Tablas!#REF!</definedName>
    <definedName name="VPR1_1_5" localSheetId="12">[12]Tablas!#REF!</definedName>
    <definedName name="VPR1_1_5" localSheetId="18">[12]Tablas!#REF!</definedName>
    <definedName name="VPR1_1_5" localSheetId="13">[12]Tablas!#REF!</definedName>
    <definedName name="VPR1_1_5" localSheetId="15">[12]Tablas!#REF!</definedName>
    <definedName name="VPR1_1_5" localSheetId="16">[12]Tablas!#REF!</definedName>
    <definedName name="VPR1_1_5" localSheetId="17">[12]Tablas!#REF!</definedName>
    <definedName name="VPR1_1_5" localSheetId="14">[12]Tablas!#REF!</definedName>
    <definedName name="VPR1_1_5">[12]Tablas!#REF!</definedName>
    <definedName name="VPR1_1_6" localSheetId="8">[12]Tablas!#REF!</definedName>
    <definedName name="VPR1_1_6" localSheetId="9">[12]Tablas!#REF!</definedName>
    <definedName name="VPR1_1_6" localSheetId="10">[12]Tablas!#REF!</definedName>
    <definedName name="VPR1_1_6" localSheetId="11">[12]Tablas!#REF!</definedName>
    <definedName name="VPR1_1_6" localSheetId="12">[12]Tablas!#REF!</definedName>
    <definedName name="VPR1_1_6" localSheetId="18">[12]Tablas!#REF!</definedName>
    <definedName name="VPR1_1_6" localSheetId="13">[12]Tablas!#REF!</definedName>
    <definedName name="VPR1_1_6" localSheetId="15">[12]Tablas!#REF!</definedName>
    <definedName name="VPR1_1_6" localSheetId="16">[12]Tablas!#REF!</definedName>
    <definedName name="VPR1_1_6" localSheetId="17">[12]Tablas!#REF!</definedName>
    <definedName name="VPR1_1_6" localSheetId="14">[12]Tablas!#REF!</definedName>
    <definedName name="VPR1_1_6">[12]Tablas!#REF!</definedName>
    <definedName name="VPR1_1_7" localSheetId="8">[12]Tablas!#REF!</definedName>
    <definedName name="VPR1_1_7" localSheetId="9">[12]Tablas!#REF!</definedName>
    <definedName name="VPR1_1_7" localSheetId="10">[12]Tablas!#REF!</definedName>
    <definedName name="VPR1_1_7" localSheetId="11">[12]Tablas!#REF!</definedName>
    <definedName name="VPR1_1_7" localSheetId="12">[12]Tablas!#REF!</definedName>
    <definedName name="VPR1_1_7" localSheetId="18">[12]Tablas!#REF!</definedName>
    <definedName name="VPR1_1_7" localSheetId="13">[12]Tablas!#REF!</definedName>
    <definedName name="VPR1_1_7" localSheetId="15">[12]Tablas!#REF!</definedName>
    <definedName name="VPR1_1_7" localSheetId="16">[12]Tablas!#REF!</definedName>
    <definedName name="VPR1_1_7" localSheetId="17">[12]Tablas!#REF!</definedName>
    <definedName name="VPR1_1_7" localSheetId="14">[12]Tablas!#REF!</definedName>
    <definedName name="VPR1_1_7">[12]Tablas!#REF!</definedName>
    <definedName name="VPR1_1_8" localSheetId="8">[12]Tablas!#REF!</definedName>
    <definedName name="VPR1_1_8" localSheetId="9">[12]Tablas!#REF!</definedName>
    <definedName name="VPR1_1_8" localSheetId="10">[12]Tablas!#REF!</definedName>
    <definedName name="VPR1_1_8" localSheetId="11">[12]Tablas!#REF!</definedName>
    <definedName name="VPR1_1_8" localSheetId="12">[12]Tablas!#REF!</definedName>
    <definedName name="VPR1_1_8" localSheetId="18">[12]Tablas!#REF!</definedName>
    <definedName name="VPR1_1_8" localSheetId="13">[12]Tablas!#REF!</definedName>
    <definedName name="VPR1_1_8" localSheetId="15">[12]Tablas!#REF!</definedName>
    <definedName name="VPR1_1_8" localSheetId="16">[12]Tablas!#REF!</definedName>
    <definedName name="VPR1_1_8" localSheetId="17">[12]Tablas!#REF!</definedName>
    <definedName name="VPR1_1_8" localSheetId="14">[12]Tablas!#REF!</definedName>
    <definedName name="VPR1_1_8">[12]Tablas!#REF!</definedName>
    <definedName name="VPR1_1_9" localSheetId="8">[12]Tablas!#REF!</definedName>
    <definedName name="VPR1_1_9" localSheetId="9">[12]Tablas!#REF!</definedName>
    <definedName name="VPR1_1_9" localSheetId="10">[12]Tablas!#REF!</definedName>
    <definedName name="VPR1_1_9" localSheetId="11">[12]Tablas!#REF!</definedName>
    <definedName name="VPR1_1_9" localSheetId="12">[12]Tablas!#REF!</definedName>
    <definedName name="VPR1_1_9" localSheetId="18">[12]Tablas!#REF!</definedName>
    <definedName name="VPR1_1_9" localSheetId="13">[12]Tablas!#REF!</definedName>
    <definedName name="VPR1_1_9" localSheetId="15">[12]Tablas!#REF!</definedName>
    <definedName name="VPR1_1_9" localSheetId="16">[12]Tablas!#REF!</definedName>
    <definedName name="VPR1_1_9" localSheetId="17">[12]Tablas!#REF!</definedName>
    <definedName name="VPR1_1_9" localSheetId="14">[12]Tablas!#REF!</definedName>
    <definedName name="VPR1_1_9">[12]Tablas!#REF!</definedName>
    <definedName name="VPR1_2" localSheetId="8">[12]Tablas!#REF!</definedName>
    <definedName name="VPR1_2" localSheetId="9">[12]Tablas!#REF!</definedName>
    <definedName name="VPR1_2" localSheetId="10">[12]Tablas!#REF!</definedName>
    <definedName name="VPR1_2" localSheetId="11">[12]Tablas!#REF!</definedName>
    <definedName name="VPR1_2" localSheetId="12">[12]Tablas!#REF!</definedName>
    <definedName name="VPR1_2" localSheetId="18">[12]Tablas!#REF!</definedName>
    <definedName name="VPR1_2" localSheetId="13">[12]Tablas!#REF!</definedName>
    <definedName name="VPR1_2" localSheetId="15">[12]Tablas!#REF!</definedName>
    <definedName name="VPR1_2" localSheetId="16">[12]Tablas!#REF!</definedName>
    <definedName name="VPR1_2" localSheetId="17">[12]Tablas!#REF!</definedName>
    <definedName name="VPR1_2" localSheetId="14">[12]Tablas!#REF!</definedName>
    <definedName name="VPR1_2">[12]Tablas!#REF!</definedName>
    <definedName name="VPR1_3" localSheetId="8">[12]Tablas!#REF!</definedName>
    <definedName name="VPR1_3" localSheetId="9">[12]Tablas!#REF!</definedName>
    <definedName name="VPR1_3" localSheetId="10">[12]Tablas!#REF!</definedName>
    <definedName name="VPR1_3" localSheetId="11">[12]Tablas!#REF!</definedName>
    <definedName name="VPR1_3" localSheetId="12">[12]Tablas!#REF!</definedName>
    <definedName name="VPR1_3" localSheetId="18">[12]Tablas!#REF!</definedName>
    <definedName name="VPR1_3" localSheetId="13">[12]Tablas!#REF!</definedName>
    <definedName name="VPR1_3" localSheetId="15">[12]Tablas!#REF!</definedName>
    <definedName name="VPR1_3" localSheetId="16">[12]Tablas!#REF!</definedName>
    <definedName name="VPR1_3" localSheetId="17">[12]Tablas!#REF!</definedName>
    <definedName name="VPR1_3" localSheetId="14">[12]Tablas!#REF!</definedName>
    <definedName name="VPR1_3">[12]Tablas!#REF!</definedName>
    <definedName name="VPR1_4" localSheetId="8">[12]Tablas!#REF!</definedName>
    <definedName name="VPR1_4" localSheetId="9">[12]Tablas!#REF!</definedName>
    <definedName name="VPR1_4" localSheetId="10">[12]Tablas!#REF!</definedName>
    <definedName name="VPR1_4" localSheetId="11">[12]Tablas!#REF!</definedName>
    <definedName name="VPR1_4" localSheetId="12">[12]Tablas!#REF!</definedName>
    <definedName name="VPR1_4" localSheetId="18">[12]Tablas!#REF!</definedName>
    <definedName name="VPR1_4" localSheetId="13">[12]Tablas!#REF!</definedName>
    <definedName name="VPR1_4" localSheetId="15">[12]Tablas!#REF!</definedName>
    <definedName name="VPR1_4" localSheetId="16">[12]Tablas!#REF!</definedName>
    <definedName name="VPR1_4" localSheetId="17">[12]Tablas!#REF!</definedName>
    <definedName name="VPR1_4" localSheetId="14">[12]Tablas!#REF!</definedName>
    <definedName name="VPR1_4">[12]Tablas!#REF!</definedName>
    <definedName name="VPR1_5" localSheetId="8">[12]Tablas!#REF!</definedName>
    <definedName name="VPR1_5" localSheetId="9">[12]Tablas!#REF!</definedName>
    <definedName name="VPR1_5" localSheetId="10">[12]Tablas!#REF!</definedName>
    <definedName name="VPR1_5" localSheetId="11">[12]Tablas!#REF!</definedName>
    <definedName name="VPR1_5" localSheetId="12">[12]Tablas!#REF!</definedName>
    <definedName name="VPR1_5" localSheetId="18">[12]Tablas!#REF!</definedName>
    <definedName name="VPR1_5" localSheetId="13">[12]Tablas!#REF!</definedName>
    <definedName name="VPR1_5" localSheetId="15">[12]Tablas!#REF!</definedName>
    <definedName name="VPR1_5" localSheetId="16">[12]Tablas!#REF!</definedName>
    <definedName name="VPR1_5" localSheetId="17">[12]Tablas!#REF!</definedName>
    <definedName name="VPR1_5" localSheetId="14">[12]Tablas!#REF!</definedName>
    <definedName name="VPR1_5">[12]Tablas!#REF!</definedName>
    <definedName name="VPR1_6" localSheetId="8">[12]Tablas!#REF!</definedName>
    <definedName name="VPR1_6" localSheetId="9">[12]Tablas!#REF!</definedName>
    <definedName name="VPR1_6" localSheetId="10">[12]Tablas!#REF!</definedName>
    <definedName name="VPR1_6" localSheetId="11">[12]Tablas!#REF!</definedName>
    <definedName name="VPR1_6" localSheetId="12">[12]Tablas!#REF!</definedName>
    <definedName name="VPR1_6" localSheetId="18">[12]Tablas!#REF!</definedName>
    <definedName name="VPR1_6" localSheetId="13">[12]Tablas!#REF!</definedName>
    <definedName name="VPR1_6" localSheetId="15">[12]Tablas!#REF!</definedName>
    <definedName name="VPR1_6" localSheetId="16">[12]Tablas!#REF!</definedName>
    <definedName name="VPR1_6" localSheetId="17">[12]Tablas!#REF!</definedName>
    <definedName name="VPR1_6" localSheetId="14">[12]Tablas!#REF!</definedName>
    <definedName name="VPR1_6">[12]Tablas!#REF!</definedName>
    <definedName name="vpt" localSheetId="8">#REF!</definedName>
    <definedName name="vpt" localSheetId="9">#REF!</definedName>
    <definedName name="vpt" localSheetId="10">#REF!</definedName>
    <definedName name="vpt" localSheetId="11">#REF!</definedName>
    <definedName name="vpt" localSheetId="12">#REF!</definedName>
    <definedName name="vpt" localSheetId="18">#REF!</definedName>
    <definedName name="vpt" localSheetId="13">#REF!</definedName>
    <definedName name="vpt" localSheetId="15">#REF!</definedName>
    <definedName name="vpt" localSheetId="16">#REF!</definedName>
    <definedName name="vpt" localSheetId="17">#REF!</definedName>
    <definedName name="vpt" localSheetId="14">#REF!</definedName>
    <definedName name="vpt">#REF!</definedName>
    <definedName name="VRP" localSheetId="8">[12]Tablas!#REF!</definedName>
    <definedName name="VRP" localSheetId="9">[12]Tablas!#REF!</definedName>
    <definedName name="VRP" localSheetId="10">[12]Tablas!#REF!</definedName>
    <definedName name="VRP" localSheetId="11">[12]Tablas!#REF!</definedName>
    <definedName name="VRP" localSheetId="12">[12]Tablas!#REF!</definedName>
    <definedName name="VRP" localSheetId="18">[12]Tablas!#REF!</definedName>
    <definedName name="VRP" localSheetId="13">[12]Tablas!#REF!</definedName>
    <definedName name="VRP" localSheetId="15">[12]Tablas!#REF!</definedName>
    <definedName name="VRP" localSheetId="16">[12]Tablas!#REF!</definedName>
    <definedName name="VRP" localSheetId="17">[12]Tablas!#REF!</definedName>
    <definedName name="VRP" localSheetId="14">[12]Tablas!#REF!</definedName>
    <definedName name="VRP">[12]Tablas!#REF!</definedName>
    <definedName name="VRP_PETROQ" localSheetId="8">#REF!</definedName>
    <definedName name="VRP_PETROQ" localSheetId="9">#REF!</definedName>
    <definedName name="VRP_PETROQ" localSheetId="10">#REF!</definedName>
    <definedName name="VRP_PETROQ" localSheetId="11">#REF!</definedName>
    <definedName name="VRP_PETROQ" localSheetId="12">#REF!</definedName>
    <definedName name="VRP_PETROQ" localSheetId="18">#REF!</definedName>
    <definedName name="VRP_PETROQ" localSheetId="13">#REF!</definedName>
    <definedName name="VRP_PETROQ" localSheetId="15">#REF!</definedName>
    <definedName name="VRP_PETROQ" localSheetId="16">#REF!</definedName>
    <definedName name="VRP_PETROQ" localSheetId="17">#REF!</definedName>
    <definedName name="VRP_PETROQ" localSheetId="14">#REF!</definedName>
    <definedName name="VRP_PETROQ">#REF!</definedName>
    <definedName name="VRP1_1" localSheetId="8">[12]Tablas!#REF!</definedName>
    <definedName name="VRP1_1" localSheetId="9">[12]Tablas!#REF!</definedName>
    <definedName name="VRP1_1" localSheetId="10">[12]Tablas!#REF!</definedName>
    <definedName name="VRP1_1" localSheetId="11">[12]Tablas!#REF!</definedName>
    <definedName name="VRP1_1" localSheetId="12">[12]Tablas!#REF!</definedName>
    <definedName name="VRP1_1" localSheetId="18">[12]Tablas!#REF!</definedName>
    <definedName name="VRP1_1" localSheetId="13">[12]Tablas!#REF!</definedName>
    <definedName name="VRP1_1" localSheetId="15">[12]Tablas!#REF!</definedName>
    <definedName name="VRP1_1" localSheetId="16">[12]Tablas!#REF!</definedName>
    <definedName name="VRP1_1" localSheetId="17">[12]Tablas!#REF!</definedName>
    <definedName name="VRP1_1" localSheetId="14">[12]Tablas!#REF!</definedName>
    <definedName name="VRP1_1">[12]Tablas!#REF!</definedName>
    <definedName name="VRP1_1_1" localSheetId="8">[12]Tablas!#REF!</definedName>
    <definedName name="VRP1_1_1" localSheetId="9">[12]Tablas!#REF!</definedName>
    <definedName name="VRP1_1_1" localSheetId="10">[12]Tablas!#REF!</definedName>
    <definedName name="VRP1_1_1" localSheetId="11">[12]Tablas!#REF!</definedName>
    <definedName name="VRP1_1_1" localSheetId="12">[12]Tablas!#REF!</definedName>
    <definedName name="VRP1_1_1" localSheetId="18">[12]Tablas!#REF!</definedName>
    <definedName name="VRP1_1_1" localSheetId="13">[12]Tablas!#REF!</definedName>
    <definedName name="VRP1_1_1" localSheetId="15">[12]Tablas!#REF!</definedName>
    <definedName name="VRP1_1_1" localSheetId="16">[12]Tablas!#REF!</definedName>
    <definedName name="VRP1_1_1" localSheetId="17">[12]Tablas!#REF!</definedName>
    <definedName name="VRP1_1_1" localSheetId="14">[12]Tablas!#REF!</definedName>
    <definedName name="VRP1_1_1">[12]Tablas!#REF!</definedName>
    <definedName name="VRP1_1_10" localSheetId="8">[12]Tablas!#REF!</definedName>
    <definedName name="VRP1_1_10" localSheetId="9">[12]Tablas!#REF!</definedName>
    <definedName name="VRP1_1_10" localSheetId="10">[12]Tablas!#REF!</definedName>
    <definedName name="VRP1_1_10" localSheetId="11">[12]Tablas!#REF!</definedName>
    <definedName name="VRP1_1_10" localSheetId="12">[12]Tablas!#REF!</definedName>
    <definedName name="VRP1_1_10" localSheetId="18">[12]Tablas!#REF!</definedName>
    <definedName name="VRP1_1_10" localSheetId="13">[12]Tablas!#REF!</definedName>
    <definedName name="VRP1_1_10" localSheetId="15">[12]Tablas!#REF!</definedName>
    <definedName name="VRP1_1_10" localSheetId="16">[12]Tablas!#REF!</definedName>
    <definedName name="VRP1_1_10" localSheetId="17">[12]Tablas!#REF!</definedName>
    <definedName name="VRP1_1_10" localSheetId="14">[12]Tablas!#REF!</definedName>
    <definedName name="VRP1_1_10">[12]Tablas!#REF!</definedName>
    <definedName name="VRP1_1_11" localSheetId="8">[12]Tablas!#REF!</definedName>
    <definedName name="VRP1_1_11" localSheetId="9">[12]Tablas!#REF!</definedName>
    <definedName name="VRP1_1_11" localSheetId="10">[12]Tablas!#REF!</definedName>
    <definedName name="VRP1_1_11" localSheetId="11">[12]Tablas!#REF!</definedName>
    <definedName name="VRP1_1_11" localSheetId="12">[12]Tablas!#REF!</definedName>
    <definedName name="VRP1_1_11" localSheetId="18">[12]Tablas!#REF!</definedName>
    <definedName name="VRP1_1_11" localSheetId="13">[12]Tablas!#REF!</definedName>
    <definedName name="VRP1_1_11" localSheetId="15">[12]Tablas!#REF!</definedName>
    <definedName name="VRP1_1_11" localSheetId="16">[12]Tablas!#REF!</definedName>
    <definedName name="VRP1_1_11" localSheetId="17">[12]Tablas!#REF!</definedName>
    <definedName name="VRP1_1_11" localSheetId="14">[12]Tablas!#REF!</definedName>
    <definedName name="VRP1_1_11">[12]Tablas!#REF!</definedName>
    <definedName name="VRP1_1_12" localSheetId="8">[12]Tablas!#REF!</definedName>
    <definedName name="VRP1_1_12" localSheetId="9">[12]Tablas!#REF!</definedName>
    <definedName name="VRP1_1_12" localSheetId="10">[12]Tablas!#REF!</definedName>
    <definedName name="VRP1_1_12" localSheetId="11">[12]Tablas!#REF!</definedName>
    <definedName name="VRP1_1_12" localSheetId="12">[12]Tablas!#REF!</definedName>
    <definedName name="VRP1_1_12" localSheetId="18">[12]Tablas!#REF!</definedName>
    <definedName name="VRP1_1_12" localSheetId="13">[12]Tablas!#REF!</definedName>
    <definedName name="VRP1_1_12" localSheetId="15">[12]Tablas!#REF!</definedName>
    <definedName name="VRP1_1_12" localSheetId="16">[12]Tablas!#REF!</definedName>
    <definedName name="VRP1_1_12" localSheetId="17">[12]Tablas!#REF!</definedName>
    <definedName name="VRP1_1_12" localSheetId="14">[12]Tablas!#REF!</definedName>
    <definedName name="VRP1_1_12">[12]Tablas!#REF!</definedName>
    <definedName name="VRP1_1_13" localSheetId="8">[12]Tablas!#REF!</definedName>
    <definedName name="VRP1_1_13" localSheetId="9">[12]Tablas!#REF!</definedName>
    <definedName name="VRP1_1_13" localSheetId="10">[12]Tablas!#REF!</definedName>
    <definedName name="VRP1_1_13" localSheetId="11">[12]Tablas!#REF!</definedName>
    <definedName name="VRP1_1_13" localSheetId="12">[12]Tablas!#REF!</definedName>
    <definedName name="VRP1_1_13" localSheetId="18">[12]Tablas!#REF!</definedName>
    <definedName name="VRP1_1_13" localSheetId="13">[12]Tablas!#REF!</definedName>
    <definedName name="VRP1_1_13" localSheetId="15">[12]Tablas!#REF!</definedName>
    <definedName name="VRP1_1_13" localSheetId="16">[12]Tablas!#REF!</definedName>
    <definedName name="VRP1_1_13" localSheetId="17">[12]Tablas!#REF!</definedName>
    <definedName name="VRP1_1_13" localSheetId="14">[12]Tablas!#REF!</definedName>
    <definedName name="VRP1_1_13">[12]Tablas!#REF!</definedName>
    <definedName name="VRP1_1_14" localSheetId="8">[12]Tablas!#REF!</definedName>
    <definedName name="VRP1_1_14" localSheetId="9">[12]Tablas!#REF!</definedName>
    <definedName name="VRP1_1_14" localSheetId="10">[12]Tablas!#REF!</definedName>
    <definedName name="VRP1_1_14" localSheetId="11">[12]Tablas!#REF!</definedName>
    <definedName name="VRP1_1_14" localSheetId="12">[12]Tablas!#REF!</definedName>
    <definedName name="VRP1_1_14" localSheetId="18">[12]Tablas!#REF!</definedName>
    <definedName name="VRP1_1_14" localSheetId="13">[12]Tablas!#REF!</definedName>
    <definedName name="VRP1_1_14" localSheetId="15">[12]Tablas!#REF!</definedName>
    <definedName name="VRP1_1_14" localSheetId="16">[12]Tablas!#REF!</definedName>
    <definedName name="VRP1_1_14" localSheetId="17">[12]Tablas!#REF!</definedName>
    <definedName name="VRP1_1_14" localSheetId="14">[12]Tablas!#REF!</definedName>
    <definedName name="VRP1_1_14">[12]Tablas!#REF!</definedName>
    <definedName name="VRP1_1_15" localSheetId="8">[12]Tablas!#REF!</definedName>
    <definedName name="VRP1_1_15" localSheetId="9">[12]Tablas!#REF!</definedName>
    <definedName name="VRP1_1_15" localSheetId="10">[12]Tablas!#REF!</definedName>
    <definedName name="VRP1_1_15" localSheetId="11">[12]Tablas!#REF!</definedName>
    <definedName name="VRP1_1_15" localSheetId="12">[12]Tablas!#REF!</definedName>
    <definedName name="VRP1_1_15" localSheetId="18">[12]Tablas!#REF!</definedName>
    <definedName name="VRP1_1_15" localSheetId="13">[12]Tablas!#REF!</definedName>
    <definedName name="VRP1_1_15" localSheetId="15">[12]Tablas!#REF!</definedName>
    <definedName name="VRP1_1_15" localSheetId="16">[12]Tablas!#REF!</definedName>
    <definedName name="VRP1_1_15" localSheetId="17">[12]Tablas!#REF!</definedName>
    <definedName name="VRP1_1_15" localSheetId="14">[12]Tablas!#REF!</definedName>
    <definedName name="VRP1_1_15">[12]Tablas!#REF!</definedName>
    <definedName name="VRP1_1_16" localSheetId="8">[12]Tablas!#REF!</definedName>
    <definedName name="VRP1_1_16" localSheetId="9">[12]Tablas!#REF!</definedName>
    <definedName name="VRP1_1_16" localSheetId="10">[12]Tablas!#REF!</definedName>
    <definedName name="VRP1_1_16" localSheetId="11">[12]Tablas!#REF!</definedName>
    <definedName name="VRP1_1_16" localSheetId="12">[12]Tablas!#REF!</definedName>
    <definedName name="VRP1_1_16" localSheetId="18">[12]Tablas!#REF!</definedName>
    <definedName name="VRP1_1_16" localSheetId="13">[12]Tablas!#REF!</definedName>
    <definedName name="VRP1_1_16" localSheetId="15">[12]Tablas!#REF!</definedName>
    <definedName name="VRP1_1_16" localSheetId="16">[12]Tablas!#REF!</definedName>
    <definedName name="VRP1_1_16" localSheetId="17">[12]Tablas!#REF!</definedName>
    <definedName name="VRP1_1_16" localSheetId="14">[12]Tablas!#REF!</definedName>
    <definedName name="VRP1_1_16">[12]Tablas!#REF!</definedName>
    <definedName name="VRP1_1_17" localSheetId="8">[12]Tablas!#REF!</definedName>
    <definedName name="VRP1_1_17" localSheetId="9">[12]Tablas!#REF!</definedName>
    <definedName name="VRP1_1_17" localSheetId="10">[12]Tablas!#REF!</definedName>
    <definedName name="VRP1_1_17" localSheetId="11">[12]Tablas!#REF!</definedName>
    <definedName name="VRP1_1_17" localSheetId="12">[12]Tablas!#REF!</definedName>
    <definedName name="VRP1_1_17" localSheetId="18">[12]Tablas!#REF!</definedName>
    <definedName name="VRP1_1_17" localSheetId="13">[12]Tablas!#REF!</definedName>
    <definedName name="VRP1_1_17" localSheetId="15">[12]Tablas!#REF!</definedName>
    <definedName name="VRP1_1_17" localSheetId="16">[12]Tablas!#REF!</definedName>
    <definedName name="VRP1_1_17" localSheetId="17">[12]Tablas!#REF!</definedName>
    <definedName name="VRP1_1_17" localSheetId="14">[12]Tablas!#REF!</definedName>
    <definedName name="VRP1_1_17">[12]Tablas!#REF!</definedName>
    <definedName name="VRP1_1_18" localSheetId="8">[12]Tablas!#REF!</definedName>
    <definedName name="VRP1_1_18" localSheetId="9">[12]Tablas!#REF!</definedName>
    <definedName name="VRP1_1_18" localSheetId="10">[12]Tablas!#REF!</definedName>
    <definedName name="VRP1_1_18" localSheetId="11">[12]Tablas!#REF!</definedName>
    <definedName name="VRP1_1_18" localSheetId="12">[12]Tablas!#REF!</definedName>
    <definedName name="VRP1_1_18" localSheetId="18">[12]Tablas!#REF!</definedName>
    <definedName name="VRP1_1_18" localSheetId="13">[12]Tablas!#REF!</definedName>
    <definedName name="VRP1_1_18" localSheetId="15">[12]Tablas!#REF!</definedName>
    <definedName name="VRP1_1_18" localSheetId="16">[12]Tablas!#REF!</definedName>
    <definedName name="VRP1_1_18" localSheetId="17">[12]Tablas!#REF!</definedName>
    <definedName name="VRP1_1_18" localSheetId="14">[12]Tablas!#REF!</definedName>
    <definedName name="VRP1_1_18">[12]Tablas!#REF!</definedName>
    <definedName name="VRP1_1_19" localSheetId="8">[12]Tablas!#REF!</definedName>
    <definedName name="VRP1_1_19" localSheetId="9">[12]Tablas!#REF!</definedName>
    <definedName name="VRP1_1_19" localSheetId="10">[12]Tablas!#REF!</definedName>
    <definedName name="VRP1_1_19" localSheetId="11">[12]Tablas!#REF!</definedName>
    <definedName name="VRP1_1_19" localSheetId="12">[12]Tablas!#REF!</definedName>
    <definedName name="VRP1_1_19" localSheetId="18">[12]Tablas!#REF!</definedName>
    <definedName name="VRP1_1_19" localSheetId="13">[12]Tablas!#REF!</definedName>
    <definedName name="VRP1_1_19" localSheetId="15">[12]Tablas!#REF!</definedName>
    <definedName name="VRP1_1_19" localSheetId="16">[12]Tablas!#REF!</definedName>
    <definedName name="VRP1_1_19" localSheetId="17">[12]Tablas!#REF!</definedName>
    <definedName name="VRP1_1_19" localSheetId="14">[12]Tablas!#REF!</definedName>
    <definedName name="VRP1_1_19">[12]Tablas!#REF!</definedName>
    <definedName name="VRP1_1_2" localSheetId="8">[12]Tablas!#REF!</definedName>
    <definedName name="VRP1_1_2" localSheetId="9">[12]Tablas!#REF!</definedName>
    <definedName name="VRP1_1_2" localSheetId="10">[12]Tablas!#REF!</definedName>
    <definedName name="VRP1_1_2" localSheetId="11">[12]Tablas!#REF!</definedName>
    <definedName name="VRP1_1_2" localSheetId="12">[12]Tablas!#REF!</definedName>
    <definedName name="VRP1_1_2" localSheetId="18">[12]Tablas!#REF!</definedName>
    <definedName name="VRP1_1_2" localSheetId="13">[12]Tablas!#REF!</definedName>
    <definedName name="VRP1_1_2" localSheetId="15">[12]Tablas!#REF!</definedName>
    <definedName name="VRP1_1_2" localSheetId="16">[12]Tablas!#REF!</definedName>
    <definedName name="VRP1_1_2" localSheetId="17">[12]Tablas!#REF!</definedName>
    <definedName name="VRP1_1_2" localSheetId="14">[12]Tablas!#REF!</definedName>
    <definedName name="VRP1_1_2">[12]Tablas!#REF!</definedName>
    <definedName name="VRP1_1_20" localSheetId="8">[12]Tablas!#REF!</definedName>
    <definedName name="VRP1_1_20" localSheetId="9">[12]Tablas!#REF!</definedName>
    <definedName name="VRP1_1_20" localSheetId="10">[12]Tablas!#REF!</definedName>
    <definedName name="VRP1_1_20" localSheetId="11">[12]Tablas!#REF!</definedName>
    <definedName name="VRP1_1_20" localSheetId="12">[12]Tablas!#REF!</definedName>
    <definedName name="VRP1_1_20" localSheetId="18">[12]Tablas!#REF!</definedName>
    <definedName name="VRP1_1_20" localSheetId="13">[12]Tablas!#REF!</definedName>
    <definedName name="VRP1_1_20" localSheetId="15">[12]Tablas!#REF!</definedName>
    <definedName name="VRP1_1_20" localSheetId="16">[12]Tablas!#REF!</definedName>
    <definedName name="VRP1_1_20" localSheetId="17">[12]Tablas!#REF!</definedName>
    <definedName name="VRP1_1_20" localSheetId="14">[12]Tablas!#REF!</definedName>
    <definedName name="VRP1_1_20">[12]Tablas!#REF!</definedName>
    <definedName name="VRP1_1_21" localSheetId="8">[12]Tablas!#REF!</definedName>
    <definedName name="VRP1_1_21" localSheetId="9">[12]Tablas!#REF!</definedName>
    <definedName name="VRP1_1_21" localSheetId="10">[12]Tablas!#REF!</definedName>
    <definedName name="VRP1_1_21" localSheetId="11">[12]Tablas!#REF!</definedName>
    <definedName name="VRP1_1_21" localSheetId="12">[12]Tablas!#REF!</definedName>
    <definedName name="VRP1_1_21" localSheetId="18">[12]Tablas!#REF!</definedName>
    <definedName name="VRP1_1_21" localSheetId="13">[12]Tablas!#REF!</definedName>
    <definedName name="VRP1_1_21" localSheetId="15">[12]Tablas!#REF!</definedName>
    <definedName name="VRP1_1_21" localSheetId="16">[12]Tablas!#REF!</definedName>
    <definedName name="VRP1_1_21" localSheetId="17">[12]Tablas!#REF!</definedName>
    <definedName name="VRP1_1_21" localSheetId="14">[12]Tablas!#REF!</definedName>
    <definedName name="VRP1_1_21">[12]Tablas!#REF!</definedName>
    <definedName name="VRP1_1_22" localSheetId="8">[12]Tablas!#REF!</definedName>
    <definedName name="VRP1_1_22" localSheetId="9">[12]Tablas!#REF!</definedName>
    <definedName name="VRP1_1_22" localSheetId="10">[12]Tablas!#REF!</definedName>
    <definedName name="VRP1_1_22" localSheetId="11">[12]Tablas!#REF!</definedName>
    <definedName name="VRP1_1_22" localSheetId="12">[12]Tablas!#REF!</definedName>
    <definedName name="VRP1_1_22" localSheetId="18">[12]Tablas!#REF!</definedName>
    <definedName name="VRP1_1_22" localSheetId="13">[12]Tablas!#REF!</definedName>
    <definedName name="VRP1_1_22" localSheetId="15">[12]Tablas!#REF!</definedName>
    <definedName name="VRP1_1_22" localSheetId="16">[12]Tablas!#REF!</definedName>
    <definedName name="VRP1_1_22" localSheetId="17">[12]Tablas!#REF!</definedName>
    <definedName name="VRP1_1_22" localSheetId="14">[12]Tablas!#REF!</definedName>
    <definedName name="VRP1_1_22">[12]Tablas!#REF!</definedName>
    <definedName name="VRP1_1_23" localSheetId="8">[12]Tablas!#REF!</definedName>
    <definedName name="VRP1_1_23" localSheetId="9">[12]Tablas!#REF!</definedName>
    <definedName name="VRP1_1_23" localSheetId="10">[12]Tablas!#REF!</definedName>
    <definedName name="VRP1_1_23" localSheetId="11">[12]Tablas!#REF!</definedName>
    <definedName name="VRP1_1_23" localSheetId="12">[12]Tablas!#REF!</definedName>
    <definedName name="VRP1_1_23" localSheetId="18">[12]Tablas!#REF!</definedName>
    <definedName name="VRP1_1_23" localSheetId="13">[12]Tablas!#REF!</definedName>
    <definedName name="VRP1_1_23" localSheetId="15">[12]Tablas!#REF!</definedName>
    <definedName name="VRP1_1_23" localSheetId="16">[12]Tablas!#REF!</definedName>
    <definedName name="VRP1_1_23" localSheetId="17">[12]Tablas!#REF!</definedName>
    <definedName name="VRP1_1_23" localSheetId="14">[12]Tablas!#REF!</definedName>
    <definedName name="VRP1_1_23">[12]Tablas!#REF!</definedName>
    <definedName name="VRP1_1_3" localSheetId="8">[12]Tablas!#REF!</definedName>
    <definedName name="VRP1_1_3" localSheetId="9">[12]Tablas!#REF!</definedName>
    <definedName name="VRP1_1_3" localSheetId="10">[12]Tablas!#REF!</definedName>
    <definedName name="VRP1_1_3" localSheetId="11">[12]Tablas!#REF!</definedName>
    <definedName name="VRP1_1_3" localSheetId="12">[12]Tablas!#REF!</definedName>
    <definedName name="VRP1_1_3" localSheetId="18">[12]Tablas!#REF!</definedName>
    <definedName name="VRP1_1_3" localSheetId="13">[12]Tablas!#REF!</definedName>
    <definedName name="VRP1_1_3" localSheetId="15">[12]Tablas!#REF!</definedName>
    <definedName name="VRP1_1_3" localSheetId="16">[12]Tablas!#REF!</definedName>
    <definedName name="VRP1_1_3" localSheetId="17">[12]Tablas!#REF!</definedName>
    <definedName name="VRP1_1_3" localSheetId="14">[12]Tablas!#REF!</definedName>
    <definedName name="VRP1_1_3">[12]Tablas!#REF!</definedName>
    <definedName name="VRP1_1_4" localSheetId="8">[12]Tablas!#REF!</definedName>
    <definedName name="VRP1_1_4" localSheetId="9">[12]Tablas!#REF!</definedName>
    <definedName name="VRP1_1_4" localSheetId="10">[12]Tablas!#REF!</definedName>
    <definedName name="VRP1_1_4" localSheetId="11">[12]Tablas!#REF!</definedName>
    <definedName name="VRP1_1_4" localSheetId="12">[12]Tablas!#REF!</definedName>
    <definedName name="VRP1_1_4" localSheetId="18">[12]Tablas!#REF!</definedName>
    <definedName name="VRP1_1_4" localSheetId="13">[12]Tablas!#REF!</definedName>
    <definedName name="VRP1_1_4" localSheetId="15">[12]Tablas!#REF!</definedName>
    <definedName name="VRP1_1_4" localSheetId="16">[12]Tablas!#REF!</definedName>
    <definedName name="VRP1_1_4" localSheetId="17">[12]Tablas!#REF!</definedName>
    <definedName name="VRP1_1_4" localSheetId="14">[12]Tablas!#REF!</definedName>
    <definedName name="VRP1_1_4">[12]Tablas!#REF!</definedName>
    <definedName name="VRP1_1_5" localSheetId="8">[12]Tablas!#REF!</definedName>
    <definedName name="VRP1_1_5" localSheetId="9">[12]Tablas!#REF!</definedName>
    <definedName name="VRP1_1_5" localSheetId="10">[12]Tablas!#REF!</definedName>
    <definedName name="VRP1_1_5" localSheetId="11">[12]Tablas!#REF!</definedName>
    <definedName name="VRP1_1_5" localSheetId="12">[12]Tablas!#REF!</definedName>
    <definedName name="VRP1_1_5" localSheetId="18">[12]Tablas!#REF!</definedName>
    <definedName name="VRP1_1_5" localSheetId="13">[12]Tablas!#REF!</definedName>
    <definedName name="VRP1_1_5" localSheetId="15">[12]Tablas!#REF!</definedName>
    <definedName name="VRP1_1_5" localSheetId="16">[12]Tablas!#REF!</definedName>
    <definedName name="VRP1_1_5" localSheetId="17">[12]Tablas!#REF!</definedName>
    <definedName name="VRP1_1_5" localSheetId="14">[12]Tablas!#REF!</definedName>
    <definedName name="VRP1_1_5">[12]Tablas!#REF!</definedName>
    <definedName name="VRP1_1_6" localSheetId="8">[12]Tablas!#REF!</definedName>
    <definedName name="VRP1_1_6" localSheetId="9">[12]Tablas!#REF!</definedName>
    <definedName name="VRP1_1_6" localSheetId="10">[12]Tablas!#REF!</definedName>
    <definedName name="VRP1_1_6" localSheetId="11">[12]Tablas!#REF!</definedName>
    <definedName name="VRP1_1_6" localSheetId="12">[12]Tablas!#REF!</definedName>
    <definedName name="VRP1_1_6" localSheetId="18">[12]Tablas!#REF!</definedName>
    <definedName name="VRP1_1_6" localSheetId="13">[12]Tablas!#REF!</definedName>
    <definedName name="VRP1_1_6" localSheetId="15">[12]Tablas!#REF!</definedName>
    <definedName name="VRP1_1_6" localSheetId="16">[12]Tablas!#REF!</definedName>
    <definedName name="VRP1_1_6" localSheetId="17">[12]Tablas!#REF!</definedName>
    <definedName name="VRP1_1_6" localSheetId="14">[12]Tablas!#REF!</definedName>
    <definedName name="VRP1_1_6">[12]Tablas!#REF!</definedName>
    <definedName name="VRP1_1_7" localSheetId="8">[12]Tablas!#REF!</definedName>
    <definedName name="VRP1_1_7" localSheetId="9">[12]Tablas!#REF!</definedName>
    <definedName name="VRP1_1_7" localSheetId="10">[12]Tablas!#REF!</definedName>
    <definedName name="VRP1_1_7" localSheetId="11">[12]Tablas!#REF!</definedName>
    <definedName name="VRP1_1_7" localSheetId="12">[12]Tablas!#REF!</definedName>
    <definedName name="VRP1_1_7" localSheetId="18">[12]Tablas!#REF!</definedName>
    <definedName name="VRP1_1_7" localSheetId="13">[12]Tablas!#REF!</definedName>
    <definedName name="VRP1_1_7" localSheetId="15">[12]Tablas!#REF!</definedName>
    <definedName name="VRP1_1_7" localSheetId="16">[12]Tablas!#REF!</definedName>
    <definedName name="VRP1_1_7" localSheetId="17">[12]Tablas!#REF!</definedName>
    <definedName name="VRP1_1_7" localSheetId="14">[12]Tablas!#REF!</definedName>
    <definedName name="VRP1_1_7">[12]Tablas!#REF!</definedName>
    <definedName name="VRP1_1_8" localSheetId="8">[12]Tablas!#REF!</definedName>
    <definedName name="VRP1_1_8" localSheetId="9">[12]Tablas!#REF!</definedName>
    <definedName name="VRP1_1_8" localSheetId="10">[12]Tablas!#REF!</definedName>
    <definedName name="VRP1_1_8" localSheetId="11">[12]Tablas!#REF!</definedName>
    <definedName name="VRP1_1_8" localSheetId="12">[12]Tablas!#REF!</definedName>
    <definedName name="VRP1_1_8" localSheetId="18">[12]Tablas!#REF!</definedName>
    <definedName name="VRP1_1_8" localSheetId="13">[12]Tablas!#REF!</definedName>
    <definedName name="VRP1_1_8" localSheetId="15">[12]Tablas!#REF!</definedName>
    <definedName name="VRP1_1_8" localSheetId="16">[12]Tablas!#REF!</definedName>
    <definedName name="VRP1_1_8" localSheetId="17">[12]Tablas!#REF!</definedName>
    <definedName name="VRP1_1_8" localSheetId="14">[12]Tablas!#REF!</definedName>
    <definedName name="VRP1_1_8">[12]Tablas!#REF!</definedName>
    <definedName name="VRP1_1_9" localSheetId="8">[12]Tablas!#REF!</definedName>
    <definedName name="VRP1_1_9" localSheetId="9">[12]Tablas!#REF!</definedName>
    <definedName name="VRP1_1_9" localSheetId="10">[12]Tablas!#REF!</definedName>
    <definedName name="VRP1_1_9" localSheetId="11">[12]Tablas!#REF!</definedName>
    <definedName name="VRP1_1_9" localSheetId="12">[12]Tablas!#REF!</definedName>
    <definedName name="VRP1_1_9" localSheetId="18">[12]Tablas!#REF!</definedName>
    <definedName name="VRP1_1_9" localSheetId="13">[12]Tablas!#REF!</definedName>
    <definedName name="VRP1_1_9" localSheetId="15">[12]Tablas!#REF!</definedName>
    <definedName name="VRP1_1_9" localSheetId="16">[12]Tablas!#REF!</definedName>
    <definedName name="VRP1_1_9" localSheetId="17">[12]Tablas!#REF!</definedName>
    <definedName name="VRP1_1_9" localSheetId="14">[12]Tablas!#REF!</definedName>
    <definedName name="VRP1_1_9">[12]Tablas!#REF!</definedName>
    <definedName name="VRP1_2" localSheetId="8">[12]Tablas!#REF!</definedName>
    <definedName name="VRP1_2" localSheetId="9">[12]Tablas!#REF!</definedName>
    <definedName name="VRP1_2" localSheetId="10">[12]Tablas!#REF!</definedName>
    <definedName name="VRP1_2" localSheetId="11">[12]Tablas!#REF!</definedName>
    <definedName name="VRP1_2" localSheetId="12">[12]Tablas!#REF!</definedName>
    <definedName name="VRP1_2" localSheetId="18">[12]Tablas!#REF!</definedName>
    <definedName name="VRP1_2" localSheetId="13">[12]Tablas!#REF!</definedName>
    <definedName name="VRP1_2" localSheetId="15">[12]Tablas!#REF!</definedName>
    <definedName name="VRP1_2" localSheetId="16">[12]Tablas!#REF!</definedName>
    <definedName name="VRP1_2" localSheetId="17">[12]Tablas!#REF!</definedName>
    <definedName name="VRP1_2" localSheetId="14">[12]Tablas!#REF!</definedName>
    <definedName name="VRP1_2">[12]Tablas!#REF!</definedName>
    <definedName name="VRP1_3" localSheetId="8">[12]Tablas!#REF!</definedName>
    <definedName name="VRP1_3" localSheetId="9">[12]Tablas!#REF!</definedName>
    <definedName name="VRP1_3" localSheetId="10">[12]Tablas!#REF!</definedName>
    <definedName name="VRP1_3" localSheetId="11">[12]Tablas!#REF!</definedName>
    <definedName name="VRP1_3" localSheetId="12">[12]Tablas!#REF!</definedName>
    <definedName name="VRP1_3" localSheetId="18">[12]Tablas!#REF!</definedName>
    <definedName name="VRP1_3" localSheetId="13">[12]Tablas!#REF!</definedName>
    <definedName name="VRP1_3" localSheetId="15">[12]Tablas!#REF!</definedName>
    <definedName name="VRP1_3" localSheetId="16">[12]Tablas!#REF!</definedName>
    <definedName name="VRP1_3" localSheetId="17">[12]Tablas!#REF!</definedName>
    <definedName name="VRP1_3" localSheetId="14">[12]Tablas!#REF!</definedName>
    <definedName name="VRP1_3">[12]Tablas!#REF!</definedName>
    <definedName name="VRP1_4" localSheetId="8">[12]Tablas!#REF!</definedName>
    <definedName name="VRP1_4" localSheetId="9">[12]Tablas!#REF!</definedName>
    <definedName name="VRP1_4" localSheetId="10">[12]Tablas!#REF!</definedName>
    <definedName name="VRP1_4" localSheetId="11">[12]Tablas!#REF!</definedName>
    <definedName name="VRP1_4" localSheetId="12">[12]Tablas!#REF!</definedName>
    <definedName name="VRP1_4" localSheetId="18">[12]Tablas!#REF!</definedName>
    <definedName name="VRP1_4" localSheetId="13">[12]Tablas!#REF!</definedName>
    <definedName name="VRP1_4" localSheetId="15">[12]Tablas!#REF!</definedName>
    <definedName name="VRP1_4" localSheetId="16">[12]Tablas!#REF!</definedName>
    <definedName name="VRP1_4" localSheetId="17">[12]Tablas!#REF!</definedName>
    <definedName name="VRP1_4" localSheetId="14">[12]Tablas!#REF!</definedName>
    <definedName name="VRP1_4">[12]Tablas!#REF!</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6" hidden="1">{"via1",#N/A,TRUE,"general";"via2",#N/A,TRUE,"general";"via3",#N/A,TRUE,"general"}</definedName>
    <definedName name="vsdfj" localSheetId="18" hidden="1">{"via1",#N/A,TRUE,"general";"via2",#N/A,TRUE,"general";"via3",#N/A,TRUE,"general"}</definedName>
    <definedName name="vsdfj" localSheetId="13"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4" hidden="1">{"via1",#N/A,TRUE,"general";"via2",#N/A,TRUE,"general";"via3",#N/A,TRUE,"general"}</definedName>
    <definedName name="vsdfj" hidden="1">{"via1",#N/A,TRUE,"general";"via2",#N/A,TRUE,"general";"via3",#N/A,TRUE,"general"}</definedName>
    <definedName name="VSM" localSheetId="8">[12]Tablas!#REF!</definedName>
    <definedName name="VSM" localSheetId="9">[12]Tablas!#REF!</definedName>
    <definedName name="VSM" localSheetId="10">[12]Tablas!#REF!</definedName>
    <definedName name="VSM" localSheetId="11">[12]Tablas!#REF!</definedName>
    <definedName name="VSM" localSheetId="12">[12]Tablas!#REF!</definedName>
    <definedName name="VSM" localSheetId="18">[12]Tablas!#REF!</definedName>
    <definedName name="VSM" localSheetId="13">[12]Tablas!#REF!</definedName>
    <definedName name="VSM" localSheetId="15">[12]Tablas!#REF!</definedName>
    <definedName name="VSM" localSheetId="16">[12]Tablas!#REF!</definedName>
    <definedName name="VSM" localSheetId="17">[12]Tablas!#REF!</definedName>
    <definedName name="VSM" localSheetId="14">[12]Tablas!#REF!</definedName>
    <definedName name="VSM">[12]Tablas!#REF!</definedName>
    <definedName name="VSM1_1" localSheetId="8">[12]Tablas!#REF!</definedName>
    <definedName name="VSM1_1" localSheetId="9">[12]Tablas!#REF!</definedName>
    <definedName name="VSM1_1" localSheetId="10">[12]Tablas!#REF!</definedName>
    <definedName name="VSM1_1" localSheetId="11">[12]Tablas!#REF!</definedName>
    <definedName name="VSM1_1" localSheetId="12">[12]Tablas!#REF!</definedName>
    <definedName name="VSM1_1" localSheetId="18">[12]Tablas!#REF!</definedName>
    <definedName name="VSM1_1" localSheetId="13">[12]Tablas!#REF!</definedName>
    <definedName name="VSM1_1" localSheetId="15">[12]Tablas!#REF!</definedName>
    <definedName name="VSM1_1" localSheetId="16">[12]Tablas!#REF!</definedName>
    <definedName name="VSM1_1" localSheetId="17">[12]Tablas!#REF!</definedName>
    <definedName name="VSM1_1" localSheetId="14">[12]Tablas!#REF!</definedName>
    <definedName name="VSM1_1">[12]Tablas!#REF!</definedName>
    <definedName name="VSM1_1_1" localSheetId="8">[12]Tablas!#REF!</definedName>
    <definedName name="VSM1_1_1" localSheetId="9">[12]Tablas!#REF!</definedName>
    <definedName name="VSM1_1_1" localSheetId="10">[12]Tablas!#REF!</definedName>
    <definedName name="VSM1_1_1" localSheetId="11">[12]Tablas!#REF!</definedName>
    <definedName name="VSM1_1_1" localSheetId="12">[12]Tablas!#REF!</definedName>
    <definedName name="VSM1_1_1" localSheetId="18">[12]Tablas!#REF!</definedName>
    <definedName name="VSM1_1_1" localSheetId="13">[12]Tablas!#REF!</definedName>
    <definedName name="VSM1_1_1" localSheetId="15">[12]Tablas!#REF!</definedName>
    <definedName name="VSM1_1_1" localSheetId="16">[12]Tablas!#REF!</definedName>
    <definedName name="VSM1_1_1" localSheetId="17">[12]Tablas!#REF!</definedName>
    <definedName name="VSM1_1_1" localSheetId="14">[12]Tablas!#REF!</definedName>
    <definedName name="VSM1_1_1">[12]Tablas!#REF!</definedName>
    <definedName name="VSM1_1_2" localSheetId="8">[12]Tablas!#REF!</definedName>
    <definedName name="VSM1_1_2" localSheetId="9">[12]Tablas!#REF!</definedName>
    <definedName name="VSM1_1_2" localSheetId="10">[12]Tablas!#REF!</definedName>
    <definedName name="VSM1_1_2" localSheetId="11">[12]Tablas!#REF!</definedName>
    <definedName name="VSM1_1_2" localSheetId="12">[12]Tablas!#REF!</definedName>
    <definedName name="VSM1_1_2" localSheetId="18">[12]Tablas!#REF!</definedName>
    <definedName name="VSM1_1_2" localSheetId="13">[12]Tablas!#REF!</definedName>
    <definedName name="VSM1_1_2" localSheetId="15">[12]Tablas!#REF!</definedName>
    <definedName name="VSM1_1_2" localSheetId="16">[12]Tablas!#REF!</definedName>
    <definedName name="VSM1_1_2" localSheetId="17">[12]Tablas!#REF!</definedName>
    <definedName name="VSM1_1_2" localSheetId="14">[12]Tablas!#REF!</definedName>
    <definedName name="VSM1_1_2">[12]Tablas!#REF!</definedName>
    <definedName name="VSM1_1_3" localSheetId="8">[12]Tablas!#REF!</definedName>
    <definedName name="VSM1_1_3" localSheetId="9">[12]Tablas!#REF!</definedName>
    <definedName name="VSM1_1_3" localSheetId="10">[12]Tablas!#REF!</definedName>
    <definedName name="VSM1_1_3" localSheetId="11">[12]Tablas!#REF!</definedName>
    <definedName name="VSM1_1_3" localSheetId="12">[12]Tablas!#REF!</definedName>
    <definedName name="VSM1_1_3" localSheetId="18">[12]Tablas!#REF!</definedName>
    <definedName name="VSM1_1_3" localSheetId="13">[12]Tablas!#REF!</definedName>
    <definedName name="VSM1_1_3" localSheetId="15">[12]Tablas!#REF!</definedName>
    <definedName name="VSM1_1_3" localSheetId="16">[12]Tablas!#REF!</definedName>
    <definedName name="VSM1_1_3" localSheetId="17">[12]Tablas!#REF!</definedName>
    <definedName name="VSM1_1_3" localSheetId="14">[12]Tablas!#REF!</definedName>
    <definedName name="VSM1_1_3">[12]Tablas!#REF!</definedName>
    <definedName name="VSM1_1_4" localSheetId="8">[12]Tablas!#REF!</definedName>
    <definedName name="VSM1_1_4" localSheetId="9">[12]Tablas!#REF!</definedName>
    <definedName name="VSM1_1_4" localSheetId="10">[12]Tablas!#REF!</definedName>
    <definedName name="VSM1_1_4" localSheetId="11">[12]Tablas!#REF!</definedName>
    <definedName name="VSM1_1_4" localSheetId="12">[12]Tablas!#REF!</definedName>
    <definedName name="VSM1_1_4" localSheetId="18">[12]Tablas!#REF!</definedName>
    <definedName name="VSM1_1_4" localSheetId="13">[12]Tablas!#REF!</definedName>
    <definedName name="VSM1_1_4" localSheetId="15">[12]Tablas!#REF!</definedName>
    <definedName name="VSM1_1_4" localSheetId="16">[12]Tablas!#REF!</definedName>
    <definedName name="VSM1_1_4" localSheetId="17">[12]Tablas!#REF!</definedName>
    <definedName name="VSM1_1_4" localSheetId="14">[12]Tablas!#REF!</definedName>
    <definedName name="VSM1_1_4">[12]Tablas!#REF!</definedName>
    <definedName name="VSM1_1_5" localSheetId="8">[12]Tablas!#REF!</definedName>
    <definedName name="VSM1_1_5" localSheetId="9">[12]Tablas!#REF!</definedName>
    <definedName name="VSM1_1_5" localSheetId="10">[12]Tablas!#REF!</definedName>
    <definedName name="VSM1_1_5" localSheetId="11">[12]Tablas!#REF!</definedName>
    <definedName name="VSM1_1_5" localSheetId="12">[12]Tablas!#REF!</definedName>
    <definedName name="VSM1_1_5" localSheetId="18">[12]Tablas!#REF!</definedName>
    <definedName name="VSM1_1_5" localSheetId="13">[12]Tablas!#REF!</definedName>
    <definedName name="VSM1_1_5" localSheetId="15">[12]Tablas!#REF!</definedName>
    <definedName name="VSM1_1_5" localSheetId="16">[12]Tablas!#REF!</definedName>
    <definedName name="VSM1_1_5" localSheetId="17">[12]Tablas!#REF!</definedName>
    <definedName name="VSM1_1_5" localSheetId="14">[12]Tablas!#REF!</definedName>
    <definedName name="VSM1_1_5">[12]Tablas!#REF!</definedName>
    <definedName name="VSM1_2" localSheetId="8">[12]Tablas!#REF!</definedName>
    <definedName name="VSM1_2" localSheetId="9">[12]Tablas!#REF!</definedName>
    <definedName name="VSM1_2" localSheetId="10">[12]Tablas!#REF!</definedName>
    <definedName name="VSM1_2" localSheetId="11">[12]Tablas!#REF!</definedName>
    <definedName name="VSM1_2" localSheetId="12">[12]Tablas!#REF!</definedName>
    <definedName name="VSM1_2" localSheetId="18">[12]Tablas!#REF!</definedName>
    <definedName name="VSM1_2" localSheetId="13">[12]Tablas!#REF!</definedName>
    <definedName name="VSM1_2" localSheetId="15">[12]Tablas!#REF!</definedName>
    <definedName name="VSM1_2" localSheetId="16">[12]Tablas!#REF!</definedName>
    <definedName name="VSM1_2" localSheetId="17">[12]Tablas!#REF!</definedName>
    <definedName name="VSM1_2" localSheetId="14">[12]Tablas!#REF!</definedName>
    <definedName name="VSM1_2">[12]Tablas!#REF!</definedName>
    <definedName name="VSM1_3" localSheetId="8">[12]Tablas!#REF!</definedName>
    <definedName name="VSM1_3" localSheetId="9">[12]Tablas!#REF!</definedName>
    <definedName name="VSM1_3" localSheetId="10">[12]Tablas!#REF!</definedName>
    <definedName name="VSM1_3" localSheetId="11">[12]Tablas!#REF!</definedName>
    <definedName name="VSM1_3" localSheetId="12">[12]Tablas!#REF!</definedName>
    <definedName name="VSM1_3" localSheetId="18">[12]Tablas!#REF!</definedName>
    <definedName name="VSM1_3" localSheetId="13">[12]Tablas!#REF!</definedName>
    <definedName name="VSM1_3" localSheetId="15">[12]Tablas!#REF!</definedName>
    <definedName name="VSM1_3" localSheetId="16">[12]Tablas!#REF!</definedName>
    <definedName name="VSM1_3" localSheetId="17">[12]Tablas!#REF!</definedName>
    <definedName name="VSM1_3" localSheetId="14">[12]Tablas!#REF!</definedName>
    <definedName name="VSM1_3">[12]Tablas!#REF!</definedName>
    <definedName name="VSM1_4" localSheetId="8">[12]Tablas!#REF!</definedName>
    <definedName name="VSM1_4" localSheetId="9">[12]Tablas!#REF!</definedName>
    <definedName name="VSM1_4" localSheetId="10">[12]Tablas!#REF!</definedName>
    <definedName name="VSM1_4" localSheetId="11">[12]Tablas!#REF!</definedName>
    <definedName name="VSM1_4" localSheetId="12">[12]Tablas!#REF!</definedName>
    <definedName name="VSM1_4" localSheetId="18">[12]Tablas!#REF!</definedName>
    <definedName name="VSM1_4" localSheetId="13">[12]Tablas!#REF!</definedName>
    <definedName name="VSM1_4" localSheetId="15">[12]Tablas!#REF!</definedName>
    <definedName name="VSM1_4" localSheetId="16">[12]Tablas!#REF!</definedName>
    <definedName name="VSM1_4" localSheetId="17">[12]Tablas!#REF!</definedName>
    <definedName name="VSM1_4" localSheetId="14">[12]Tablas!#REF!</definedName>
    <definedName name="VSM1_4">[12]Tablas!#REF!</definedName>
    <definedName name="VSM1_5" localSheetId="8">[12]Tablas!#REF!</definedName>
    <definedName name="VSM1_5" localSheetId="9">[12]Tablas!#REF!</definedName>
    <definedName name="VSM1_5" localSheetId="10">[12]Tablas!#REF!</definedName>
    <definedName name="VSM1_5" localSheetId="11">[12]Tablas!#REF!</definedName>
    <definedName name="VSM1_5" localSheetId="12">[12]Tablas!#REF!</definedName>
    <definedName name="VSM1_5" localSheetId="18">[12]Tablas!#REF!</definedName>
    <definedName name="VSM1_5" localSheetId="13">[12]Tablas!#REF!</definedName>
    <definedName name="VSM1_5" localSheetId="15">[12]Tablas!#REF!</definedName>
    <definedName name="VSM1_5" localSheetId="16">[12]Tablas!#REF!</definedName>
    <definedName name="VSM1_5" localSheetId="17">[12]Tablas!#REF!</definedName>
    <definedName name="VSM1_5" localSheetId="14">[12]Tablas!#REF!</definedName>
    <definedName name="VSM1_5">[12]Tablas!#REF!</definedName>
    <definedName name="vsp" localSheetId="8">#REF!</definedName>
    <definedName name="vsp" localSheetId="9">#REF!</definedName>
    <definedName name="vsp" localSheetId="10">#REF!</definedName>
    <definedName name="vsp" localSheetId="11">#REF!</definedName>
    <definedName name="vsp" localSheetId="12">#REF!</definedName>
    <definedName name="vsp" localSheetId="18">#REF!</definedName>
    <definedName name="vsp" localSheetId="13">#REF!</definedName>
    <definedName name="vsp" localSheetId="15">#REF!</definedName>
    <definedName name="vsp" localSheetId="16">#REF!</definedName>
    <definedName name="vsp" localSheetId="17">#REF!</definedName>
    <definedName name="vsp" localSheetId="14">#REF!</definedName>
    <definedName name="vsp">#REF!</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6" hidden="1">{"via1",#N/A,TRUE,"general";"via2",#N/A,TRUE,"general";"via3",#N/A,TRUE,"general"}</definedName>
    <definedName name="vt" localSheetId="18" hidden="1">{"via1",#N/A,TRUE,"general";"via2",#N/A,TRUE,"general";"via3",#N/A,TRUE,"general"}</definedName>
    <definedName name="vt" localSheetId="13"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4" hidden="1">{"via1",#N/A,TRUE,"general";"via2",#N/A,TRUE,"general";"via3",#N/A,TRUE,"general"}</definedName>
    <definedName name="vt" hidden="1">{"via1",#N/A,TRUE,"general";"via2",#N/A,TRUE,"general";"via3",#N/A,TRUE,"general"}</definedName>
    <definedName name="vutil" localSheetId="8">#REF!</definedName>
    <definedName name="vutil" localSheetId="9">#REF!</definedName>
    <definedName name="vutil" localSheetId="10">#REF!</definedName>
    <definedName name="vutil" localSheetId="11">#REF!</definedName>
    <definedName name="vutil" localSheetId="12">#REF!</definedName>
    <definedName name="vutil" localSheetId="18">#REF!</definedName>
    <definedName name="vutil" localSheetId="13">#REF!</definedName>
    <definedName name="vutil" localSheetId="15">#REF!</definedName>
    <definedName name="vutil" localSheetId="16">#REF!</definedName>
    <definedName name="vutil" localSheetId="17">#REF!</definedName>
    <definedName name="vutil" localSheetId="14">#REF!</definedName>
    <definedName name="vutil">#REF!</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4" hidden="1">{"TAB1",#N/A,TRUE,"GENERAL";"TAB2",#N/A,TRUE,"GENERAL";"TAB3",#N/A,TRUE,"GENERAL";"TAB4",#N/A,TRUE,"GENERAL";"TAB5",#N/A,TRUE,"GENERAL"}</definedName>
    <definedName name="vvcxv" hidden="1">{"TAB1",#N/A,TRUE,"GENERAL";"TAB2",#N/A,TRUE,"GENERAL";"TAB3",#N/A,TRUE,"GENERAL";"TAB4",#N/A,TRUE,"GENERAL";"TAB5",#N/A,TRUE,"GENERAL"}</definedName>
    <definedName name="Vvkmh" localSheetId="8">#REF!</definedName>
    <definedName name="Vvkmh" localSheetId="9">#REF!</definedName>
    <definedName name="Vvkmh" localSheetId="10">#REF!</definedName>
    <definedName name="Vvkmh" localSheetId="11">#REF!</definedName>
    <definedName name="Vvkmh" localSheetId="12">#REF!</definedName>
    <definedName name="Vvkmh" localSheetId="18">#REF!</definedName>
    <definedName name="Vvkmh" localSheetId="13">#REF!</definedName>
    <definedName name="Vvkmh" localSheetId="15">#REF!</definedName>
    <definedName name="Vvkmh" localSheetId="16">#REF!</definedName>
    <definedName name="Vvkmh" localSheetId="17">#REF!</definedName>
    <definedName name="Vvkmh" localSheetId="14">#REF!</definedName>
    <definedName name="Vvkmh">#REF!</definedName>
    <definedName name="Vvmph" localSheetId="8">#REF!</definedName>
    <definedName name="Vvmph" localSheetId="9">#REF!</definedName>
    <definedName name="Vvmph" localSheetId="10">#REF!</definedName>
    <definedName name="Vvmph" localSheetId="11">#REF!</definedName>
    <definedName name="Vvmph" localSheetId="12">#REF!</definedName>
    <definedName name="Vvmph" localSheetId="18">#REF!</definedName>
    <definedName name="Vvmph" localSheetId="13">#REF!</definedName>
    <definedName name="Vvmph" localSheetId="15">#REF!</definedName>
    <definedName name="Vvmph" localSheetId="16">#REF!</definedName>
    <definedName name="Vvmph" localSheetId="17">#REF!</definedName>
    <definedName name="Vvmph" localSheetId="14">#REF!</definedName>
    <definedName name="Vvmph">#REF!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6">#REF!</definedName>
    <definedName name="VVV" localSheetId="18">#REF!</definedName>
    <definedName name="VVV" localSheetId="13">#REF!</definedName>
    <definedName name="VVV" localSheetId="15">#REF!</definedName>
    <definedName name="VVV" localSheetId="16">#REF!</definedName>
    <definedName name="VVV" localSheetId="17">#REF!</definedName>
    <definedName name="VVV" localSheetId="14">#REF!</definedName>
    <definedName name="VVV">#REF!</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6" hidden="1">{"via1",#N/A,TRUE,"general";"via2",#N/A,TRUE,"general";"via3",#N/A,TRUE,"general"}</definedName>
    <definedName name="vvvvt" localSheetId="18" hidden="1">{"via1",#N/A,TRUE,"general";"via2",#N/A,TRUE,"general";"via3",#N/A,TRUE,"general"}</definedName>
    <definedName name="vvvvt" localSheetId="13"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4"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6" hidden="1">{"via1",#N/A,TRUE,"general";"via2",#N/A,TRUE,"general";"via3",#N/A,TRUE,"general"}</definedName>
    <definedName name="vvvvvvf" localSheetId="18" hidden="1">{"via1",#N/A,TRUE,"general";"via2",#N/A,TRUE,"general";"via3",#N/A,TRUE,"general"}</definedName>
    <definedName name="vvvvvvf" localSheetId="13"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4"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6" hidden="1">{"TAB1",#N/A,TRUE,"GENERAL";"TAB2",#N/A,TRUE,"GENERAL";"TAB3",#N/A,TRUE,"GENERAL";"TAB4",#N/A,TRUE,"GENERAL";"TAB5",#N/A,TRUE,"GENERAL"}</definedName>
    <definedName name="vy" localSheetId="18" hidden="1">{"TAB1",#N/A,TRUE,"GENERAL";"TAB2",#N/A,TRUE,"GENERAL";"TAB3",#N/A,TRUE,"GENERAL";"TAB4",#N/A,TRUE,"GENERAL";"TAB5",#N/A,TRUE,"GENERAL"}</definedName>
    <definedName name="vy" localSheetId="13"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4"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6" hidden="1">{"via1",#N/A,TRUE,"general";"via2",#N/A,TRUE,"general";"via3",#N/A,TRUE,"general"}</definedName>
    <definedName name="w2w2w" localSheetId="18" hidden="1">{"via1",#N/A,TRUE,"general";"via2",#N/A,TRUE,"general";"via3",#N/A,TRUE,"general"}</definedName>
    <definedName name="w2w2w" localSheetId="13"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4" hidden="1">{"via1",#N/A,TRUE,"general";"via2",#N/A,TRUE,"general";"via3",#N/A,TRUE,"general"}</definedName>
    <definedName name="w2w2w" hidden="1">{"via1",#N/A,TRUE,"general";"via2",#N/A,TRUE,"general";"via3",#N/A,TRUE,"general"}</definedName>
    <definedName name="WAGE_RATE" localSheetId="8">#REF!</definedName>
    <definedName name="WAGE_RATE" localSheetId="9">#REF!</definedName>
    <definedName name="WAGE_RATE" localSheetId="10">#REF!</definedName>
    <definedName name="WAGE_RATE" localSheetId="11">#REF!</definedName>
    <definedName name="WAGE_RATE" localSheetId="12">#REF!</definedName>
    <definedName name="WAGE_RATE" localSheetId="18">#REF!</definedName>
    <definedName name="WAGE_RATE" localSheetId="13">#REF!</definedName>
    <definedName name="WAGE_RATE" localSheetId="15">#REF!</definedName>
    <definedName name="WAGE_RATE" localSheetId="16">#REF!</definedName>
    <definedName name="WAGE_RATE" localSheetId="17">#REF!</definedName>
    <definedName name="WAGE_RATE" localSheetId="14">#REF!</definedName>
    <definedName name="WAGE_RATE">#REF!</definedName>
    <definedName name="Wage0100" localSheetId="8">#REF!</definedName>
    <definedName name="Wage0100" localSheetId="9">#REF!</definedName>
    <definedName name="Wage0100" localSheetId="10">#REF!</definedName>
    <definedName name="Wage0100" localSheetId="11">#REF!</definedName>
    <definedName name="Wage0100" localSheetId="12">#REF!</definedName>
    <definedName name="Wage0100" localSheetId="18">#REF!</definedName>
    <definedName name="Wage0100" localSheetId="13">#REF!</definedName>
    <definedName name="Wage0100" localSheetId="15">#REF!</definedName>
    <definedName name="Wage0100" localSheetId="16">#REF!</definedName>
    <definedName name="Wage0100" localSheetId="17">#REF!</definedName>
    <definedName name="Wage0100" localSheetId="14">#REF!</definedName>
    <definedName name="Wage0100">#REF!</definedName>
    <definedName name="Wage0200" localSheetId="8">#REF!</definedName>
    <definedName name="Wage0200" localSheetId="9">#REF!</definedName>
    <definedName name="Wage0200" localSheetId="10">#REF!</definedName>
    <definedName name="Wage0200" localSheetId="11">#REF!</definedName>
    <definedName name="Wage0200" localSheetId="12">#REF!</definedName>
    <definedName name="Wage0200" localSheetId="18">#REF!</definedName>
    <definedName name="Wage0200" localSheetId="13">#REF!</definedName>
    <definedName name="Wage0200" localSheetId="15">#REF!</definedName>
    <definedName name="Wage0200" localSheetId="16">#REF!</definedName>
    <definedName name="Wage0200" localSheetId="17">#REF!</definedName>
    <definedName name="Wage0200" localSheetId="14">#REF!</definedName>
    <definedName name="Wage0200">#REF!</definedName>
    <definedName name="WBS" localSheetId="8">'[112]2004'!#REF!</definedName>
    <definedName name="WBS" localSheetId="9">'[112]2004'!#REF!</definedName>
    <definedName name="WBS" localSheetId="10">'[112]2004'!#REF!</definedName>
    <definedName name="WBS" localSheetId="11">'[112]2004'!#REF!</definedName>
    <definedName name="WBS" localSheetId="12">'[112]2004'!#REF!</definedName>
    <definedName name="WBS" localSheetId="18">'[112]2004'!#REF!</definedName>
    <definedName name="WBS" localSheetId="13">'[112]2004'!#REF!</definedName>
    <definedName name="WBS" localSheetId="15">'[112]2004'!#REF!</definedName>
    <definedName name="WBS" localSheetId="16">'[112]2004'!#REF!</definedName>
    <definedName name="WBS" localSheetId="17">'[112]2004'!#REF!</definedName>
    <definedName name="WBS" localSheetId="14">'[112]2004'!#REF!</definedName>
    <definedName name="WBS">'[112]2004'!#REF!</definedName>
    <definedName name="Wcut" localSheetId="8">#REF!</definedName>
    <definedName name="Wcut" localSheetId="9">#REF!</definedName>
    <definedName name="Wcut" localSheetId="10">#REF!</definedName>
    <definedName name="Wcut" localSheetId="11">#REF!</definedName>
    <definedName name="Wcut" localSheetId="12">#REF!</definedName>
    <definedName name="Wcut" localSheetId="18">#REF!</definedName>
    <definedName name="Wcut" localSheetId="13">#REF!</definedName>
    <definedName name="Wcut" localSheetId="15">#REF!</definedName>
    <definedName name="Wcut" localSheetId="16">#REF!</definedName>
    <definedName name="Wcut" localSheetId="17">#REF!</definedName>
    <definedName name="Wcut" localSheetId="14">#REF!</definedName>
    <definedName name="Wcut">#REF!</definedName>
    <definedName name="WD" localSheetId="8">#REF!</definedName>
    <definedName name="WD" localSheetId="9">#REF!</definedName>
    <definedName name="WD" localSheetId="10">#REF!</definedName>
    <definedName name="WD" localSheetId="11">#REF!</definedName>
    <definedName name="WD" localSheetId="12">#REF!</definedName>
    <definedName name="WD" localSheetId="18">#REF!</definedName>
    <definedName name="WD" localSheetId="13">#REF!</definedName>
    <definedName name="WD" localSheetId="15">#REF!</definedName>
    <definedName name="WD" localSheetId="16">#REF!</definedName>
    <definedName name="WD" localSheetId="17">#REF!</definedName>
    <definedName name="WD" localSheetId="14">#REF!</definedName>
    <definedName name="WD">#REF!</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6">'[37]Res-Accide-10'!#REF!</definedName>
    <definedName name="WDFSDF" localSheetId="18">'[37]Res-Accide-10'!#REF!</definedName>
    <definedName name="WDFSDF" localSheetId="13">'[37]Res-Accide-10'!#REF!</definedName>
    <definedName name="WDFSDF" localSheetId="15">'[37]Res-Accide-10'!#REF!</definedName>
    <definedName name="WDFSDF" localSheetId="16">'[37]Res-Accide-10'!#REF!</definedName>
    <definedName name="WDFSDF" localSheetId="17">'[37]Res-Accide-10'!#REF!</definedName>
    <definedName name="WDFSDF" localSheetId="14">'[37]Res-Accide-10'!#REF!</definedName>
    <definedName name="WDFSDF">'[37]Res-Accide-10'!#REF!</definedName>
    <definedName name="wedw" localSheetId="8">#REF!</definedName>
    <definedName name="wedw" localSheetId="9">#REF!</definedName>
    <definedName name="wedw" localSheetId="10">#REF!</definedName>
    <definedName name="wedw" localSheetId="11">#REF!</definedName>
    <definedName name="wedw" localSheetId="12">#REF!</definedName>
    <definedName name="wedw" localSheetId="18">#REF!</definedName>
    <definedName name="wedw" localSheetId="13">#REF!</definedName>
    <definedName name="wedw" localSheetId="15">#REF!</definedName>
    <definedName name="wedw" localSheetId="16">#REF!</definedName>
    <definedName name="wedw" localSheetId="17">#REF!</definedName>
    <definedName name="wedw" localSheetId="14">#REF!</definedName>
    <definedName name="wedw">#REF!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6">'[37]Res-Accide-10'!#REF!</definedName>
    <definedName name="WEFWE" localSheetId="18">'[37]Res-Accide-10'!#REF!</definedName>
    <definedName name="WEFWE" localSheetId="13">'[37]Res-Accide-10'!#REF!</definedName>
    <definedName name="WEFWE" localSheetId="15">'[37]Res-Accide-10'!#REF!</definedName>
    <definedName name="WEFWE" localSheetId="16">'[37]Res-Accide-10'!#REF!</definedName>
    <definedName name="WEFWE" localSheetId="17">'[37]Res-Accide-10'!#REF!</definedName>
    <definedName name="WEFWE" localSheetId="14">'[37]Res-Accide-10'!#REF!</definedName>
    <definedName name="WEFWE">'[37]Res-Accide-10'!#REF!</definedName>
    <definedName name="WER">'[37]Res-Accide-10'!$S$2:$S$7</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4"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6" hidden="1">{"via1",#N/A,TRUE,"general";"via2",#N/A,TRUE,"general";"via3",#N/A,TRUE,"general"}</definedName>
    <definedName name="WEREWR" localSheetId="18" hidden="1">{"via1",#N/A,TRUE,"general";"via2",#N/A,TRUE,"general";"via3",#N/A,TRUE,"general"}</definedName>
    <definedName name="WEREWR" localSheetId="13"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4"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4"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6" hidden="1">{"via1",#N/A,TRUE,"general";"via2",#N/A,TRUE,"general";"via3",#N/A,TRUE,"general"}</definedName>
    <definedName name="werh" localSheetId="18" hidden="1">{"via1",#N/A,TRUE,"general";"via2",#N/A,TRUE,"general";"via3",#N/A,TRUE,"general"}</definedName>
    <definedName name="werh" localSheetId="13"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4"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6" hidden="1">{"via1",#N/A,TRUE,"general";"via2",#N/A,TRUE,"general";"via3",#N/A,TRUE,"general"}</definedName>
    <definedName name="wersfdfrguyo" localSheetId="18" hidden="1">{"via1",#N/A,TRUE,"general";"via2",#N/A,TRUE,"general";"via3",#N/A,TRUE,"general"}</definedName>
    <definedName name="wersfdfrguyo" localSheetId="13"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4"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6" hidden="1">{"via1",#N/A,TRUE,"general";"via2",#N/A,TRUE,"general";"via3",#N/A,TRUE,"general"}</definedName>
    <definedName name="werwr" localSheetId="18" hidden="1">{"via1",#N/A,TRUE,"general";"via2",#N/A,TRUE,"general";"via3",#N/A,TRUE,"general"}</definedName>
    <definedName name="werwr" localSheetId="13"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4"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4"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6" hidden="1">{"via1",#N/A,TRUE,"general";"via2",#N/A,TRUE,"general";"via3",#N/A,TRUE,"general"}</definedName>
    <definedName name="wetrew" localSheetId="18" hidden="1">{"via1",#N/A,TRUE,"general";"via2",#N/A,TRUE,"general";"via3",#N/A,TRUE,"general"}</definedName>
    <definedName name="wetrew" localSheetId="13"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4"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6" hidden="1">{"via1",#N/A,TRUE,"general";"via2",#N/A,TRUE,"general";"via3",#N/A,TRUE,"general"}</definedName>
    <definedName name="wettt" localSheetId="18" hidden="1">{"via1",#N/A,TRUE,"general";"via2",#N/A,TRUE,"general";"via3",#N/A,TRUE,"general"}</definedName>
    <definedName name="wettt" localSheetId="13"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4"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6" hidden="1">{"via1",#N/A,TRUE,"general";"via2",#N/A,TRUE,"general";"via3",#N/A,TRUE,"general"}</definedName>
    <definedName name="wetwretd" localSheetId="18" hidden="1">{"via1",#N/A,TRUE,"general";"via2",#N/A,TRUE,"general";"via3",#N/A,TRUE,"general"}</definedName>
    <definedName name="wetwretd" localSheetId="13"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4"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6" hidden="1">{"via1",#N/A,TRUE,"general";"via2",#N/A,TRUE,"general";"via3",#N/A,TRUE,"general"}</definedName>
    <definedName name="wew" localSheetId="18" hidden="1">{"via1",#N/A,TRUE,"general";"via2",#N/A,TRUE,"general";"via3",#N/A,TRUE,"general"}</definedName>
    <definedName name="wew" localSheetId="13"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4"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6" hidden="1">{"via1",#N/A,TRUE,"general";"via2",#N/A,TRUE,"general";"via3",#N/A,TRUE,"general"}</definedName>
    <definedName name="wffag" localSheetId="18" hidden="1">{"via1",#N/A,TRUE,"general";"via2",#N/A,TRUE,"general";"via3",#N/A,TRUE,"general"}</definedName>
    <definedName name="wffag" localSheetId="13"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4" hidden="1">{"via1",#N/A,TRUE,"general";"via2",#N/A,TRUE,"general";"via3",#N/A,TRUE,"general"}</definedName>
    <definedName name="wffag" hidden="1">{"via1",#N/A,TRUE,"general";"via2",#N/A,TRUE,"general";"via3",#N/A,TRUE,"general"}</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6">'[37]Res-Accide-10'!#REF!</definedName>
    <definedName name="WILSON" localSheetId="18">'[37]Res-Accide-10'!#REF!</definedName>
    <definedName name="WILSON" localSheetId="13">'[37]Res-Accide-10'!#REF!</definedName>
    <definedName name="WILSON" localSheetId="15">'[37]Res-Accide-10'!#REF!</definedName>
    <definedName name="WILSON" localSheetId="16">'[37]Res-Accide-10'!#REF!</definedName>
    <definedName name="WILSON" localSheetId="17">'[37]Res-Accide-10'!#REF!</definedName>
    <definedName name="WILSON" localSheetId="14">'[37]Res-Accide-10'!#REF!</definedName>
    <definedName name="WILSON">'[37]Res-Accide-10'!#REF!</definedName>
    <definedName name="WQ" localSheetId="8">#REF!</definedName>
    <definedName name="WQ" localSheetId="9">#REF!</definedName>
    <definedName name="WQ" localSheetId="10">#REF!</definedName>
    <definedName name="WQ" localSheetId="11">#REF!</definedName>
    <definedName name="WQ" localSheetId="12">#REF!</definedName>
    <definedName name="WQ" localSheetId="18">#REF!</definedName>
    <definedName name="WQ" localSheetId="13">#REF!</definedName>
    <definedName name="WQ" localSheetId="15">#REF!</definedName>
    <definedName name="WQ" localSheetId="16">#REF!</definedName>
    <definedName name="WQ" localSheetId="17">#REF!</definedName>
    <definedName name="WQ" localSheetId="14">#REF!</definedName>
    <definedName name="WQ">#REF!</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4" hidden="1">{"TAB1",#N/A,TRUE,"GENERAL";"TAB2",#N/A,TRUE,"GENERAL";"TAB3",#N/A,TRUE,"GENERAL";"TAB4",#N/A,TRUE,"GENERAL";"TAB5",#N/A,TRUE,"GENERAL"}</definedName>
    <definedName name="WQEEWQ" hidden="1">{"TAB1",#N/A,TRUE,"GENERAL";"TAB2",#N/A,TRUE,"GENERAL";"TAB3",#N/A,TRUE,"GENERAL";"TAB4",#N/A,TRUE,"GENERAL";"TAB5",#N/A,TRUE,"GENERAL"}</definedName>
    <definedName name="wrn.civil._.works." localSheetId="11" hidden="1">{#N/A,#N/A,TRUE,"1842CWN0"}</definedName>
    <definedName name="wrn.civil._.works." localSheetId="12" hidden="1">{#N/A,#N/A,TRUE,"1842CWN0"}</definedName>
    <definedName name="wrn.civil._.works." hidden="1">{#N/A,#N/A,TRUE,"1842CWN0"}</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hidden="1">{#N/A,#N/A,TRUE,"INGENIERIA";#N/A,#N/A,TRUE,"COMPRAS";#N/A,#N/A,TRUE,"DIRECCION";#N/A,#N/A,TRUE,"RESUMEN"}</definedName>
    <definedName name="wrn.OPERADORES." localSheetId="11" hidden="1">{#N/A,#N/A,TRUE,"T1"}</definedName>
    <definedName name="wrn.OPERADORES." localSheetId="12" hidden="1">{#N/A,#N/A,TRUE,"T1"}</definedName>
    <definedName name="wrn.OPERADORES." hidden="1">{#N/A,#N/A,TRUE,"T1"}</definedName>
    <definedName name="wrn.res7" localSheetId="11" hidden="1">{#N/A,#N/A,FALSE,"Hoja1";#N/A,#N/A,FALSE,"Hoja2"}</definedName>
    <definedName name="wrn.res7" localSheetId="12" hidden="1">{#N/A,#N/A,FALSE,"Hoja1";#N/A,#N/A,FALSE,"Hoja2"}</definedName>
    <definedName name="wrn.res7" hidden="1">{#N/A,#N/A,FALSE,"Hoja1";#N/A,#N/A,FALSE,"Hoja2"}</definedName>
    <definedName name="wrn.Resumen." localSheetId="11" hidden="1">{#N/A,#N/A,FALSE,"Hoja1";#N/A,#N/A,FALSE,"Hoja2"}</definedName>
    <definedName name="wrn.Resumen." localSheetId="12" hidden="1">{#N/A,#N/A,FALSE,"Hoja1";#N/A,#N/A,FALSE,"Hoja2"}</definedName>
    <definedName name="wrn.Resumen." hidden="1">{#N/A,#N/A,FALSE,"Hoja1";#N/A,#N/A,FALSE,"Hoja2"}</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6" hidden="1">{"via1",#N/A,TRUE,"general";"via2",#N/A,TRUE,"general";"via3",#N/A,TRUE,"general"}</definedName>
    <definedName name="wrn.via." localSheetId="18" hidden="1">{"via1",#N/A,TRUE,"general";"via2",#N/A,TRUE,"general";"via3",#N/A,TRUE,"general"}</definedName>
    <definedName name="wrn.via." localSheetId="13"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6" hidden="1">{"via1",#N/A,TRUE,"general";"via2",#N/A,TRUE,"general";"via3",#N/A,TRUE,"general"}</definedName>
    <definedName name="wsnhed" localSheetId="18" hidden="1">{"via1",#N/A,TRUE,"general";"via2",#N/A,TRUE,"general";"via3",#N/A,TRUE,"general"}</definedName>
    <definedName name="wsnhed" localSheetId="13"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4"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6" hidden="1">{"via1",#N/A,TRUE,"general";"via2",#N/A,TRUE,"general";"via3",#N/A,TRUE,"general"}</definedName>
    <definedName name="wswswsqa" localSheetId="18" hidden="1">{"via1",#N/A,TRUE,"general";"via2",#N/A,TRUE,"general";"via3",#N/A,TRUE,"general"}</definedName>
    <definedName name="wswswsqa" localSheetId="13"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4" hidden="1">{"via1",#N/A,TRUE,"general";"via2",#N/A,TRUE,"general";"via3",#N/A,TRUE,"general"}</definedName>
    <definedName name="wswswsqa" hidden="1">{"via1",#N/A,TRUE,"general";"via2",#N/A,TRUE,"general";"via3",#N/A,TRUE,"general"}</definedName>
    <definedName name="WSX" localSheetId="8">#REF!</definedName>
    <definedName name="WSX" localSheetId="9">#REF!</definedName>
    <definedName name="WSX" localSheetId="10">#REF!</definedName>
    <definedName name="WSX" localSheetId="11">#REF!</definedName>
    <definedName name="WSX" localSheetId="12">#REF!</definedName>
    <definedName name="WSX" localSheetId="18">#REF!</definedName>
    <definedName name="WSX" localSheetId="13">#REF!</definedName>
    <definedName name="WSX" localSheetId="15">#REF!</definedName>
    <definedName name="WSX" localSheetId="16">#REF!</definedName>
    <definedName name="WSX" localSheetId="17">#REF!</definedName>
    <definedName name="WSX" localSheetId="14">#REF!</definedName>
    <definedName name="WSX">#REF!</definedName>
    <definedName name="Wtot" localSheetId="8">#REF!</definedName>
    <definedName name="Wtot" localSheetId="9">#REF!</definedName>
    <definedName name="Wtot" localSheetId="10">#REF!</definedName>
    <definedName name="Wtot" localSheetId="11">#REF!</definedName>
    <definedName name="Wtot" localSheetId="12">#REF!</definedName>
    <definedName name="Wtot" localSheetId="18">#REF!</definedName>
    <definedName name="Wtot" localSheetId="13">#REF!</definedName>
    <definedName name="Wtot" localSheetId="15">#REF!</definedName>
    <definedName name="Wtot" localSheetId="16">#REF!</definedName>
    <definedName name="Wtot" localSheetId="17">#REF!</definedName>
    <definedName name="Wtot" localSheetId="14">#REF!</definedName>
    <definedName name="Wtot">#REF!</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6" hidden="1">{"TAB1",#N/A,TRUE,"GENERAL";"TAB2",#N/A,TRUE,"GENERAL";"TAB3",#N/A,TRUE,"GENERAL";"TAB4",#N/A,TRUE,"GENERAL";"TAB5",#N/A,TRUE,"GENERAL"}</definedName>
    <definedName name="wtt" localSheetId="18" hidden="1">{"TAB1",#N/A,TRUE,"GENERAL";"TAB2",#N/A,TRUE,"GENERAL";"TAB3",#N/A,TRUE,"GENERAL";"TAB4",#N/A,TRUE,"GENERAL";"TAB5",#N/A,TRUE,"GENERAL"}</definedName>
    <definedName name="wtt" localSheetId="13"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4" hidden="1">{"TAB1",#N/A,TRUE,"GENERAL";"TAB2",#N/A,TRUE,"GENERAL";"TAB3",#N/A,TRUE,"GENERAL";"TAB4",#N/A,TRUE,"GENERAL";"TAB5",#N/A,TRUE,"GENERAL"}</definedName>
    <definedName name="wtt" hidden="1">{"TAB1",#N/A,TRUE,"GENERAL";"TAB2",#N/A,TRUE,"GENERAL";"TAB3",#N/A,TRUE,"GENERAL";"TAB4",#N/A,TRUE,"GENERAL";"TAB5",#N/A,TRUE,"GENERAL"}</definedName>
    <definedName name="WW" localSheetId="8">[1]LIQUIDACION!#REF!</definedName>
    <definedName name="WW" localSheetId="9">[1]LIQUIDACION!#REF!</definedName>
    <definedName name="WW" localSheetId="10">[1]LIQUIDACION!#REF!</definedName>
    <definedName name="WW" localSheetId="11">[1]LIQUIDACION!#REF!</definedName>
    <definedName name="WW" localSheetId="12">[1]LIQUIDACION!#REF!</definedName>
    <definedName name="WW" localSheetId="18">[1]LIQUIDACION!#REF!</definedName>
    <definedName name="WW" localSheetId="13">[1]LIQUIDACION!#REF!</definedName>
    <definedName name="WW" localSheetId="15">[1]LIQUIDACION!#REF!</definedName>
    <definedName name="WW" localSheetId="16">[1]LIQUIDACION!#REF!</definedName>
    <definedName name="WW" localSheetId="17">[1]LIQUIDACION!#REF!</definedName>
    <definedName name="WW" localSheetId="14">[1]LIQUIDACION!#REF!</definedName>
    <definedName name="WW">[1]LIQUIDACION!#REF!</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6" hidden="1">{"via1",#N/A,TRUE,"general";"via2",#N/A,TRUE,"general";"via3",#N/A,TRUE,"general"}</definedName>
    <definedName name="wwded3" localSheetId="18" hidden="1">{"via1",#N/A,TRUE,"general";"via2",#N/A,TRUE,"general";"via3",#N/A,TRUE,"general"}</definedName>
    <definedName name="wwded3" localSheetId="13"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4"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4"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6" hidden="1">{"via1",#N/A,TRUE,"general";"via2",#N/A,TRUE,"general";"via3",#N/A,TRUE,"general"}</definedName>
    <definedName name="wyty" localSheetId="18" hidden="1">{"via1",#N/A,TRUE,"general";"via2",#N/A,TRUE,"general";"via3",#N/A,TRUE,"general"}</definedName>
    <definedName name="wyty" localSheetId="13"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4" hidden="1">{"via1",#N/A,TRUE,"general";"via2",#N/A,TRUE,"general";"via3",#N/A,TRUE,"general"}</definedName>
    <definedName name="wyty" hidden="1">{"via1",#N/A,TRUE,"general";"via2",#N/A,TRUE,"general";"via3",#N/A,TRUE,"general"}</definedName>
    <definedName name="x" localSheetId="8">#REF!</definedName>
    <definedName name="x" localSheetId="9">#REF!</definedName>
    <definedName name="x" localSheetId="10">#REF!</definedName>
    <definedName name="x" localSheetId="11">#REF!</definedName>
    <definedName name="x" localSheetId="12">#REF!</definedName>
    <definedName name="x" localSheetId="18">#REF!</definedName>
    <definedName name="x" localSheetId="13">#REF!</definedName>
    <definedName name="x" localSheetId="15">#REF!</definedName>
    <definedName name="x" localSheetId="16">#REF!</definedName>
    <definedName name="x" localSheetId="17">#REF!</definedName>
    <definedName name="x" localSheetId="14">#REF!</definedName>
    <definedName name="x">#REF!</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4" hidden="1">{"TAB1",#N/A,TRUE,"GENERAL";"TAB2",#N/A,TRUE,"GENERAL";"TAB3",#N/A,TRUE,"GENERAL";"TAB4",#N/A,TRUE,"GENERAL";"TAB5",#N/A,TRUE,"GENERAL"}</definedName>
    <definedName name="xcbvbs" hidden="1">{"TAB1",#N/A,TRUE,"GENERAL";"TAB2",#N/A,TRUE,"GENERAL";"TAB3",#N/A,TRUE,"GENERAL";"TAB4",#N/A,TRUE,"GENERAL";"TAB5",#N/A,TRUE,"GENERAL"}</definedName>
    <definedName name="XD" localSheetId="8">#REF!</definedName>
    <definedName name="XD" localSheetId="9">#REF!</definedName>
    <definedName name="XD" localSheetId="10">#REF!</definedName>
    <definedName name="XD" localSheetId="11">#REF!</definedName>
    <definedName name="XD" localSheetId="12">#REF!</definedName>
    <definedName name="XD" localSheetId="18">#REF!</definedName>
    <definedName name="XD" localSheetId="13">#REF!</definedName>
    <definedName name="XD" localSheetId="15">#REF!</definedName>
    <definedName name="XD" localSheetId="16">#REF!</definedName>
    <definedName name="XD" localSheetId="17">#REF!</definedName>
    <definedName name="XD" localSheetId="14">#REF!</definedName>
    <definedName name="XD">#REF!</definedName>
    <definedName name="XSW" localSheetId="11" hidden="1">{#N/A,#N/A,TRUE,"1842CWN0"}</definedName>
    <definedName name="XSW" localSheetId="12" hidden="1">{#N/A,#N/A,TRUE,"1842CWN0"}</definedName>
    <definedName name="XSW" hidden="1">{#N/A,#N/A,TRUE,"1842CWN0"}</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6" hidden="1">{"TAB1",#N/A,TRUE,"GENERAL";"TAB2",#N/A,TRUE,"GENERAL";"TAB3",#N/A,TRUE,"GENERAL";"TAB4",#N/A,TRUE,"GENERAL";"TAB5",#N/A,TRUE,"GENERAL"}</definedName>
    <definedName name="xsxs" localSheetId="18" hidden="1">{"TAB1",#N/A,TRUE,"GENERAL";"TAB2",#N/A,TRUE,"GENERAL";"TAB3",#N/A,TRUE,"GENERAL";"TAB4",#N/A,TRUE,"GENERAL";"TAB5",#N/A,TRUE,"GENERAL"}</definedName>
    <definedName name="xsxs" localSheetId="13"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4" hidden="1">{"TAB1",#N/A,TRUE,"GENERAL";"TAB2",#N/A,TRUE,"GENERAL";"TAB3",#N/A,TRUE,"GENERAL";"TAB4",#N/A,TRUE,"GENERAL";"TAB5",#N/A,TRUE,"GENERAL"}</definedName>
    <definedName name="xsxs" hidden="1">{"TAB1",#N/A,TRUE,"GENERAL";"TAB2",#N/A,TRUE,"GENERAL";"TAB3",#N/A,TRUE,"GENERAL";"TAB4",#N/A,TRUE,"GENERAL";"TAB5",#N/A,TRUE,"GENERAL"}</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6">#REF!</definedName>
    <definedName name="XX" localSheetId="18">#REF!</definedName>
    <definedName name="XX" localSheetId="13">#REF!</definedName>
    <definedName name="XX" localSheetId="15">#REF!</definedName>
    <definedName name="XX" localSheetId="16">#REF!</definedName>
    <definedName name="XX" localSheetId="17">#REF!</definedName>
    <definedName name="XX" localSheetId="14">#REF!</definedName>
    <definedName name="XX">#REF!</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6" hidden="1">{"via1",#N/A,TRUE,"general";"via2",#N/A,TRUE,"general";"via3",#N/A,TRUE,"general"}</definedName>
    <definedName name="xxfg" localSheetId="18" hidden="1">{"via1",#N/A,TRUE,"general";"via2",#N/A,TRUE,"general";"via3",#N/A,TRUE,"general"}</definedName>
    <definedName name="xxfg" localSheetId="13"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4" hidden="1">{"via1",#N/A,TRUE,"general";"via2",#N/A,TRUE,"general";"via3",#N/A,TRUE,"general"}</definedName>
    <definedName name="xxfg" hidden="1">{"via1",#N/A,TRUE,"general";"via2",#N/A,TRUE,"general";"via3",#N/A,TRUE,"general"}</definedName>
    <definedName name="XXXX" localSheetId="8" hidden="1">#REF!</definedName>
    <definedName name="XXXX" localSheetId="9" hidden="1">#REF!</definedName>
    <definedName name="XXXX" localSheetId="10" hidden="1">#REF!</definedName>
    <definedName name="XXXX" localSheetId="11" hidden="1">#REF!</definedName>
    <definedName name="XXXX" localSheetId="12" hidden="1">#REF!</definedName>
    <definedName name="XXXX" localSheetId="18" hidden="1">#REF!</definedName>
    <definedName name="XXXX" localSheetId="13" hidden="1">#REF!</definedName>
    <definedName name="XXXX" localSheetId="15" hidden="1">#REF!</definedName>
    <definedName name="XXXX" localSheetId="16" hidden="1">#REF!</definedName>
    <definedName name="XXXX" localSheetId="17" hidden="1">#REF!</definedName>
    <definedName name="XXXX" localSheetId="14" hidden="1">#REF!</definedName>
    <definedName name="XXXX" hidden="1">#REF!</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2">[113]!absc</definedName>
    <definedName name="xxxxx" localSheetId="18">[113]!absc</definedName>
    <definedName name="xxxxx" localSheetId="13">[113]!absc</definedName>
    <definedName name="xxxxx" localSheetId="15">[113]!absc</definedName>
    <definedName name="xxxxx" localSheetId="16">[113]!absc</definedName>
    <definedName name="xxxxx" localSheetId="17">[113]!absc</definedName>
    <definedName name="xxxxx" localSheetId="14">[113]!absc</definedName>
    <definedName name="xxxxx">[113]!absc</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6" hidden="1">{"via1",#N/A,TRUE,"general";"via2",#N/A,TRUE,"general";"via3",#N/A,TRUE,"general"}</definedName>
    <definedName name="xxxxxds" localSheetId="18" hidden="1">{"via1",#N/A,TRUE,"general";"via2",#N/A,TRUE,"general";"via3",#N/A,TRUE,"general"}</definedName>
    <definedName name="xxxxxds" localSheetId="13"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4" hidden="1">{"via1",#N/A,TRUE,"general";"via2",#N/A,TRUE,"general";"via3",#N/A,TRUE,"general"}</definedName>
    <definedName name="xxxxxds" hidden="1">{"via1",#N/A,TRUE,"general";"via2",#N/A,TRUE,"general";"via3",#N/A,TRUE,"general"}</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6">#REF!</definedName>
    <definedName name="XXXXXXXXXX" localSheetId="18">#REF!</definedName>
    <definedName name="XXXXXXXXXX" localSheetId="13">#REF!</definedName>
    <definedName name="XXXXXXXXXX" localSheetId="15">#REF!</definedName>
    <definedName name="XXXXXXXXXX" localSheetId="16">#REF!</definedName>
    <definedName name="XXXXXXXXXX" localSheetId="17">#REF!</definedName>
    <definedName name="XXXXXXXXXX" localSheetId="14">#REF!</definedName>
    <definedName name="XXXXXXXXXX">#REF!</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6" hidden="1">{"via1",#N/A,TRUE,"general";"via2",#N/A,TRUE,"general";"via3",#N/A,TRUE,"general"}</definedName>
    <definedName name="xxxxxxxxxx29" localSheetId="18" hidden="1">{"via1",#N/A,TRUE,"general";"via2",#N/A,TRUE,"general";"via3",#N/A,TRUE,"general"}</definedName>
    <definedName name="xxxxxxxxxx29" localSheetId="13"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4" hidden="1">{"via1",#N/A,TRUE,"general";"via2",#N/A,TRUE,"general";"via3",#N/A,TRUE,"general"}</definedName>
    <definedName name="xxxxxxxxxx29" hidden="1">{"via1",#N/A,TRUE,"general";"via2",#N/A,TRUE,"general";"via3",#N/A,TRUE,"general"}</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6">#REF!</definedName>
    <definedName name="XXXXXXXXXXXX" localSheetId="18">#REF!</definedName>
    <definedName name="XXXXXXXXXXXX" localSheetId="13">#REF!</definedName>
    <definedName name="XXXXXXXXXXXX" localSheetId="15">#REF!</definedName>
    <definedName name="XXXXXXXXXXXX" localSheetId="16">#REF!</definedName>
    <definedName name="XXXXXXXXXXXX" localSheetId="17">#REF!</definedName>
    <definedName name="XXXXXXXXXXXX" localSheetId="14">#REF!</definedName>
    <definedName name="XXXXXXXXXXXX">#REF!</definedName>
    <definedName name="XZS" localSheetId="8" hidden="1">#REF!</definedName>
    <definedName name="XZS" localSheetId="9" hidden="1">#REF!</definedName>
    <definedName name="XZS" localSheetId="10" hidden="1">#REF!</definedName>
    <definedName name="XZS" localSheetId="11" hidden="1">#REF!</definedName>
    <definedName name="XZS" localSheetId="12" hidden="1">#REF!</definedName>
    <definedName name="XZS" localSheetId="18" hidden="1">#REF!</definedName>
    <definedName name="XZS" localSheetId="13" hidden="1">#REF!</definedName>
    <definedName name="XZS" localSheetId="15" hidden="1">#REF!</definedName>
    <definedName name="XZS" localSheetId="16" hidden="1">#REF!</definedName>
    <definedName name="XZS" localSheetId="17" hidden="1">#REF!</definedName>
    <definedName name="XZS" localSheetId="14" hidden="1">#REF!</definedName>
    <definedName name="XZS" hidden="1">#REF!</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6" hidden="1">{"via1",#N/A,TRUE,"general";"via2",#N/A,TRUE,"general";"via3",#N/A,TRUE,"general"}</definedName>
    <definedName name="XZXZV" localSheetId="18" hidden="1">{"via1",#N/A,TRUE,"general";"via2",#N/A,TRUE,"general";"via3",#N/A,TRUE,"general"}</definedName>
    <definedName name="XZXZV" localSheetId="13"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4" hidden="1">{"via1",#N/A,TRUE,"general";"via2",#N/A,TRUE,"general";"via3",#N/A,TRUE,"general"}</definedName>
    <definedName name="XZXZV" hidden="1">{"via1",#N/A,TRUE,"general";"via2",#N/A,TRUE,"general";"via3",#N/A,TRUE,"general"}</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8">[26]!absc</definedName>
    <definedName name="Y" localSheetId="13">[26]!absc</definedName>
    <definedName name="Y" localSheetId="15">[26]!absc</definedName>
    <definedName name="Y" localSheetId="16">[26]!absc</definedName>
    <definedName name="Y" localSheetId="17">[26]!absc</definedName>
    <definedName name="Y" localSheetId="14">[26]!absc</definedName>
    <definedName name="Y">[26]!absc</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6" hidden="1">{"via1",#N/A,TRUE,"general";"via2",#N/A,TRUE,"general";"via3",#N/A,TRUE,"general"}</definedName>
    <definedName name="y6y6" localSheetId="18" hidden="1">{"via1",#N/A,TRUE,"general";"via2",#N/A,TRUE,"general";"via3",#N/A,TRUE,"general"}</definedName>
    <definedName name="y6y6" localSheetId="13"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4" hidden="1">{"via1",#N/A,TRUE,"general";"via2",#N/A,TRUE,"general";"via3",#N/A,TRUE,"general"}</definedName>
    <definedName name="y6y6" hidden="1">{"via1",#N/A,TRUE,"general";"via2",#N/A,TRUE,"general";"via3",#N/A,TRUE,"general"}</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6">#REF!</definedName>
    <definedName name="YA" localSheetId="18">#REF!</definedName>
    <definedName name="YA" localSheetId="13">#REF!</definedName>
    <definedName name="YA" localSheetId="15">#REF!</definedName>
    <definedName name="YA" localSheetId="16">#REF!</definedName>
    <definedName name="YA" localSheetId="17">#REF!</definedName>
    <definedName name="YA" localSheetId="14">#REF!</definedName>
    <definedName name="YA">#REF!</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6" hidden="1">{"via1",#N/A,TRUE,"general";"via2",#N/A,TRUE,"general";"via3",#N/A,TRUE,"general"}</definedName>
    <definedName name="yery" localSheetId="18" hidden="1">{"via1",#N/A,TRUE,"general";"via2",#N/A,TRUE,"general";"via3",#N/A,TRUE,"general"}</definedName>
    <definedName name="yery" localSheetId="13"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4" hidden="1">{"via1",#N/A,TRUE,"general";"via2",#N/A,TRUE,"general";"via3",#N/A,TRUE,"general"}</definedName>
    <definedName name="yery" hidden="1">{"via1",#N/A,TRUE,"general";"via2",#N/A,TRUE,"general";"via3",#N/A,TRUE,"general"}</definedName>
    <definedName name="YHN" localSheetId="8">#REF!</definedName>
    <definedName name="YHN" localSheetId="9">#REF!</definedName>
    <definedName name="YHN" localSheetId="10">#REF!</definedName>
    <definedName name="YHN" localSheetId="11">#REF!</definedName>
    <definedName name="YHN" localSheetId="12">#REF!</definedName>
    <definedName name="YHN" localSheetId="18">#REF!</definedName>
    <definedName name="YHN" localSheetId="13">#REF!</definedName>
    <definedName name="YHN" localSheetId="15">#REF!</definedName>
    <definedName name="YHN" localSheetId="16">#REF!</definedName>
    <definedName name="YHN" localSheetId="17">#REF!</definedName>
    <definedName name="YHN" localSheetId="14">#REF!</definedName>
    <definedName name="YHN">#REF!</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6" hidden="1">{"TAB1",#N/A,TRUE,"GENERAL";"TAB2",#N/A,TRUE,"GENERAL";"TAB3",#N/A,TRUE,"GENERAL";"TAB4",#N/A,TRUE,"GENERAL";"TAB5",#N/A,TRUE,"GENERAL"}</definedName>
    <definedName name="yhy" localSheetId="18" hidden="1">{"TAB1",#N/A,TRUE,"GENERAL";"TAB2",#N/A,TRUE,"GENERAL";"TAB3",#N/A,TRUE,"GENERAL";"TAB4",#N/A,TRUE,"GENERAL";"TAB5",#N/A,TRUE,"GENERAL"}</definedName>
    <definedName name="yhy" localSheetId="13"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4" hidden="1">{"TAB1",#N/A,TRUE,"GENERAL";"TAB2",#N/A,TRUE,"GENERAL";"TAB3",#N/A,TRUE,"GENERAL";"TAB4",#N/A,TRUE,"GENERAL";"TAB5",#N/A,TRUE,"GENERAL"}</definedName>
    <definedName name="yhy" hidden="1">{"TAB1",#N/A,TRUE,"GENERAL";"TAB2",#N/A,TRUE,"GENERAL";"TAB3",#N/A,TRUE,"GENERAL";"TAB4",#N/A,TRUE,"GENERAL";"TAB5",#N/A,TRUE,"GENERAL"}</definedName>
    <definedName name="YJ" localSheetId="8">#REF!</definedName>
    <definedName name="YJ" localSheetId="9">#REF!</definedName>
    <definedName name="YJ" localSheetId="10">#REF!</definedName>
    <definedName name="YJ" localSheetId="11">#REF!</definedName>
    <definedName name="YJ" localSheetId="12">#REF!</definedName>
    <definedName name="YJ" localSheetId="18">#REF!</definedName>
    <definedName name="YJ" localSheetId="13">#REF!</definedName>
    <definedName name="YJ" localSheetId="15">#REF!</definedName>
    <definedName name="YJ" localSheetId="16">#REF!</definedName>
    <definedName name="YJ" localSheetId="17">#REF!</definedName>
    <definedName name="YJ" localSheetId="14">#REF!</definedName>
    <definedName name="YJ">#REF!</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6" hidden="1">{"TAB1",#N/A,TRUE,"GENERAL";"TAB2",#N/A,TRUE,"GENERAL";"TAB3",#N/A,TRUE,"GENERAL";"TAB4",#N/A,TRUE,"GENERAL";"TAB5",#N/A,TRUE,"GENERAL"}</definedName>
    <definedName name="yjyj" localSheetId="18" hidden="1">{"TAB1",#N/A,TRUE,"GENERAL";"TAB2",#N/A,TRUE,"GENERAL";"TAB3",#N/A,TRUE,"GENERAL";"TAB4",#N/A,TRUE,"GENERAL";"TAB5",#N/A,TRUE,"GENERAL"}</definedName>
    <definedName name="yjyj" localSheetId="13"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6" hidden="1">{"via1",#N/A,TRUE,"general";"via2",#N/A,TRUE,"general";"via3",#N/A,TRUE,"general"}</definedName>
    <definedName name="yrey" localSheetId="18" hidden="1">{"via1",#N/A,TRUE,"general";"via2",#N/A,TRUE,"general";"via3",#N/A,TRUE,"general"}</definedName>
    <definedName name="yrey" localSheetId="13"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4"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6" hidden="1">{"via1",#N/A,TRUE,"general";"via2",#N/A,TRUE,"general";"via3",#N/A,TRUE,"general"}</definedName>
    <definedName name="yry" localSheetId="18" hidden="1">{"via1",#N/A,TRUE,"general";"via2",#N/A,TRUE,"general";"via3",#N/A,TRUE,"general"}</definedName>
    <definedName name="yry" localSheetId="13"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4" hidden="1">{"via1",#N/A,TRUE,"general";"via2",#N/A,TRUE,"general";"via3",#N/A,TRUE,"general"}</definedName>
    <definedName name="yry" hidden="1">{"via1",#N/A,TRUE,"general";"via2",#N/A,TRUE,"general";"via3",#N/A,TRUE,"general"}</definedName>
    <definedName name="YT" localSheetId="8">#REF!</definedName>
    <definedName name="YT" localSheetId="9">#REF!</definedName>
    <definedName name="YT" localSheetId="10">#REF!</definedName>
    <definedName name="YT" localSheetId="11">#REF!</definedName>
    <definedName name="YT" localSheetId="12">#REF!</definedName>
    <definedName name="YT" localSheetId="18">#REF!</definedName>
    <definedName name="YT" localSheetId="13">#REF!</definedName>
    <definedName name="YT" localSheetId="15">#REF!</definedName>
    <definedName name="YT" localSheetId="16">#REF!</definedName>
    <definedName name="YT" localSheetId="17">#REF!</definedName>
    <definedName name="YT" localSheetId="14">#REF!</definedName>
    <definedName name="YT">#REF!</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6" hidden="1">{"TAB1",#N/A,TRUE,"GENERAL";"TAB2",#N/A,TRUE,"GENERAL";"TAB3",#N/A,TRUE,"GENERAL";"TAB4",#N/A,TRUE,"GENERAL";"TAB5",#N/A,TRUE,"GENERAL"}</definedName>
    <definedName name="ytj" localSheetId="18" hidden="1">{"TAB1",#N/A,TRUE,"GENERAL";"TAB2",#N/A,TRUE,"GENERAL";"TAB3",#N/A,TRUE,"GENERAL";"TAB4",#N/A,TRUE,"GENERAL";"TAB5",#N/A,TRUE,"GENERAL"}</definedName>
    <definedName name="ytj" localSheetId="13"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4"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6" hidden="1">{"via1",#N/A,TRUE,"general";"via2",#N/A,TRUE,"general";"via3",#N/A,TRUE,"general"}</definedName>
    <definedName name="ytjt6" localSheetId="18" hidden="1">{"via1",#N/A,TRUE,"general";"via2",#N/A,TRUE,"general";"via3",#N/A,TRUE,"general"}</definedName>
    <definedName name="ytjt6" localSheetId="13"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4"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4"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6" hidden="1">{"via1",#N/A,TRUE,"general";"via2",#N/A,TRUE,"general";"via3",#N/A,TRUE,"general"}</definedName>
    <definedName name="ytry" localSheetId="18" hidden="1">{"via1",#N/A,TRUE,"general";"via2",#N/A,TRUE,"general";"via3",#N/A,TRUE,"general"}</definedName>
    <definedName name="ytry" localSheetId="13"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4"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6" hidden="1">{"via1",#N/A,TRUE,"general";"via2",#N/A,TRUE,"general";"via3",#N/A,TRUE,"general"}</definedName>
    <definedName name="ytryrty" localSheetId="18" hidden="1">{"via1",#N/A,TRUE,"general";"via2",#N/A,TRUE,"general";"via3",#N/A,TRUE,"general"}</definedName>
    <definedName name="ytryrty" localSheetId="13"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4"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4"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4"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4"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4"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6" hidden="1">{"via1",#N/A,TRUE,"general";"via2",#N/A,TRUE,"general";"via3",#N/A,TRUE,"general"}</definedName>
    <definedName name="ytuytfgh" localSheetId="18" hidden="1">{"via1",#N/A,TRUE,"general";"via2",#N/A,TRUE,"general";"via3",#N/A,TRUE,"general"}</definedName>
    <definedName name="ytuytfgh" localSheetId="13"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4"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6" hidden="1">{"TAB1",#N/A,TRUE,"GENERAL";"TAB2",#N/A,TRUE,"GENERAL";"TAB3",#N/A,TRUE,"GENERAL";"TAB4",#N/A,TRUE,"GENERAL";"TAB5",#N/A,TRUE,"GENERAL"}</definedName>
    <definedName name="yty" localSheetId="18" hidden="1">{"TAB1",#N/A,TRUE,"GENERAL";"TAB2",#N/A,TRUE,"GENERAL";"TAB3",#N/A,TRUE,"GENERAL";"TAB4",#N/A,TRUE,"GENERAL";"TAB5",#N/A,TRUE,"GENERAL"}</definedName>
    <definedName name="yty" localSheetId="13"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4"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6" hidden="1">{"via1",#N/A,TRUE,"general";"via2",#N/A,TRUE,"general";"via3",#N/A,TRUE,"general"}</definedName>
    <definedName name="ytyyh" localSheetId="18" hidden="1">{"via1",#N/A,TRUE,"general";"via2",#N/A,TRUE,"general";"via3",#N/A,TRUE,"general"}</definedName>
    <definedName name="ytyyh" localSheetId="13"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4"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4"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6" hidden="1">{"TAB1",#N/A,TRUE,"GENERAL";"TAB2",#N/A,TRUE,"GENERAL";"TAB3",#N/A,TRUE,"GENERAL";"TAB4",#N/A,TRUE,"GENERAL";"TAB5",#N/A,TRUE,"GENERAL"}</definedName>
    <definedName name="yu" localSheetId="18" hidden="1">{"TAB1",#N/A,TRUE,"GENERAL";"TAB2",#N/A,TRUE,"GENERAL";"TAB3",#N/A,TRUE,"GENERAL";"TAB4",#N/A,TRUE,"GENERAL";"TAB5",#N/A,TRUE,"GENERAL"}</definedName>
    <definedName name="yu" localSheetId="13"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4"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4"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4"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6" hidden="1">{"via1",#N/A,TRUE,"general";"via2",#N/A,TRUE,"general";"via3",#N/A,TRUE,"general"}</definedName>
    <definedName name="yutu" localSheetId="18" hidden="1">{"via1",#N/A,TRUE,"general";"via2",#N/A,TRUE,"general";"via3",#N/A,TRUE,"general"}</definedName>
    <definedName name="yutu" localSheetId="13"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4"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6" hidden="1">{"via1",#N/A,TRUE,"general";"via2",#N/A,TRUE,"general";"via3",#N/A,TRUE,"general"}</definedName>
    <definedName name="yuuiiy" localSheetId="18" hidden="1">{"via1",#N/A,TRUE,"general";"via2",#N/A,TRUE,"general";"via3",#N/A,TRUE,"general"}</definedName>
    <definedName name="yuuiiy" localSheetId="13"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4"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6" hidden="1">{"via1",#N/A,TRUE,"general";"via2",#N/A,TRUE,"general";"via3",#N/A,TRUE,"general"}</definedName>
    <definedName name="yuuuuuu" localSheetId="18" hidden="1">{"via1",#N/A,TRUE,"general";"via2",#N/A,TRUE,"general";"via3",#N/A,TRUE,"general"}</definedName>
    <definedName name="yuuuuuu" localSheetId="13"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4"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6" hidden="1">{"via1",#N/A,TRUE,"general";"via2",#N/A,TRUE,"general";"via3",#N/A,TRUE,"general"}</definedName>
    <definedName name="yy" localSheetId="18" hidden="1">{"via1",#N/A,TRUE,"general";"via2",#N/A,TRUE,"general";"via3",#N/A,TRUE,"general"}</definedName>
    <definedName name="yy" localSheetId="13"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4"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6" hidden="1">{"TAB1",#N/A,TRUE,"GENERAL";"TAB2",#N/A,TRUE,"GENERAL";"TAB3",#N/A,TRUE,"GENERAL";"TAB4",#N/A,TRUE,"GENERAL";"TAB5",#N/A,TRUE,"GENERAL"}</definedName>
    <definedName name="yyy" localSheetId="18" hidden="1">{"TAB1",#N/A,TRUE,"GENERAL";"TAB2",#N/A,TRUE,"GENERAL";"TAB3",#N/A,TRUE,"GENERAL";"TAB4",#N/A,TRUE,"GENERAL";"TAB5",#N/A,TRUE,"GENERAL"}</definedName>
    <definedName name="yyy" localSheetId="13"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4"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4"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4"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6" hidden="1">{"via1",#N/A,TRUE,"general";"via2",#N/A,TRUE,"general";"via3",#N/A,TRUE,"general"}</definedName>
    <definedName name="yyyyyf" localSheetId="18" hidden="1">{"via1",#N/A,TRUE,"general";"via2",#N/A,TRUE,"general";"via3",#N/A,TRUE,"general"}</definedName>
    <definedName name="yyyyyf" localSheetId="13"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4" hidden="1">{"via1",#N/A,TRUE,"general";"via2",#N/A,TRUE,"general";"via3",#N/A,TRUE,"general"}</definedName>
    <definedName name="yyyyyf" hidden="1">{"via1",#N/A,TRUE,"general";"via2",#N/A,TRUE,"general";"via3",#N/A,TRUE,"general"}</definedName>
    <definedName name="ZAQ" localSheetId="11" hidden="1">{#N/A,#N/A,TRUE,"INGENIERIA";#N/A,#N/A,TRUE,"COMPRAS";#N/A,#N/A,TRUE,"DIRECCION";#N/A,#N/A,TRUE,"RESUMEN"}</definedName>
    <definedName name="ZAQ" localSheetId="12"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6" hidden="1">{"via1",#N/A,TRUE,"general";"via2",#N/A,TRUE,"general";"via3",#N/A,TRUE,"general"}</definedName>
    <definedName name="zdervr" localSheetId="18" hidden="1">{"via1",#N/A,TRUE,"general";"via2",#N/A,TRUE,"general";"via3",#N/A,TRUE,"general"}</definedName>
    <definedName name="zdervr" localSheetId="13"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4" hidden="1">{"via1",#N/A,TRUE,"general";"via2",#N/A,TRUE,"general";"via3",#N/A,TRUE,"general"}</definedName>
    <definedName name="zdervr" hidden="1">{"via1",#N/A,TRUE,"general";"via2",#N/A,TRUE,"general";"via3",#N/A,TRUE,"general"}</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6">#REF!</definedName>
    <definedName name="ZDF" localSheetId="18">#REF!</definedName>
    <definedName name="ZDF" localSheetId="13">#REF!</definedName>
    <definedName name="ZDF" localSheetId="15">#REF!</definedName>
    <definedName name="ZDF" localSheetId="16">#REF!</definedName>
    <definedName name="ZDF" localSheetId="17">#REF!</definedName>
    <definedName name="ZDF" localSheetId="14">#REF!</definedName>
    <definedName name="ZDF">#REF!</definedName>
    <definedName name="ZONA1" localSheetId="8">#REF!</definedName>
    <definedName name="ZONA1" localSheetId="9">#REF!</definedName>
    <definedName name="ZONA1" localSheetId="10">#REF!</definedName>
    <definedName name="ZONA1" localSheetId="11">#REF!</definedName>
    <definedName name="ZONA1" localSheetId="12">#REF!</definedName>
    <definedName name="ZONA1" localSheetId="18">#REF!</definedName>
    <definedName name="ZONA1" localSheetId="13">#REF!</definedName>
    <definedName name="ZONA1" localSheetId="15">#REF!</definedName>
    <definedName name="ZONA1" localSheetId="16">#REF!</definedName>
    <definedName name="ZONA1" localSheetId="17">#REF!</definedName>
    <definedName name="ZONA1" localSheetId="14">#REF!</definedName>
    <definedName name="ZONA1">#REF!</definedName>
    <definedName name="ZONA3" localSheetId="8">#REF!</definedName>
    <definedName name="ZONA3" localSheetId="9">#REF!</definedName>
    <definedName name="ZONA3" localSheetId="10">#REF!</definedName>
    <definedName name="ZONA3" localSheetId="11">#REF!</definedName>
    <definedName name="ZONA3" localSheetId="12">#REF!</definedName>
    <definedName name="ZONA3" localSheetId="18">#REF!</definedName>
    <definedName name="ZONA3" localSheetId="13">#REF!</definedName>
    <definedName name="ZONA3" localSheetId="15">#REF!</definedName>
    <definedName name="ZONA3" localSheetId="16">#REF!</definedName>
    <definedName name="ZONA3" localSheetId="17">#REF!</definedName>
    <definedName name="ZONA3" localSheetId="14">#REF!</definedName>
    <definedName name="ZONA3">#REF!</definedName>
    <definedName name="ZONA4" localSheetId="8">#REF!</definedName>
    <definedName name="ZONA4" localSheetId="9">#REF!</definedName>
    <definedName name="ZONA4" localSheetId="10">#REF!</definedName>
    <definedName name="ZONA4" localSheetId="11">#REF!</definedName>
    <definedName name="ZONA4" localSheetId="12">#REF!</definedName>
    <definedName name="ZONA4" localSheetId="18">#REF!</definedName>
    <definedName name="ZONA4" localSheetId="13">#REF!</definedName>
    <definedName name="ZONA4" localSheetId="15">#REF!</definedName>
    <definedName name="ZONA4" localSheetId="16">#REF!</definedName>
    <definedName name="ZONA4" localSheetId="17">#REF!</definedName>
    <definedName name="ZONA4" localSheetId="14">#REF!</definedName>
    <definedName name="ZONA4">#REF!</definedName>
    <definedName name="zx" localSheetId="7">'1,2'!ERR</definedName>
    <definedName name="zx" localSheetId="8">'1,3'!ERR</definedName>
    <definedName name="zx" localSheetId="9">'1,4'!ERR</definedName>
    <definedName name="zx" localSheetId="10">'1,5'!ERR</definedName>
    <definedName name="zx" localSheetId="11">'1,6'!ERR</definedName>
    <definedName name="zx" localSheetId="12">'1,7'!ERR</definedName>
    <definedName name="zx" localSheetId="6">'1.1'!ERR</definedName>
    <definedName name="zx" localSheetId="18">CARACTERIZACIÓN!ERR</definedName>
    <definedName name="zx" localSheetId="13">'Subproducto 1'!ERR</definedName>
    <definedName name="zx" localSheetId="15">'Subproducto 3'!ERR</definedName>
    <definedName name="zx" localSheetId="16">'Subproducto 4'!ERR</definedName>
    <definedName name="zx" localSheetId="17">'Subproducto 5'!ERR</definedName>
    <definedName name="zx" localSheetId="14">'Subroducto 2'!ERR</definedName>
    <definedName name="zx">[0]!ERR</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4"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6" hidden="1">{"via1",#N/A,TRUE,"general";"via2",#N/A,TRUE,"general";"via3",#N/A,TRUE,"general"}</definedName>
    <definedName name="zxsdftyu" localSheetId="18" hidden="1">{"via1",#N/A,TRUE,"general";"via2",#N/A,TRUE,"general";"via3",#N/A,TRUE,"general"}</definedName>
    <definedName name="zxsdftyu" localSheetId="13"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4"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6" hidden="1">{"via1",#N/A,TRUE,"general";"via2",#N/A,TRUE,"general";"via3",#N/A,TRUE,"general"}</definedName>
    <definedName name="zxvxczv" localSheetId="18" hidden="1">{"via1",#N/A,TRUE,"general";"via2",#N/A,TRUE,"general";"via3",#N/A,TRUE,"general"}</definedName>
    <definedName name="zxvxczv" localSheetId="13"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4" hidden="1">{"via1",#N/A,TRUE,"general";"via2",#N/A,TRUE,"general";"via3",#N/A,TRUE,"general"}</definedName>
    <definedName name="zxvxczv" hidden="1">{"via1",#N/A,TRUE,"general";"via2",#N/A,TRUE,"general";"via3",#N/A,TRUE,"general"}</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6">'[51]A. P. U.'!#REF!</definedName>
    <definedName name="ZZZZZZZZZZZ" localSheetId="18">'[51]A. P. U.'!#REF!</definedName>
    <definedName name="ZZZZZZZZZZZ" localSheetId="13">'[51]A. P. U.'!#REF!</definedName>
    <definedName name="ZZZZZZZZZZZ" localSheetId="15">'[51]A. P. U.'!#REF!</definedName>
    <definedName name="ZZZZZZZZZZZ" localSheetId="16">'[51]A. P. U.'!#REF!</definedName>
    <definedName name="ZZZZZZZZZZZ" localSheetId="17">'[51]A. P. U.'!#REF!</definedName>
    <definedName name="ZZZZZZZZZZZ" localSheetId="14">'[51]A. P. U.'!#REF!</definedName>
    <definedName name="ZZZZZZZZZZZ">'[51]A. P. U.'!#REF!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4" i="325" l="1"/>
  <c r="G34" i="325"/>
  <c r="G32" i="325"/>
  <c r="G7" i="279"/>
  <c r="G13" i="325"/>
  <c r="K23" i="332" l="1"/>
  <c r="K27" i="332" l="1"/>
  <c r="K29" i="332" s="1"/>
  <c r="O29" i="323" l="1"/>
  <c r="O30" i="297"/>
  <c r="O31" i="297"/>
  <c r="C51" i="297"/>
  <c r="L45" i="297"/>
  <c r="O45" i="297" s="1"/>
  <c r="L44" i="323"/>
  <c r="O28" i="323"/>
  <c r="C28" i="323"/>
  <c r="C35" i="323"/>
  <c r="C49" i="294"/>
  <c r="C50" i="323" s="1"/>
  <c r="R55" i="268"/>
  <c r="M35" i="323"/>
  <c r="O30" i="294"/>
  <c r="L42" i="294"/>
  <c r="O42" i="294" s="1"/>
  <c r="O29" i="294"/>
  <c r="L43" i="293"/>
  <c r="O43" i="293" s="1"/>
  <c r="O29" i="293"/>
  <c r="J50" i="306"/>
  <c r="L45" i="306"/>
  <c r="O45" i="306" s="1"/>
  <c r="O30" i="306"/>
  <c r="L43" i="281"/>
  <c r="O29" i="281"/>
  <c r="O32" i="268"/>
  <c r="J51" i="268"/>
  <c r="L44" i="268" l="1"/>
  <c r="F14" i="279"/>
  <c r="F11" i="279"/>
  <c r="N16" i="331"/>
  <c r="M16" i="331" s="1"/>
  <c r="N17" i="331"/>
  <c r="M17" i="331" s="1"/>
  <c r="N18" i="331"/>
  <c r="M18" i="331" s="1"/>
  <c r="N19" i="331"/>
  <c r="M19" i="331" s="1"/>
  <c r="N20" i="331"/>
  <c r="M20" i="331" s="1"/>
  <c r="N21" i="331"/>
  <c r="M21" i="331" s="1"/>
  <c r="N15" i="331"/>
  <c r="M15" i="331" s="1"/>
  <c r="G6" i="326" l="1"/>
  <c r="G5" i="326"/>
  <c r="K36" i="331"/>
  <c r="G12" i="325" l="1"/>
  <c r="S53" i="293" l="1"/>
  <c r="S53" i="306"/>
  <c r="O40" i="306"/>
  <c r="O44" i="323"/>
  <c r="O46" i="323" s="1"/>
  <c r="O37" i="323"/>
  <c r="O36" i="323"/>
  <c r="O35" i="323"/>
  <c r="O34" i="323"/>
  <c r="O40" i="297"/>
  <c r="O39" i="297"/>
  <c r="O38" i="297"/>
  <c r="O37" i="297"/>
  <c r="O36" i="294"/>
  <c r="O35" i="294"/>
  <c r="O37" i="293"/>
  <c r="O36" i="293"/>
  <c r="F15" i="279"/>
  <c r="F13" i="279"/>
  <c r="F12" i="279"/>
  <c r="F10" i="279"/>
  <c r="F9" i="279"/>
  <c r="J51" i="297" s="1"/>
  <c r="O39" i="323" l="1"/>
  <c r="O38" i="293"/>
  <c r="D25" i="324"/>
  <c r="D5" i="324"/>
  <c r="D33" i="324" s="1"/>
  <c r="I23" i="327"/>
  <c r="R61" i="323"/>
  <c r="J50" i="323"/>
  <c r="R60" i="294"/>
  <c r="J49" i="294"/>
  <c r="J50" i="293"/>
  <c r="J50" i="281"/>
  <c r="R44" i="323"/>
  <c r="L50" i="306" l="1"/>
  <c r="O50" i="306" s="1"/>
  <c r="O51" i="306" s="1"/>
  <c r="R32" i="306" s="1"/>
  <c r="L50" i="323"/>
  <c r="O50" i="323" s="1"/>
  <c r="O52" i="323" s="1"/>
  <c r="R29" i="323" s="1"/>
  <c r="L49" i="294" l="1"/>
  <c r="O49" i="294" s="1"/>
  <c r="O50" i="294" s="1"/>
  <c r="R30" i="294" s="1"/>
  <c r="O43" i="281"/>
  <c r="O44" i="268"/>
  <c r="O31" i="268"/>
  <c r="O37" i="294" l="1"/>
  <c r="O46" i="306" l="1"/>
  <c r="O41" i="297"/>
  <c r="E29" i="327" l="1"/>
  <c r="E28" i="327"/>
  <c r="G21" i="327"/>
  <c r="E21" i="327"/>
  <c r="E20" i="327"/>
  <c r="E19" i="327"/>
  <c r="G19" i="327" s="1"/>
  <c r="G18" i="327"/>
  <c r="E17" i="327"/>
  <c r="G17" i="327" s="1"/>
  <c r="G16" i="327"/>
  <c r="G15" i="327"/>
  <c r="G14" i="327"/>
  <c r="E14" i="327"/>
  <c r="G13" i="327"/>
  <c r="G12" i="327"/>
  <c r="G11" i="327"/>
  <c r="G10" i="327"/>
  <c r="B3" i="327"/>
  <c r="F14" i="326" l="1"/>
  <c r="F19" i="326"/>
  <c r="O38" i="281" l="1"/>
  <c r="F16" i="326" l="1"/>
  <c r="F17" i="326"/>
  <c r="F15" i="326"/>
  <c r="F13" i="326"/>
  <c r="F12" i="326"/>
  <c r="F11" i="326"/>
  <c r="F10" i="326"/>
  <c r="G25" i="325"/>
  <c r="G26" i="325" s="1"/>
  <c r="G30" i="325" s="1"/>
  <c r="G35" i="325" s="1"/>
  <c r="G14" i="325"/>
  <c r="F18" i="326" l="1"/>
  <c r="F20" i="326" s="1"/>
  <c r="F23" i="326" s="1"/>
  <c r="K25" i="331" s="1"/>
  <c r="F21" i="325"/>
  <c r="F20" i="325" l="1"/>
  <c r="F19" i="325"/>
  <c r="F17" i="325"/>
  <c r="F18" i="325" l="1"/>
  <c r="G22" i="325" s="1"/>
  <c r="F16" i="279" l="1"/>
  <c r="C31" i="311"/>
  <c r="C53" i="312"/>
  <c r="M39" i="312"/>
  <c r="O39" i="312" s="1"/>
  <c r="C39" i="312"/>
  <c r="L31" i="312"/>
  <c r="O31" i="312" s="1"/>
  <c r="C31" i="312"/>
  <c r="C30" i="312"/>
  <c r="C55" i="311"/>
  <c r="O41" i="311"/>
  <c r="L31" i="311"/>
  <c r="O31" i="311" s="1"/>
  <c r="C32" i="311"/>
  <c r="C30" i="311"/>
  <c r="C56" i="309"/>
  <c r="M41" i="309"/>
  <c r="O41" i="309" s="1"/>
  <c r="M40" i="309"/>
  <c r="O40" i="309" s="1"/>
  <c r="C41" i="309"/>
  <c r="C40" i="309"/>
  <c r="C33" i="309"/>
  <c r="L32" i="309"/>
  <c r="O32" i="309" s="1"/>
  <c r="C32" i="309"/>
  <c r="C31" i="309"/>
  <c r="C30" i="309"/>
  <c r="C54" i="308"/>
  <c r="M39" i="308"/>
  <c r="M38" i="308"/>
  <c r="C39" i="308"/>
  <c r="C38" i="308"/>
  <c r="C31" i="308"/>
  <c r="C32" i="308"/>
  <c r="C54" i="307"/>
  <c r="C47" i="307"/>
  <c r="M40" i="307"/>
  <c r="O40" i="307" s="1"/>
  <c r="M39" i="307"/>
  <c r="C40" i="307"/>
  <c r="C39" i="307"/>
  <c r="L32" i="307"/>
  <c r="O32" i="307" s="1"/>
  <c r="C33" i="307"/>
  <c r="C32" i="307"/>
  <c r="C31" i="307"/>
  <c r="C30" i="307"/>
  <c r="O31" i="294" l="1"/>
  <c r="L63" i="312"/>
  <c r="L62" i="312"/>
  <c r="L61" i="312"/>
  <c r="O48" i="312"/>
  <c r="C32" i="312"/>
  <c r="L65" i="311"/>
  <c r="L64" i="311"/>
  <c r="L63" i="311"/>
  <c r="M48" i="311"/>
  <c r="O48" i="311" s="1"/>
  <c r="O50" i="311" s="1"/>
  <c r="C48" i="311"/>
  <c r="C34" i="311"/>
  <c r="L59" i="310"/>
  <c r="L58" i="310"/>
  <c r="L57" i="310"/>
  <c r="O42" i="310"/>
  <c r="O44" i="310" s="1"/>
  <c r="L66" i="309"/>
  <c r="L65" i="309"/>
  <c r="L64" i="309"/>
  <c r="M49" i="309"/>
  <c r="O49" i="309" s="1"/>
  <c r="O51" i="309" s="1"/>
  <c r="C49" i="309"/>
  <c r="L64" i="308"/>
  <c r="L63" i="308"/>
  <c r="L62" i="308"/>
  <c r="M47" i="308"/>
  <c r="O47" i="308" s="1"/>
  <c r="O49" i="308" s="1"/>
  <c r="C47" i="308"/>
  <c r="O39" i="308"/>
  <c r="O38" i="308"/>
  <c r="O30" i="308"/>
  <c r="M47" i="307"/>
  <c r="O47" i="307" s="1"/>
  <c r="O49" i="307" s="1"/>
  <c r="O39" i="307"/>
  <c r="O39" i="306"/>
  <c r="O41" i="306" s="1"/>
  <c r="O47" i="297"/>
  <c r="O52" i="294" l="1"/>
  <c r="L50" i="281"/>
  <c r="O50" i="281" s="1"/>
  <c r="O52" i="281" s="1"/>
  <c r="R29" i="281" s="1"/>
  <c r="L30" i="311"/>
  <c r="O30" i="311" s="1"/>
  <c r="O41" i="312"/>
  <c r="O43" i="311"/>
  <c r="O37" i="310"/>
  <c r="O44" i="309"/>
  <c r="O42" i="308"/>
  <c r="O42" i="307"/>
  <c r="O44" i="294"/>
  <c r="O45" i="293"/>
  <c r="O45" i="281" l="1"/>
  <c r="O46" i="268"/>
  <c r="L51" i="297" l="1"/>
  <c r="L50" i="293"/>
  <c r="O50" i="293" s="1"/>
  <c r="O39" i="268"/>
  <c r="O31" i="293" l="1"/>
  <c r="O51" i="293"/>
  <c r="R30" i="293" s="1"/>
  <c r="O32" i="297"/>
  <c r="O51" i="297"/>
  <c r="O54" i="297" s="1"/>
  <c r="R31" i="297" s="1"/>
  <c r="J55" i="311"/>
  <c r="L55" i="311" s="1"/>
  <c r="O55" i="311" s="1"/>
  <c r="O56" i="311" s="1"/>
  <c r="J56" i="309"/>
  <c r="L56" i="309" s="1"/>
  <c r="O56" i="309" s="1"/>
  <c r="O57" i="309" s="1"/>
  <c r="J54" i="307"/>
  <c r="L54" i="307" s="1"/>
  <c r="O54" i="307" s="1"/>
  <c r="O55" i="307" s="1"/>
  <c r="J53" i="312"/>
  <c r="L53" i="312" s="1"/>
  <c r="O53" i="312" s="1"/>
  <c r="O54" i="312" s="1"/>
  <c r="O32" i="312" s="1"/>
  <c r="J54" i="308"/>
  <c r="L54" i="308" s="1"/>
  <c r="O54" i="308" s="1"/>
  <c r="O55" i="308" s="1"/>
  <c r="O50" i="310"/>
  <c r="L51" i="268"/>
  <c r="O51" i="268" s="1"/>
  <c r="O53" i="268" s="1"/>
  <c r="O53" i="293" l="1"/>
  <c r="S52" i="293" s="1"/>
  <c r="O30" i="268"/>
  <c r="O33" i="268" s="1"/>
  <c r="O55" i="268" s="1"/>
  <c r="O56" i="297"/>
  <c r="M61" i="297" s="1"/>
  <c r="O30" i="323"/>
  <c r="O54" i="323" s="1"/>
  <c r="O33" i="309"/>
  <c r="O32" i="308"/>
  <c r="O33" i="307"/>
  <c r="O34" i="311"/>
  <c r="O31" i="310"/>
  <c r="O52" i="310"/>
  <c r="M62" i="297" l="1"/>
  <c r="M60" i="297"/>
  <c r="M60" i="268"/>
  <c r="M59" i="268"/>
  <c r="M61" i="268"/>
  <c r="M57" i="310"/>
  <c r="M59" i="310"/>
  <c r="M58" i="310"/>
  <c r="O63" i="297" l="1"/>
  <c r="O65" i="297" s="1"/>
  <c r="J21" i="331" s="1"/>
  <c r="K21" i="331" s="1"/>
  <c r="O62" i="268"/>
  <c r="O64" i="268" s="1"/>
  <c r="J15" i="331" s="1"/>
  <c r="K15" i="331" s="1"/>
  <c r="M61" i="323"/>
  <c r="M60" i="323"/>
  <c r="M59" i="323"/>
  <c r="O60" i="310"/>
  <c r="O62" i="310" s="1"/>
  <c r="O62" i="323" l="1"/>
  <c r="O64" i="323" s="1"/>
  <c r="J20" i="331" s="1"/>
  <c r="K20" i="331" s="1"/>
  <c r="L30" i="309" l="1"/>
  <c r="O30" i="309" s="1"/>
  <c r="L30" i="307"/>
  <c r="O30" i="307" s="1"/>
  <c r="L32" i="311" l="1"/>
  <c r="O32" i="311" s="1"/>
  <c r="O36" i="311" s="1"/>
  <c r="O58" i="311" s="1"/>
  <c r="L31" i="309"/>
  <c r="O31" i="309" s="1"/>
  <c r="O35" i="309" s="1"/>
  <c r="O59" i="309" s="1"/>
  <c r="L31" i="307"/>
  <c r="O31" i="307" s="1"/>
  <c r="O34" i="307" s="1"/>
  <c r="O57" i="307" s="1"/>
  <c r="M59" i="293" l="1"/>
  <c r="M58" i="293"/>
  <c r="M60" i="293"/>
  <c r="M64" i="309"/>
  <c r="M66" i="309"/>
  <c r="M65" i="309"/>
  <c r="M62" i="307"/>
  <c r="M64" i="307"/>
  <c r="M63" i="307"/>
  <c r="L31" i="308"/>
  <c r="O31" i="308" s="1"/>
  <c r="O33" i="308" s="1"/>
  <c r="O57" i="308" s="1"/>
  <c r="L30" i="312"/>
  <c r="O30" i="312" s="1"/>
  <c r="O34" i="312" s="1"/>
  <c r="O56" i="312" s="1"/>
  <c r="M65" i="311"/>
  <c r="M63" i="311"/>
  <c r="M64" i="311"/>
  <c r="O61" i="293" l="1"/>
  <c r="O63" i="293" s="1"/>
  <c r="J18" i="331" s="1"/>
  <c r="K18" i="331" s="1"/>
  <c r="O66" i="311"/>
  <c r="O68" i="311" s="1"/>
  <c r="O65" i="307"/>
  <c r="O67" i="307" s="1"/>
  <c r="M62" i="312"/>
  <c r="M63" i="312"/>
  <c r="M61" i="312"/>
  <c r="M64" i="308"/>
  <c r="M63" i="308"/>
  <c r="M62" i="308"/>
  <c r="O67" i="309"/>
  <c r="O69" i="309" s="1"/>
  <c r="O64" i="312" l="1"/>
  <c r="O66" i="312" s="1"/>
  <c r="O65" i="308"/>
  <c r="O67" i="308" s="1"/>
  <c r="M59" i="294" l="1"/>
  <c r="M58" i="294"/>
  <c r="M57" i="294"/>
  <c r="O60" i="294" l="1"/>
  <c r="O62" i="294" l="1"/>
  <c r="J19" i="331" s="1"/>
  <c r="K19" i="331" s="1"/>
  <c r="G20" i="327"/>
  <c r="G23" i="327" l="1"/>
  <c r="O34" i="306"/>
  <c r="O53" i="306" s="1"/>
  <c r="G26" i="327" l="1"/>
  <c r="M59" i="306"/>
  <c r="M60" i="306"/>
  <c r="M58" i="306"/>
  <c r="O61" i="306" l="1"/>
  <c r="O63" i="306" s="1"/>
  <c r="J17" i="331" s="1"/>
  <c r="K17" i="331" s="1"/>
  <c r="O31" i="281" l="1"/>
  <c r="O54" i="281" s="1"/>
  <c r="M59" i="281" l="1"/>
  <c r="M58" i="281"/>
  <c r="M60" i="281"/>
  <c r="O61" i="281" l="1"/>
  <c r="O63" i="281" s="1"/>
  <c r="J16" i="331" s="1"/>
  <c r="K16" i="331" s="1"/>
  <c r="K23" i="331" s="1"/>
  <c r="K27" i="331" l="1"/>
  <c r="K29" i="331" s="1"/>
  <c r="E28" i="325"/>
</calcChain>
</file>

<file path=xl/sharedStrings.xml><?xml version="1.0" encoding="utf-8"?>
<sst xmlns="http://schemas.openxmlformats.org/spreadsheetml/2006/main" count="1417" uniqueCount="320">
  <si>
    <t>FORMULARIO 1</t>
  </si>
  <si>
    <t>PRESUPUESTO OFICIAL</t>
  </si>
  <si>
    <t>Nº</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</si>
  <si>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</si>
  <si>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</si>
  <si>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</si>
  <si>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</si>
  <si>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</si>
  <si>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</si>
  <si>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</si>
  <si>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</si>
  <si>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</si>
  <si>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</si>
  <si>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</si>
  <si>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</si>
  <si>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</si>
  <si>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t>ADMINISTRACIÓN</t>
  </si>
  <si>
    <t>A=</t>
  </si>
  <si>
    <t>I=</t>
  </si>
  <si>
    <t>U=</t>
  </si>
  <si>
    <t>TOTAL A.I.U</t>
  </si>
  <si>
    <t>A.I.U.=</t>
  </si>
  <si>
    <t>Código</t>
  </si>
  <si>
    <t>CCE-EICP-FM-14</t>
  </si>
  <si>
    <t>Versión</t>
  </si>
  <si>
    <t>[La entidad podrá utilizar este formato para la presentación de los análisis de precios unitarios del contratista en la oportunidad prevista en el numeral 8.1. del Documento Base]</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</si>
  <si>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</si>
  <si>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</si>
  <si>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</si>
  <si>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</si>
  <si>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</si>
  <si>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</si>
  <si>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</si>
  <si>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</si>
  <si>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</si>
  <si>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</si>
  <si>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</si>
  <si>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</si>
  <si>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</si>
  <si>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</si>
  <si>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</si>
  <si>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</si>
  <si>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</si>
  <si>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</si>
  <si>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</si>
  <si>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</si>
  <si>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</si>
  <si>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</si>
  <si>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</si>
  <si>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</si>
  <si>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</si>
  <si>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</si>
  <si>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</si>
  <si>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</si>
  <si>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</si>
  <si>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</si>
  <si>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</si>
  <si>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</si>
  <si>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</si>
  <si>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</si>
  <si>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</si>
  <si>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</si>
  <si>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</si>
  <si>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</si>
  <si>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</si>
  <si>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</si>
  <si>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</si>
  <si>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</si>
  <si>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</si>
  <si>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</si>
  <si>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</si>
  <si>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</si>
  <si>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</si>
  <si>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</si>
  <si>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</si>
  <si>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</si>
  <si>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</si>
  <si>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</si>
  <si>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</si>
  <si>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</si>
  <si>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M3</t>
  </si>
  <si>
    <t>Transporte de agregados *m3 Concreto hidraulico o mortero. Dist. De acarreo (1-60) km.  Mat. Base y Sub-base</t>
  </si>
  <si>
    <t>PLAN DE APLICACIÓ DE PROTOCOLO DE SEGRIDAD EN OBRA "PAPSO"</t>
  </si>
  <si>
    <t>ITEM</t>
  </si>
  <si>
    <t>O</t>
  </si>
  <si>
    <t>B</t>
  </si>
  <si>
    <t>GOBERNACIÓN DEL HUILA</t>
  </si>
  <si>
    <t>GOBERNACION DEL HUILA</t>
  </si>
  <si>
    <t>CANT</t>
  </si>
  <si>
    <t>HERRAMIENTA MENOR</t>
  </si>
  <si>
    <t>AGUA</t>
  </si>
  <si>
    <t>KG</t>
  </si>
  <si>
    <t>LT</t>
  </si>
  <si>
    <t>CODIGO</t>
  </si>
  <si>
    <t>GL</t>
  </si>
  <si>
    <t>UND</t>
  </si>
  <si>
    <t>M.O</t>
  </si>
  <si>
    <t>H-C</t>
  </si>
  <si>
    <t>OFICIAL</t>
  </si>
  <si>
    <t>OBRERO</t>
  </si>
  <si>
    <t>GOBERNACIÓN DEL HUILA 
SECRETARIA DE VIAS E INFRAESTRUCTURA</t>
  </si>
  <si>
    <t>Global</t>
  </si>
  <si>
    <t xml:space="preserve">ITEM  : GAVION EN PIEDRA ZONGA Y MEDIA ZONGA, MALLA C-12, ESCUADRÌA 10CM X 8CM, VENA C-10. INCLUYE,   ATIRANTAMIENTO HORIZONTAL Y VERTICAL. ESP. 681 INV. </t>
  </si>
  <si>
    <t>Compactador manual (apisonador tipo Saltarin)</t>
  </si>
  <si>
    <t>SEÑALIZACIÓN PREVENTIVA EN VIA.</t>
  </si>
  <si>
    <t>MEZCLA DENSA EN CALIENTE GRADACIÓN 2 o 3.</t>
  </si>
  <si>
    <t>LISTADO DE PRECIOS UNITARIOS</t>
  </si>
  <si>
    <t>AÑO 2021</t>
  </si>
  <si>
    <t>Subsidio de transporte</t>
  </si>
  <si>
    <t>%</t>
  </si>
  <si>
    <t>Cesantias</t>
  </si>
  <si>
    <t>Vacaciones</t>
  </si>
  <si>
    <t>Seguridad Social</t>
  </si>
  <si>
    <t>ING. LUIS ALBERTO MOTTA DELGADO</t>
  </si>
  <si>
    <t>A</t>
  </si>
  <si>
    <t>IMPREVISTOS</t>
  </si>
  <si>
    <t>CLF</t>
  </si>
  <si>
    <t>VR.UNIT</t>
  </si>
  <si>
    <t>OB</t>
  </si>
  <si>
    <t>C11</t>
  </si>
  <si>
    <t>CUADRILLA (1 OBRERO + 1 OFICIAL)</t>
  </si>
  <si>
    <t>C81</t>
  </si>
  <si>
    <t>CUADRILLA PREPARACION ( 6 OBRERO + 1 OFICIAL)</t>
  </si>
  <si>
    <t>C71</t>
  </si>
  <si>
    <t>CUADRILLA DE PAVIMENTOS ( 7 OBREROS + 1 OFICIAL)</t>
  </si>
  <si>
    <t>C21</t>
  </si>
  <si>
    <t>CUADRILLA (2 OBRERO + 1 OFICIAL)</t>
  </si>
  <si>
    <t>C31</t>
  </si>
  <si>
    <t>CUADRILLA (3 OBRERO + 1 OFICIAL)</t>
  </si>
  <si>
    <t>C41</t>
  </si>
  <si>
    <t>CUADRILLA ESPECIALIZADA SEÑALIZACION VIAL (4OBREROS + 1 OFICIAL)</t>
  </si>
  <si>
    <t>CA41</t>
  </si>
  <si>
    <t>CUADRILL AMBIENTAL Y REFORESTACION ( 4 BREROS + 1 OFICIAL)</t>
  </si>
  <si>
    <t>CT</t>
  </si>
  <si>
    <t>COMISON DE TOPOGRAFIA (TOPOGRAFO, CADENERO 2, CADENERO 1  Y 1 OBRERO)</t>
  </si>
  <si>
    <t>DIA -C</t>
  </si>
  <si>
    <t>Ítem</t>
  </si>
  <si>
    <t>Salario básico</t>
  </si>
  <si>
    <t>Prestaciones sociales</t>
  </si>
  <si>
    <t>Cesantias (A/12)</t>
  </si>
  <si>
    <t>Intereses sobre cesantías</t>
  </si>
  <si>
    <t>Prima de servicios anuales</t>
  </si>
  <si>
    <t>Vacaciones (15/360)</t>
  </si>
  <si>
    <t>Salud</t>
  </si>
  <si>
    <t>Pension</t>
  </si>
  <si>
    <t>A.R.P ( riesgos 5)</t>
  </si>
  <si>
    <t>Subsidio Familiar</t>
  </si>
  <si>
    <t>I.C.B.F</t>
  </si>
  <si>
    <t>SENA</t>
  </si>
  <si>
    <t>D</t>
  </si>
  <si>
    <t>GASTOS DE LEGALIZACION</t>
  </si>
  <si>
    <t>E</t>
  </si>
  <si>
    <t>Asesoria legal, tributaria y medica</t>
  </si>
  <si>
    <t>Costo de personal no facturable</t>
  </si>
  <si>
    <t>Gastos de viaje</t>
  </si>
  <si>
    <t>Otros</t>
  </si>
  <si>
    <t>F</t>
  </si>
  <si>
    <t>G</t>
  </si>
  <si>
    <t>HONORARIOS (UTIIDAD)</t>
  </si>
  <si>
    <t>SUBTOTAL</t>
  </si>
  <si>
    <t>INGENIERO DE APOYO SVI</t>
  </si>
  <si>
    <t>REPUBLICA DE COLOMBIA</t>
  </si>
  <si>
    <t>DEPARTAMENTO DEL HUILA</t>
  </si>
  <si>
    <t>DESGLOSE DEL A.I.U</t>
  </si>
  <si>
    <t>MES</t>
  </si>
  <si>
    <t>%DEDICACION</t>
  </si>
  <si>
    <t>V.r unitario</t>
  </si>
  <si>
    <t>V.r Parcial</t>
  </si>
  <si>
    <t>PERSONAL</t>
  </si>
  <si>
    <t>TOTAL</t>
  </si>
  <si>
    <t>FACTOR PRESTACIONAL</t>
  </si>
  <si>
    <t>VALOR</t>
  </si>
  <si>
    <t>Intereses Cesantias</t>
  </si>
  <si>
    <t>Prima Legal</t>
  </si>
  <si>
    <t>ADMINISTRACION Y OTROS GASTOS</t>
  </si>
  <si>
    <t>Mes</t>
  </si>
  <si>
    <t>Alquiler de vehiculo - camioneta &gt;2000cc. Pick o similar (incluye conductor y combustibles)</t>
  </si>
  <si>
    <t>TOTAL GASTOS DE ADMINISTRACION</t>
  </si>
  <si>
    <t>IMPREVISTOS %</t>
  </si>
  <si>
    <t>Imprevistos</t>
  </si>
  <si>
    <t>UTILIDAD %</t>
  </si>
  <si>
    <t>Utilidad del proyecto</t>
  </si>
  <si>
    <t>VALOR TOTAL COSTOS INDIRECTOS</t>
  </si>
  <si>
    <t>PRESUPUESTO PAPSO</t>
  </si>
  <si>
    <t>VALOR UNIT</t>
  </si>
  <si>
    <t>Alcohol antiséptico al 70%</t>
  </si>
  <si>
    <t>litro</t>
  </si>
  <si>
    <t>Gel antibacterial</t>
  </si>
  <si>
    <t>Jabon Liquido antibacterial</t>
  </si>
  <si>
    <t>Hipoclorito de uso domestico</t>
  </si>
  <si>
    <t>Guantes de nitrilo</t>
  </si>
  <si>
    <t>par</t>
  </si>
  <si>
    <t>Termometro digital inflarojos</t>
  </si>
  <si>
    <t>unidad</t>
  </si>
  <si>
    <t>Bomba de espalda</t>
  </si>
  <si>
    <t>suma</t>
  </si>
  <si>
    <t>H/mes</t>
  </si>
  <si>
    <t>Total</t>
  </si>
  <si>
    <t>Meses</t>
  </si>
  <si>
    <t>Caja</t>
  </si>
  <si>
    <t xml:space="preserve">OBJETO : REHABILITACIÓN PUENTE LOS BILIBILES DE LA VIA NEIVA-TELLO, DEPARTAMENTO DEL HUILA. </t>
  </si>
  <si>
    <t>PRESUPUESTO PLAN DE ADAPTACIÓN A LA GUÍA AMBIENTAL "PAGA"</t>
  </si>
  <si>
    <t>ACTIVIDAD</t>
  </si>
  <si>
    <t>INDICADOR</t>
  </si>
  <si>
    <t>COSTO UN.</t>
  </si>
  <si>
    <t>COSTO TOTAL</t>
  </si>
  <si>
    <t>Búsqueda y recolección de información primaria y segundaria</t>
  </si>
  <si>
    <t>Transporte</t>
  </si>
  <si>
    <t>viajes</t>
  </si>
  <si>
    <t>Papelería e insumos</t>
  </si>
  <si>
    <t>Insumos</t>
  </si>
  <si>
    <t>Materiales</t>
  </si>
  <si>
    <t>Equipos y Guías</t>
  </si>
  <si>
    <t>Emergencias</t>
  </si>
  <si>
    <t>Sistematización de la información</t>
  </si>
  <si>
    <t>Equipos y materiales</t>
  </si>
  <si>
    <t>Análisis de Resultados acumulados</t>
  </si>
  <si>
    <t>Visita a entes gubernamentales</t>
  </si>
  <si>
    <t xml:space="preserve"> Socialización de Resultados</t>
  </si>
  <si>
    <t>Honorarios Ing. Ambiental</t>
  </si>
  <si>
    <t>Honorarios</t>
  </si>
  <si>
    <t xml:space="preserve">TOTAL </t>
  </si>
  <si>
    <t>Fecha: abril de 2021</t>
  </si>
  <si>
    <t>SUBTOTAL OBRAS (NO INCLUYE IVA)</t>
  </si>
  <si>
    <t>COMPRESOR (185-250) CFM-2 MARTILLOS</t>
  </si>
  <si>
    <t>TRANSPORTE DE MATERIAL ESTERIL O DE DESECHO. DISTANCIA DE ACARREO (1-10) KM.</t>
  </si>
  <si>
    <t xml:space="preserve">Corte de acero de refuerzo </t>
  </si>
  <si>
    <t>Figuración acero de refuerzo</t>
  </si>
  <si>
    <t>Alambre negro C-18</t>
  </si>
  <si>
    <t>ML</t>
  </si>
  <si>
    <t>meses</t>
  </si>
  <si>
    <t>VIAJES</t>
  </si>
  <si>
    <t>Dotacion (hasta 2 smmlv)</t>
  </si>
  <si>
    <t>Costos de perfeccionamiento, impuestos,retenciones y polizas</t>
  </si>
  <si>
    <t>Estampilla prodesarrollo departamental</t>
  </si>
  <si>
    <t>estampilla prouniversidad surcolombiana</t>
  </si>
  <si>
    <t>Estampilla procultura</t>
  </si>
  <si>
    <t>Garantias</t>
  </si>
  <si>
    <t>Publicacion 18% de smmlv     (costos directos)</t>
  </si>
  <si>
    <t>OTROS IMPUESTOS</t>
  </si>
  <si>
    <t>H</t>
  </si>
  <si>
    <t>GASTOS OFICINA CONSULTOR</t>
  </si>
  <si>
    <t>________________________________________</t>
  </si>
  <si>
    <t>GB</t>
  </si>
  <si>
    <t>PARTICILAR SVI</t>
  </si>
  <si>
    <t>H-D</t>
  </si>
  <si>
    <t>Formulario 1 - Propuesta económica  - Documento tipo de selección abreviada de menor cuantía - versión 2</t>
  </si>
  <si>
    <t>CCE-EICP-FM-25</t>
  </si>
  <si>
    <t>ITEM DE PAGO</t>
  </si>
  <si>
    <t>ESTRUCTURAS Y DRENAJES</t>
  </si>
  <si>
    <t>INVIAS 610-13</t>
  </si>
  <si>
    <t>INVIAS 630 -13</t>
  </si>
  <si>
    <t>INVIAS 630-13</t>
  </si>
  <si>
    <t>INVIAS 661 -13</t>
  </si>
  <si>
    <t>INVIAS 640-13</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</si>
  <si>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</si>
  <si>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</si>
  <si>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</si>
  <si>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Inspector Seguridad y Salud en el TrabajoInc, prestaciones 85%</t>
  </si>
  <si>
    <t>DEMOLICION DE ESTRUCTURA EXISTENTE, INCLUYE RETIRO Y DISPOCICIÓN FINAL DEL MATERIAL DE DEMOLICIÓN</t>
  </si>
  <si>
    <t>EXCAVACIÓN VARIAS SIN CLASIFICAR INCLUYE RETIRO Y DISPOCICIÓN FINAL DEL MATERIAL DE EXCAVACIÓN</t>
  </si>
  <si>
    <t>SUMINISTRO E INSTALACIÓN, TUBERIA EN CONCRETO DE 36" REFORZADO  (INCLUYE ANILLOS INTERNO Y EXTERNO)</t>
  </si>
  <si>
    <t>SUMINISTRO E INSTALACIÓN, ACERO DE REFUERZO F´y= 420 MPA</t>
  </si>
  <si>
    <t>ITEM 1.1: DEMOLICION DE ESTRUCTURA EXISTENTE, INCLUYE RETIRO Y DISPOCICIÓN FINAL DEL MATERIAL DE DEMOLICIÓN</t>
  </si>
  <si>
    <t xml:space="preserve"> ITEM 1,2: EXCAVACIÓN VARIAS SIN CLASIFICAR INCLUYE RETIRO Y DISPOCICIÓN FINAL DEL MATERIAL DE EXCAVACIÓN</t>
  </si>
  <si>
    <t xml:space="preserve">CALCULO </t>
  </si>
  <si>
    <t xml:space="preserve"> ITEM 1,5: CONCRETO CLASE D (F´c=210KG/CM2) PARA  ALBERCA, ALETAS, CABEZAL DE SALIDA O MURO, GUARDARUEDAS</t>
  </si>
  <si>
    <t xml:space="preserve"> ITEM 1,7:  SUMINISTRO E INSTALACIÓN, ACERO DE REFUERZO F´y= 420 MPA</t>
  </si>
  <si>
    <t>ITEM 1,6: SUMINISTRO E INSTALACIÓN, TUBERIA EN CONCRETO DE 36" REFORZADO  (INCLUYE ANILLOS INTERNO Y EXTERNO)</t>
  </si>
  <si>
    <t>IMPREVISTO</t>
  </si>
  <si>
    <t>2 OBRERO</t>
  </si>
  <si>
    <t>HORA</t>
  </si>
  <si>
    <t xml:space="preserve"> ITEM 1,4: CONCRETO CLASE F (f´c=  140KG/CM2) PARA SOLADO DE LIMPIEZA Y/O RELLENO FLUIDO </t>
  </si>
  <si>
    <t xml:space="preserve">CONCRETO CLASE F (f´c=  140KG/CM2) PARA SOLADO DE LIMPIEZA Y/O RELLENO FLUIDO </t>
  </si>
  <si>
    <t>CONCRETO CLASE D (f´c=210KG/CM2) PARA  ALBERCA, ALETAS, CABEZAL DE SALIDA O MURO, GUARDARUEDAS</t>
  </si>
  <si>
    <t>FORMALETA PARA SOLADOS Y CONCRETO DE LIMPIEZA.</t>
  </si>
  <si>
    <t>MARC</t>
  </si>
  <si>
    <t>TARIFA/m3</t>
  </si>
  <si>
    <t>lt</t>
  </si>
  <si>
    <t>TRANSPORTE AGREGADOS X M3 CONCRETO HIDRAULICO ó MORTERO. DISTANCIA DE ACARREO (31-75)KM O MAYOR</t>
  </si>
  <si>
    <t>FORMALETA PARA ELEVACION DE ESTRUCTURAS.</t>
  </si>
  <si>
    <t>TUBO EN CONCRETO REFORZADO 36" EN CONCRETO F'c=28 Mpa. Especificación AASHTO M-170M y NTC 401.</t>
  </si>
  <si>
    <t xml:space="preserve">RETROEXCAVADORA SOBRE LLANTAS JD 410 </t>
  </si>
  <si>
    <t>RECEBO COMUN PROVENIENTE DE MATERIAL DE PRESTAMO I.P. &lt;15%; T.M=3" MATERIAL GRANULAR CLASIFICADO PARA AFIRMADO DE VÍAS ESP. 300-13 y 311-13 INVIAS.</t>
  </si>
  <si>
    <t>TRANSPORTE RECEBO COMUN PROVENIENTE DE MATERIAL DE PRESTAMO I.P. &lt;15%; T.M=3" MATERIAL GRANULAR CLASIFICADO PARA AFIRMADO DE VÍAS ESP. 300-13 y 311-13 INVIAS.</t>
  </si>
  <si>
    <t>VIBROCOMPACTADOR MANUAL TIPO CANGURO (80 - 100) kg</t>
  </si>
  <si>
    <t>SUB-PRODUCTO: CONCRETO NORMAL CLASE F  (F'c=140 KGF/CM2)</t>
  </si>
  <si>
    <t>CUADRILLA MAMPOSTERIA (3 OBREROS + 1 OFICIAL)</t>
  </si>
  <si>
    <t>SUB-PRODUCTO: CONCRETO NORMAL CLASE D (f'c=210 KGF/CM2)</t>
  </si>
  <si>
    <t xml:space="preserve">SUB-PRODUCTO: MORTERO RELACIÓN 1:3 PARA JUNTAS </t>
  </si>
  <si>
    <t>TRANSPORTE TUBO EN CONCRETO REFORZADO DE 1mx36" DISTANCIA DE ACARREO (1-30) km</t>
  </si>
  <si>
    <t>Acero de refuerzo PDR60</t>
  </si>
  <si>
    <t>TRANSPORTE DE ACERO</t>
  </si>
  <si>
    <t xml:space="preserve">CIZALLA MANUAL DE 90 CM </t>
  </si>
  <si>
    <t>BEATRIZ EUGENIA LUNA SALGUERO</t>
  </si>
  <si>
    <t>Profesional Universitaria SVIAS</t>
  </si>
  <si>
    <t>Gobernación del Huila</t>
  </si>
  <si>
    <t>Elaboró:</t>
  </si>
  <si>
    <t>Arch./JCGG Svias</t>
  </si>
  <si>
    <r>
      <t xml:space="preserve">Nombre: </t>
    </r>
    <r>
      <rPr>
        <b/>
        <sz val="11"/>
        <rFont val="Arial"/>
        <family val="2"/>
      </rPr>
      <t>BEATRIZ EUGENIA LUNA SALGUERO</t>
    </r>
  </si>
  <si>
    <t>Papeleria, e insumos de oficina</t>
  </si>
  <si>
    <t>Ingeniero Civil de obra</t>
  </si>
  <si>
    <t>Inspector de obra</t>
  </si>
  <si>
    <t>Gastos de legalizacion y otros</t>
  </si>
  <si>
    <t>FACTOR PRESTACIONAL MANO DE OBRA</t>
  </si>
  <si>
    <t xml:space="preserve">MANO DE OBRA </t>
  </si>
  <si>
    <t>SUMINISTRO E INSTALACIÓN DE RELLENO PARA ESTRUCTURA CON MATERIAL SELECCIONADO</t>
  </si>
  <si>
    <t xml:space="preserve">SUMINISTRO E INSTALACIÓN DE RELLENO PARA ESTRUCTURA CON MATERIAL SELECCIONADO </t>
  </si>
  <si>
    <t xml:space="preserve"> ITEM 1,3: SUMINISTRO E INSTALACIÓN DE RELLENO PARA ESTRUCTURA CON MATERIAL SELECCIONADO S</t>
  </si>
  <si>
    <t>CANTIDAD  3</t>
  </si>
  <si>
    <t>OBJETO: " REPOSICION A TODO COSTO DE TRES (3) ALCANTARILLAS DE 36", EN LA VIA GARZON- LAPLATA. CODIGO 3701, VIA DE PRIMER ORDEN"</t>
  </si>
  <si>
    <t xml:space="preserve">CANTIDAD    </t>
  </si>
  <si>
    <t>Noviembre de 2021</t>
  </si>
  <si>
    <t>Representante Legal  o su Apoderado</t>
  </si>
  <si>
    <t>Archí./JCGG Svias</t>
  </si>
  <si>
    <r>
      <t xml:space="preserve">Nombre: </t>
    </r>
    <r>
      <rPr>
        <b/>
        <sz val="10"/>
        <rFont val="Arial"/>
        <family val="2"/>
      </rPr>
      <t>BEATRIZ EUGENIA LUNA SALGUERO</t>
    </r>
  </si>
  <si>
    <t>Tiempo de ejecución: 1  MESES</t>
  </si>
  <si>
    <t>Tiempo de ejecución: 1 MESES</t>
  </si>
  <si>
    <t>cuadrilla mes, de 15 persona  +1 inspector</t>
  </si>
  <si>
    <t>Tapabocas desechables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</si>
</sst>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_-&quot;$&quot;* #,##0_-;\-&quot;$&quot;* #,##0_-;_-&quot;$&quot;* &quot;-&quot;_-;_-@_-"/>
    <numFmt numFmtId="166" formatCode="_-&quot;$&quot;* #,##0.00_-;\-&quot;$&quot;* #,##0.00_-;_-&quot;$&quot;* &quot;-&quot;??_-;_-@_-"/>
    <numFmt numFmtId="167" formatCode="_-* #,##0.00\ &quot;€&quot;_-;\-* #,##0.00\ &quot;€&quot;_-;_-* &quot;-&quot;??\ &quot;€&quot;_-;_-@_-"/>
    <numFmt numFmtId="168" formatCode="_-* #,##0.00\ _€_-;\-* #,##0.00\ _€_-;_-* &quot;-&quot;??\ _€_-;_-@_-"/>
    <numFmt numFmtId="169" formatCode="&quot;$&quot;\ #,##0.00_);\(&quot;$&quot;\ #,##0.00\)"/>
    <numFmt numFmtId="170" formatCode="_(&quot;$&quot;\ * #,##0.00_);_(&quot;$&quot;\ * \(#,##0.00\);_(&quot;$&quot;\ * &quot;-&quot;??_);_(@_)"/>
    <numFmt numFmtId="171" formatCode="_(* #,##0.00_);_(* \(#,##0.00\);_(* &quot;-&quot;??_);_(@_)"/>
    <numFmt numFmtId="172" formatCode="&quot;$&quot;\ #,##0.00;[Red]&quot;$&quot;\ \-#,##0.00"/>
    <numFmt numFmtId="173" formatCode="_ &quot;$&quot;\ * #,##0_ ;_ &quot;$&quot;\ * \-#,##0_ ;_ &quot;$&quot;\ * &quot;-&quot;_ ;_ @_ "/>
    <numFmt numFmtId="174" formatCode="_ &quot;$&quot;\ * #,##0.00_ ;_ &quot;$&quot;\ * \-#,##0.00_ ;_ &quot;$&quot;\ * &quot;-&quot;??_ ;_ @_ "/>
    <numFmt numFmtId="175" formatCode="_ * #,##0.00_ ;_ * \-#,##0.00_ ;_ * &quot;-&quot;??_ ;_ @_ "/>
    <numFmt numFmtId="176" formatCode="#,##0.000"/>
    <numFmt numFmtId="177" formatCode="#,##0.0"/>
    <numFmt numFmtId="178" formatCode="&quot;$&quot;\ #,##0.00"/>
    <numFmt numFmtId="179" formatCode="_-* #,##0.00\ &quot;Pts&quot;_-;\-* #,##0.00\ &quot;Pts&quot;_-;_-* &quot;-&quot;??\ &quot;Pts&quot;_-;_-@_-"/>
    <numFmt numFmtId="180" formatCode="#,##0.0000"/>
    <numFmt numFmtId="181" formatCode="0#.00\ \L\t"/>
    <numFmt numFmtId="182" formatCode="0.0%"/>
    <numFmt numFmtId="183" formatCode="_([$$-240A]\ * #,##0.00_);_([$$-240A]\ * \(#,##0.00\);_([$$-240A]\ * &quot;-&quot;??_);_(@_)"/>
    <numFmt numFmtId="184" formatCode="_([$$-240A]\ * #,##0_);_([$$-240A]\ * \(#,##0\);_([$$-240A]\ * &quot;-&quot;??_);_(@_)"/>
    <numFmt numFmtId="185" formatCode="_-* #,##0.00\ [$€]_-;\-* #,##0.00\ [$€]_-;_-* &quot;-&quot;??\ [$€]_-;_-@_-"/>
    <numFmt numFmtId="186" formatCode="_ [$$-240A]\ * #,##0.00_ ;_ [$$-240A]\ * \-#,##0.00_ ;_ [$$-240A]\ * &quot;-&quot;??_ ;_ @_ "/>
    <numFmt numFmtId="187" formatCode="_ * #,##0_ ;_ * \-#,##0_ ;_ * &quot;-&quot;??_ ;_ @_ "/>
    <numFmt numFmtId="188" formatCode="_-[$$-240A]\ * #,##0.00_ ;_-[$$-240A]\ * \-#,##0.00\ ;_-[$$-240A]\ * &quot;-&quot;??_ ;_-@_ "/>
    <numFmt numFmtId="189" formatCode="_-[$$-240A]* #,##0.00_-;\-[$$-240A]* #,##0.00_-;_-[$$-240A]* &quot;-&quot;??_-;_-@_-"/>
    <numFmt numFmtId="190" formatCode="##0"/>
    <numFmt numFmtId="191" formatCode="0.000"/>
    <numFmt numFmtId="192" formatCode="0.0000"/>
    <numFmt numFmtId="193" formatCode="_-* #,##0\ _P_t_s_-;\-* #,##0\ _P_t_s_-;_-* &quot;-&quot;??\ _P_t_s_-;_-@_-"/>
    <numFmt numFmtId="194" formatCode="0.00%;\-0.00%;&quot;&quot;"/>
    <numFmt numFmtId="195" formatCode="&quot;$&quot;#,##0\ ;\(&quot;$&quot;#,##0\)"/>
    <numFmt numFmtId="196" formatCode="\(0%\)"/>
    <numFmt numFmtId="197" formatCode=";;"/>
    <numFmt numFmtId="198" formatCode="d\ \d\e\ mmmm\ \d\e\ yyyy"/>
    <numFmt numFmtId="199" formatCode="0%;\-0%;&quot;&quot;"/>
    <numFmt numFmtId="200" formatCode="#0&quot;.&quot;000&quot;´&quot;000&quot;.&quot;000"/>
    <numFmt numFmtId="201" formatCode="##0&quot;.&quot;000"/>
    <numFmt numFmtId="202" formatCode="##0&quot;´&quot;000&quot;.&quot;000"/>
    <numFmt numFmtId="203" formatCode="_(&quot;$&quot;\ * #,##0_);_(&quot;$&quot;\ * \(#,##0\);_(&quot;$&quot;\ * &quot;-&quot;??_);_(@_)"/>
    <numFmt numFmtId="204" formatCode="#0&quot;.&quot;"/>
    <numFmt numFmtId="205" formatCode="0.0%;\-0.0%;&quot;&quot;"/>
    <numFmt numFmtId="206" formatCode="0.0"/>
    <numFmt numFmtId="207" formatCode="_-&quot;$&quot;\ * #,##0.00_-;\-&quot;$&quot;\ * #,##0.00_-;_-&quot;$&quot;\ * &quot;-&quot;_-;_-@_-"/>
    <numFmt numFmtId="208" formatCode="_-* #,##0.00_-;\-* #,##0.00_-;_-* &quot;-&quot;_-;_-@_-"/>
    <numFmt numFmtId="209" formatCode="#,##0.00000"/>
    <numFmt numFmtId="210" formatCode="0.00000%"/>
    <numFmt numFmtId="211" formatCode="_-[$$-240A]\ * #,##0.00_-;\-[$$-240A]\ * #,##0.00_-;_-[$$-240A]\ * &quot;-&quot;??_-;_-@_-"/>
    <numFmt numFmtId="212" formatCode="_(&quot;$&quot;\ * #,##0.0_);_(&quot;$&quot;\ * \(#,##0.0\);_(&quot;$&quot;\ * &quot;-&quot;??_);_(@_)"/>
    <numFmt numFmtId="213" formatCode="_-&quot;$&quot;\ * #,##0.0_-;\-&quot;$&quot;\ * #,##0.0_-;_-&quot;$&quot;\ * &quot;-&quot;?_-;_-@_-"/>
    <numFmt numFmtId="214" formatCode="_-&quot;$&quot;\ * #,##0_-;\-&quot;$&quot;\ * #,##0_-;_-&quot;$&quot;\ * &quot;-&quot;??_-;_-@_-"/>
    <numFmt numFmtId="215" formatCode="_-* #,##0.0_-;\-* #,##0.0_-;_-* &quot;-&quot;_-;_-@_-"/>
    <numFmt numFmtId="216" formatCode="&quot;$&quot;#,##0"/>
    <numFmt numFmtId="217" formatCode="&quot;$&quot;\ #,##0_);\(&quot;$&quot;\ #,##0\)"/>
  </numFmts>
  <fonts count="10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
      <b/>
      <sz val="20"/>
      <name val="Arial"/>
      <family val="2"/>
    </font>
    <font>
      <b/>
      <sz val="11"/>
      <color theme="1"/>
      <name val="Calibri"/>
      <family val="2"/>
      <scheme val="minor"/>
    </font>
    <font>
      <sz val="16"/>
      <name val="Arial"/>
      <family val="2"/>
    </font>
    <font>
      <b/>
      <sz val="14"/>
      <name val="Verdana"/>
      <family val="2"/>
    </font>
    <font>
      <b/>
      <sz val="13"/>
      <name val="Verdana"/>
      <family val="2"/>
    </font>
    <font>
      <b/>
      <sz val="10"/>
      <name val="Verdana"/>
      <family val="2"/>
    </font>
    <font>
      <sz val="9"/>
      <color theme="1"/>
      <name val="Calibri"/>
      <family val="2"/>
      <scheme val="minor"/>
    </font>
    <font>
      <sz val="8"/>
      <color theme="1"/>
      <name val="Calibri"/>
      <family val="2"/>
      <scheme val="minor"/>
    </font>
    <font>
      <b/>
      <sz val="16"/>
      <name val="Verdana"/>
      <family val="2"/>
    </font>
    <font>
      <b/>
      <sz val="14"/>
      <name val="Arial"/>
      <family val="2"/>
    </font>
    <font>
      <b/>
      <sz val="9"/>
      <name val="Arial"/>
      <family val="2"/>
    </font>
    <font>
      <b/>
      <sz val="14"/>
      <color theme="1"/>
      <name val="Calibri"/>
      <family val="2"/>
      <scheme val="minor"/>
    </font>
    <font>
      <b/>
      <sz val="12"/>
      <color theme="1"/>
      <name val="Calibri"/>
      <family val="2"/>
      <scheme val="minor"/>
    </font>
    <font>
      <b/>
      <sz val="11"/>
      <name val="Calibri"/>
      <family val="2"/>
      <scheme val="minor"/>
    </font>
    <font>
      <sz val="10"/>
      <color theme="1"/>
      <name val="Arial"/>
      <family val="2"/>
    </font>
    <font>
      <sz val="14"/>
      <color theme="1"/>
      <name val="Arial"/>
      <family val="2"/>
    </font>
    <font>
      <b/>
      <sz val="14"/>
      <color theme="1"/>
      <name val="Arial"/>
      <family val="2"/>
    </font>
    <font>
      <b/>
      <sz val="12"/>
      <color theme="1"/>
      <name val="Arial"/>
      <family val="2"/>
    </font>
    <font>
      <sz val="11"/>
      <color theme="1"/>
      <name val="Arial"/>
      <family val="2"/>
    </font>
    <font>
      <b/>
      <sz val="11"/>
      <color theme="1"/>
      <name val="Arial"/>
      <family val="2"/>
    </font>
    <font>
      <sz val="12"/>
      <color theme="1"/>
      <name val="Arial"/>
      <family val="2"/>
    </font>
    <font>
      <b/>
      <sz val="10"/>
      <color theme="1"/>
      <name val="Arial"/>
      <family val="2"/>
    </font>
    <font>
      <b/>
      <sz val="10"/>
      <color rgb="FF000000"/>
      <name val="Arial"/>
      <family val="2"/>
    </font>
    <font>
      <b/>
      <sz val="11"/>
      <color rgb="FF000000"/>
      <name val="Arial"/>
      <family val="2"/>
    </font>
    <font>
      <sz val="11"/>
      <color rgb="FF000000"/>
      <name val="Arial"/>
      <family val="2"/>
    </font>
    <font>
      <sz val="11"/>
      <color theme="0" tint="-0.14999847407452621"/>
      <name val="Calibri"/>
      <family val="2"/>
      <scheme val="minor"/>
    </font>
    <font>
      <b/>
      <sz val="8"/>
      <color theme="1"/>
      <name val="Arial"/>
      <family val="2"/>
    </font>
    <font>
      <sz val="8"/>
      <color theme="1"/>
      <name val="Arial"/>
      <family val="2"/>
    </font>
    <font>
      <sz val="16"/>
      <name val="Arial Narrow"/>
      <family val="2"/>
    </font>
    <font>
      <sz val="14"/>
      <name val="Arial Narrow"/>
      <family val="2"/>
    </font>
    <font>
      <sz val="14"/>
      <name val="Arial"/>
      <family val="2"/>
    </font>
    <font>
      <b/>
      <sz val="13"/>
      <name val="Arial"/>
      <family val="2"/>
    </font>
    <font>
      <sz val="13"/>
      <name val="Arial"/>
      <family val="2"/>
    </font>
    <font>
      <sz val="13"/>
      <name val="Arial Narrow"/>
      <family val="2"/>
    </font>
    <font>
      <sz val="13"/>
      <color theme="1"/>
      <name val="Arial"/>
      <family val="2"/>
    </font>
    <font>
      <b/>
      <sz val="16"/>
      <name val="Arial"/>
      <family val="2"/>
    </font>
    <font>
      <sz val="18"/>
      <name val="Arial Narrow"/>
      <family val="2"/>
    </font>
    <font>
      <b/>
      <sz val="12"/>
      <name val="Arial Narrow"/>
      <family val="2"/>
    </font>
    <font>
      <b/>
      <sz val="14"/>
      <name val="Arial Narrow"/>
      <family val="2"/>
    </font>
    <font>
      <b/>
      <sz val="13"/>
      <name val="Arial Narrow"/>
      <family val="2"/>
    </font>
    <font>
      <sz val="12"/>
      <name val="Arial"/>
      <family val="2"/>
    </font>
    <font>
      <b/>
      <sz val="10"/>
      <color theme="1"/>
      <name val="Calibri"/>
      <family val="2"/>
      <scheme val="minor"/>
    </font>
    <font>
      <sz val="18"/>
      <name val="Arial"/>
      <family val="2"/>
    </font>
    <font>
      <sz val="6"/>
      <name val="Arial"/>
      <family val="2"/>
    </font>
    <font>
      <sz val="6"/>
      <color theme="1"/>
      <name val="Calibri"/>
      <family val="2"/>
      <scheme val="minor"/>
    </font>
    <font>
      <sz val="7"/>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9"/>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99FF99"/>
        <bgColor indexed="64"/>
      </patternFill>
    </fill>
    <fill>
      <patternFill patternType="solid">
        <fgColor rgb="FFFFFF99"/>
        <bgColor indexed="64"/>
      </patternFill>
    </fill>
  </fills>
  <borders count="1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auto="1"/>
      </left>
      <right style="thin">
        <color auto="1"/>
      </right>
      <top style="double">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double">
        <color auto="1"/>
      </right>
      <top style="double">
        <color auto="1"/>
      </top>
      <bottom style="medium">
        <color auto="1"/>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double">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indexed="64"/>
      </left>
      <right style="medium">
        <color indexed="64"/>
      </right>
      <top style="medium">
        <color indexed="64"/>
      </top>
      <bottom style="medium">
        <color indexed="64"/>
      </bottom>
      <diagonal/>
    </border>
  </borders>
  <cellStyleXfs count="26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5" fontId="7" fillId="0" borderId="0" applyFont="0" applyFill="0" applyBorder="0" applyAlignment="0" applyProtection="0"/>
    <xf numFmtId="0" fontId="18" fillId="3" borderId="0" applyNumberFormat="0" applyBorder="0" applyAlignment="0" applyProtection="0"/>
    <xf numFmtId="175" fontId="6" fillId="0" borderId="0" applyFont="0" applyFill="0" applyBorder="0" applyAlignment="0" applyProtection="0"/>
    <xf numFmtId="2" fontId="8" fillId="0" borderId="4" applyFont="0" applyBorder="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5" fontId="7" fillId="0" borderId="0" applyFont="0" applyFill="0" applyBorder="0" applyAlignment="0" applyProtection="0"/>
    <xf numFmtId="171" fontId="7" fillId="0" borderId="0" applyFont="0" applyFill="0" applyBorder="0" applyAlignment="0" applyProtection="0"/>
    <xf numFmtId="180"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80" fontId="7" fillId="0" borderId="0" applyFont="0" applyFill="0" applyBorder="0" applyAlignment="0" applyProtection="0"/>
    <xf numFmtId="176" fontId="7" fillId="0" borderId="0" applyFont="0" applyFill="0" applyBorder="0" applyAlignment="0" applyProtection="0"/>
    <xf numFmtId="171" fontId="10" fillId="0" borderId="0" applyFont="0" applyFill="0" applyBorder="0" applyAlignment="0" applyProtection="0"/>
    <xf numFmtId="176" fontId="7" fillId="0" borderId="0" applyFont="0" applyFill="0" applyBorder="0" applyAlignment="0" applyProtection="0"/>
    <xf numFmtId="171" fontId="7" fillId="0" borderId="0" applyFont="0" applyFill="0" applyBorder="0" applyAlignment="0" applyProtection="0"/>
    <xf numFmtId="171" fontId="28" fillId="0" borderId="0" applyFont="0" applyFill="0" applyBorder="0" applyAlignment="0" applyProtection="0"/>
    <xf numFmtId="175"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81" fontId="7" fillId="0" borderId="0" applyFont="0" applyFill="0" applyBorder="0" applyAlignment="0" applyProtection="0"/>
    <xf numFmtId="170" fontId="10" fillId="0" borderId="0" applyFont="0" applyFill="0" applyBorder="0" applyAlignment="0" applyProtection="0"/>
    <xf numFmtId="172" fontId="7" fillId="0" borderId="0" applyFont="0" applyFill="0" applyBorder="0" applyAlignment="0" applyProtection="0"/>
    <xf numFmtId="179" fontId="7" fillId="0" borderId="0" applyFont="0" applyFill="0" applyBorder="0" applyAlignment="0" applyProtection="0"/>
    <xf numFmtId="167" fontId="7" fillId="0" borderId="0" applyFont="0" applyFill="0" applyBorder="0" applyAlignment="0" applyProtection="0"/>
    <xf numFmtId="17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2"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5"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9"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90" fontId="8" fillId="0" borderId="48">
      <alignment horizontal="right"/>
    </xf>
    <xf numFmtId="190" fontId="8" fillId="0" borderId="48">
      <alignment horizontal="right"/>
    </xf>
    <xf numFmtId="2" fontId="8" fillId="0" borderId="0"/>
    <xf numFmtId="2" fontId="8" fillId="0" borderId="0"/>
    <xf numFmtId="2" fontId="8" fillId="0" borderId="0"/>
    <xf numFmtId="191" fontId="8" fillId="0" borderId="0"/>
    <xf numFmtId="191" fontId="8" fillId="0" borderId="0"/>
    <xf numFmtId="191" fontId="8" fillId="0" borderId="0"/>
    <xf numFmtId="192" fontId="9" fillId="0" borderId="0"/>
    <xf numFmtId="192" fontId="9" fillId="0" borderId="0"/>
    <xf numFmtId="192" fontId="9" fillId="0" borderId="0"/>
    <xf numFmtId="190" fontId="8" fillId="0" borderId="48">
      <alignment horizontal="right"/>
    </xf>
    <xf numFmtId="193" fontId="6" fillId="0" borderId="0">
      <protection locked="0"/>
    </xf>
    <xf numFmtId="3" fontId="35" fillId="0" borderId="0" applyFont="0" applyFill="0" applyBorder="0" applyAlignment="0" applyProtection="0"/>
    <xf numFmtId="194" fontId="6" fillId="0" borderId="0">
      <protection locked="0"/>
    </xf>
    <xf numFmtId="195" fontId="35" fillId="0" borderId="0" applyFont="0" applyFill="0" applyBorder="0" applyAlignment="0" applyProtection="0"/>
    <xf numFmtId="196"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7" fontId="36" fillId="0" borderId="0">
      <protection locked="0"/>
    </xf>
    <xf numFmtId="197" fontId="36" fillId="0" borderId="0">
      <protection locked="0"/>
    </xf>
    <xf numFmtId="197" fontId="36" fillId="0" borderId="0">
      <protection locked="0"/>
    </xf>
    <xf numFmtId="197" fontId="36" fillId="0" borderId="0">
      <protection locked="0"/>
    </xf>
    <xf numFmtId="197" fontId="36" fillId="0" borderId="0">
      <protection locked="0"/>
    </xf>
    <xf numFmtId="197" fontId="36" fillId="0" borderId="0">
      <protection locked="0"/>
    </xf>
    <xf numFmtId="197" fontId="36" fillId="0" borderId="0">
      <protection locked="0"/>
    </xf>
    <xf numFmtId="198"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9" fontId="6" fillId="0" borderId="0">
      <protection locked="0"/>
    </xf>
    <xf numFmtId="199" fontId="6" fillId="0" borderId="0">
      <protection locked="0"/>
    </xf>
    <xf numFmtId="0" fontId="18" fillId="3" borderId="0" applyNumberFormat="0" applyBorder="0" applyAlignment="0" applyProtection="0"/>
    <xf numFmtId="200" fontId="8" fillId="0" borderId="0">
      <alignment horizontal="right"/>
    </xf>
    <xf numFmtId="200" fontId="8" fillId="0" borderId="0">
      <alignment horizontal="right"/>
    </xf>
    <xf numFmtId="200" fontId="8" fillId="0" borderId="0">
      <alignment horizontal="right"/>
    </xf>
    <xf numFmtId="201" fontId="8" fillId="0" borderId="0" applyFont="0" applyFill="0" applyBorder="0" applyAlignment="0">
      <alignment horizontal="center"/>
    </xf>
    <xf numFmtId="201" fontId="8" fillId="0" borderId="0" applyFont="0" applyFill="0" applyBorder="0" applyAlignment="0">
      <alignment horizontal="center"/>
    </xf>
    <xf numFmtId="2" fontId="8" fillId="0" borderId="4" applyFont="0" applyBorder="0"/>
    <xf numFmtId="171" fontId="10" fillId="0" borderId="0" applyFont="0" applyFill="0" applyBorder="0" applyAlignment="0" applyProtection="0"/>
    <xf numFmtId="175" fontId="6" fillId="0" borderId="0" applyFont="0" applyFill="0" applyBorder="0" applyAlignment="0" applyProtection="0"/>
    <xf numFmtId="171" fontId="6" fillId="0" borderId="0" applyFont="0" applyFill="0" applyBorder="0" applyAlignment="0" applyProtection="0"/>
    <xf numFmtId="171" fontId="39" fillId="0" borderId="0" applyFont="0" applyFill="0" applyBorder="0" applyAlignment="0" applyProtection="0"/>
    <xf numFmtId="171" fontId="39" fillId="0" borderId="0" applyFont="0" applyFill="0" applyBorder="0" applyAlignment="0" applyProtection="0"/>
    <xf numFmtId="171" fontId="39" fillId="0" borderId="0" applyFont="0" applyFill="0" applyBorder="0" applyAlignment="0" applyProtection="0"/>
    <xf numFmtId="202" fontId="8" fillId="0" borderId="0">
      <alignment horizontal="right"/>
    </xf>
    <xf numFmtId="202" fontId="8" fillId="0" borderId="0">
      <alignment horizontal="right"/>
    </xf>
    <xf numFmtId="202" fontId="8" fillId="0" borderId="0">
      <alignment horizontal="right"/>
    </xf>
    <xf numFmtId="203" fontId="6" fillId="0" borderId="0" applyFont="0" applyFill="0" applyBorder="0" applyAlignment="0" applyProtection="0"/>
    <xf numFmtId="203" fontId="6" fillId="0" borderId="0" applyFont="0" applyFill="0" applyBorder="0" applyAlignment="0" applyProtection="0"/>
    <xf numFmtId="166" fontId="6" fillId="0" borderId="0" applyFont="0" applyFill="0" applyBorder="0" applyAlignment="0" applyProtection="0"/>
    <xf numFmtId="170"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166" fontId="6" fillId="0" borderId="0" applyFont="0" applyFill="0" applyBorder="0" applyAlignment="0" applyProtection="0"/>
    <xf numFmtId="170" fontId="10" fillId="0" borderId="0" applyFont="0" applyFill="0" applyBorder="0" applyAlignment="0" applyProtection="0"/>
    <xf numFmtId="195" fontId="40" fillId="0" borderId="0" applyFont="0" applyFill="0" applyBorder="0" applyAlignment="0" applyProtection="0"/>
    <xf numFmtId="0" fontId="19" fillId="22" borderId="0" applyNumberFormat="0" applyBorder="0" applyAlignment="0" applyProtection="0"/>
    <xf numFmtId="204" fontId="8" fillId="0" borderId="0" applyFont="0" applyFill="0" applyBorder="0" applyAlignment="0">
      <alignment horizontal="center"/>
    </xf>
    <xf numFmtId="204"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5"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9" fontId="6" fillId="0" borderId="53">
      <protection locked="0"/>
    </xf>
    <xf numFmtId="0" fontId="46" fillId="0" borderId="0"/>
    <xf numFmtId="0" fontId="47" fillId="0" borderId="0" applyNumberFormat="0" applyFill="0" applyBorder="0" applyAlignment="0" applyProtection="0">
      <alignment vertical="top"/>
      <protection locked="0"/>
    </xf>
    <xf numFmtId="41" fontId="56" fillId="0" borderId="0" applyFont="0" applyFill="0" applyBorder="0" applyAlignment="0" applyProtection="0"/>
    <xf numFmtId="44" fontId="56" fillId="0" borderId="0" applyFont="0" applyFill="0" applyBorder="0" applyAlignment="0" applyProtection="0"/>
    <xf numFmtId="42" fontId="56" fillId="0" borderId="0" applyFont="0" applyFill="0" applyBorder="0" applyAlignment="0" applyProtection="0"/>
    <xf numFmtId="0" fontId="6" fillId="0" borderId="0"/>
    <xf numFmtId="166" fontId="2" fillId="0" borderId="0" applyFont="0" applyFill="0" applyBorder="0" applyAlignment="0" applyProtection="0"/>
    <xf numFmtId="0" fontId="6" fillId="0" borderId="0"/>
    <xf numFmtId="42" fontId="1" fillId="0" borderId="0" applyFont="0" applyFill="0" applyBorder="0" applyAlignment="0" applyProtection="0"/>
  </cellStyleXfs>
  <cellXfs count="966">
    <xf numFmtId="0" fontId="0" fillId="0" borderId="0" xfId="0"/>
    <xf numFmtId="0" fontId="31" fillId="0" borderId="0" xfId="89" applyFont="1"/>
    <xf numFmtId="0" fontId="31" fillId="0" borderId="0" xfId="89" applyFont="1" applyAlignment="1">
      <alignment horizontal="center"/>
    </xf>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32" fillId="0" borderId="0" xfId="0" applyFont="1" applyBorder="1"/>
    <xf numFmtId="0" fontId="32" fillId="0" borderId="0" xfId="0" applyFont="1" applyFill="1"/>
    <xf numFmtId="0" fontId="32" fillId="0" borderId="38" xfId="0" applyFont="1" applyBorder="1"/>
    <xf numFmtId="0" fontId="32" fillId="0" borderId="80" xfId="0" applyFont="1" applyBorder="1"/>
    <xf numFmtId="0" fontId="32" fillId="0" borderId="81" xfId="0" applyFont="1" applyFill="1" applyBorder="1"/>
    <xf numFmtId="0" fontId="32" fillId="0" borderId="36" xfId="0" applyFont="1" applyBorder="1"/>
    <xf numFmtId="0" fontId="32" fillId="0" borderId="37" xfId="0" applyFont="1" applyFill="1" applyBorder="1"/>
    <xf numFmtId="0" fontId="34" fillId="0" borderId="37" xfId="0" applyFont="1" applyFill="1" applyBorder="1" applyAlignment="1">
      <alignment horizontal="center" wrapText="1"/>
    </xf>
    <xf numFmtId="0" fontId="45" fillId="0" borderId="37" xfId="255" applyFont="1" applyFill="1" applyBorder="1" applyAlignment="1">
      <alignment horizontal="center" vertical="center"/>
    </xf>
    <xf numFmtId="0" fontId="45" fillId="0" borderId="37" xfId="0" applyFont="1" applyFill="1" applyBorder="1" applyAlignment="1">
      <alignment horizontal="center" vertical="center"/>
    </xf>
    <xf numFmtId="0" fontId="45" fillId="0" borderId="37" xfId="0" applyFont="1" applyFill="1" applyBorder="1" applyAlignment="1">
      <alignment vertical="center"/>
    </xf>
    <xf numFmtId="1" fontId="45" fillId="0" borderId="37" xfId="0" applyNumberFormat="1" applyFont="1" applyFill="1" applyBorder="1" applyAlignment="1">
      <alignment horizontal="center" vertical="center"/>
    </xf>
    <xf numFmtId="0" fontId="45" fillId="0" borderId="37" xfId="0" applyFont="1" applyFill="1" applyBorder="1" applyAlignment="1">
      <alignment horizontal="center"/>
    </xf>
    <xf numFmtId="0" fontId="44" fillId="0" borderId="37" xfId="0" applyFont="1" applyFill="1" applyBorder="1" applyAlignment="1" applyProtection="1">
      <alignment horizontal="center"/>
      <protection locked="0"/>
    </xf>
    <xf numFmtId="0" fontId="44" fillId="0" borderId="37" xfId="0" applyFont="1" applyFill="1" applyBorder="1" applyAlignment="1">
      <alignment horizontal="center" vertical="center"/>
    </xf>
    <xf numFmtId="4" fontId="32" fillId="0" borderId="37" xfId="0" applyNumberFormat="1" applyFont="1" applyFill="1" applyBorder="1" applyAlignment="1">
      <alignment horizontal="center" vertical="center"/>
    </xf>
    <xf numFmtId="0" fontId="44" fillId="0" borderId="37" xfId="0" applyFont="1" applyFill="1" applyBorder="1" applyAlignment="1">
      <alignment horizontal="left" vertical="center"/>
    </xf>
    <xf numFmtId="0" fontId="44" fillId="0" borderId="37" xfId="0" applyFont="1" applyFill="1" applyBorder="1" applyAlignment="1">
      <alignment horizontal="center"/>
    </xf>
    <xf numFmtId="175" fontId="32" fillId="0" borderId="37" xfId="34" applyFont="1" applyFill="1" applyBorder="1"/>
    <xf numFmtId="175" fontId="32" fillId="0" borderId="37" xfId="0" applyNumberFormat="1" applyFont="1" applyFill="1" applyBorder="1"/>
    <xf numFmtId="0" fontId="44" fillId="0" borderId="37" xfId="0" applyFont="1" applyFill="1" applyBorder="1" applyAlignment="1">
      <alignment horizontal="center" wrapText="1"/>
    </xf>
    <xf numFmtId="175" fontId="32" fillId="0" borderId="37" xfId="34" applyFont="1" applyFill="1" applyBorder="1" applyAlignment="1">
      <alignment horizontal="center" wrapText="1"/>
    </xf>
    <xf numFmtId="168" fontId="32" fillId="0" borderId="37" xfId="0" applyNumberFormat="1" applyFont="1" applyFill="1" applyBorder="1"/>
    <xf numFmtId="43" fontId="32" fillId="0" borderId="37" xfId="34" applyNumberFormat="1" applyFont="1" applyFill="1" applyBorder="1"/>
    <xf numFmtId="43" fontId="32" fillId="0" borderId="37" xfId="0" applyNumberFormat="1" applyFont="1" applyFill="1" applyBorder="1"/>
    <xf numFmtId="0" fontId="33" fillId="0" borderId="37" xfId="0" applyFont="1" applyFill="1" applyBorder="1"/>
    <xf numFmtId="0" fontId="32" fillId="0" borderId="37" xfId="0" applyFont="1" applyFill="1" applyBorder="1" applyAlignment="1">
      <alignment horizontal="center"/>
    </xf>
    <xf numFmtId="0" fontId="43" fillId="0" borderId="37" xfId="0" applyFont="1" applyFill="1" applyBorder="1" applyAlignment="1">
      <alignment wrapText="1"/>
    </xf>
    <xf numFmtId="0" fontId="34" fillId="0" borderId="37" xfId="0" applyFont="1" applyFill="1" applyBorder="1" applyAlignment="1">
      <alignment horizontal="right"/>
    </xf>
    <xf numFmtId="0" fontId="32" fillId="0" borderId="82" xfId="0" applyFont="1" applyBorder="1"/>
    <xf numFmtId="0" fontId="32" fillId="0" borderId="83" xfId="0" applyFont="1" applyBorder="1"/>
    <xf numFmtId="0" fontId="32" fillId="0" borderId="84" xfId="0" applyFont="1" applyFill="1" applyBorder="1"/>
    <xf numFmtId="0" fontId="50" fillId="0" borderId="0" xfId="0" applyFont="1" applyBorder="1"/>
    <xf numFmtId="0" fontId="50" fillId="0" borderId="62" xfId="0" applyFont="1" applyBorder="1" applyAlignment="1">
      <alignment horizontal="center"/>
    </xf>
    <xf numFmtId="0" fontId="52" fillId="0" borderId="54" xfId="0" applyFont="1" applyBorder="1" applyAlignment="1">
      <alignment horizontal="center"/>
    </xf>
    <xf numFmtId="0" fontId="50" fillId="0" borderId="54" xfId="0" applyFont="1" applyBorder="1" applyAlignment="1">
      <alignment vertical="center"/>
    </xf>
    <xf numFmtId="0" fontId="50" fillId="0" borderId="73" xfId="0" applyFont="1" applyBorder="1" applyAlignment="1">
      <alignment vertical="center"/>
    </xf>
    <xf numFmtId="0" fontId="50" fillId="0" borderId="59" xfId="0" applyFont="1" applyBorder="1" applyAlignment="1">
      <alignment horizontal="center"/>
    </xf>
    <xf numFmtId="0" fontId="52" fillId="0" borderId="58" xfId="0" applyFont="1" applyBorder="1" applyAlignment="1">
      <alignment horizontal="center"/>
    </xf>
    <xf numFmtId="0" fontId="50" fillId="0" borderId="58"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Border="1" applyAlignment="1">
      <alignment horizontal="center"/>
    </xf>
    <xf numFmtId="0" fontId="50" fillId="0" borderId="0" xfId="0" applyFont="1" applyBorder="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0" fontId="50" fillId="0" borderId="72" xfId="0" applyFont="1" applyBorder="1" applyAlignment="1">
      <alignment horizontal="left"/>
    </xf>
    <xf numFmtId="0" fontId="50" fillId="0" borderId="55" xfId="0" applyFont="1" applyBorder="1" applyAlignment="1">
      <alignment horizontal="center"/>
    </xf>
    <xf numFmtId="0" fontId="50" fillId="0" borderId="27" xfId="0" applyFont="1" applyBorder="1"/>
    <xf numFmtId="0" fontId="50" fillId="0" borderId="31" xfId="0" applyFont="1" applyBorder="1"/>
    <xf numFmtId="0" fontId="50" fillId="0" borderId="69" xfId="0" applyFont="1" applyBorder="1"/>
    <xf numFmtId="0" fontId="50" fillId="0" borderId="59" xfId="0" applyFont="1" applyBorder="1"/>
    <xf numFmtId="0" fontId="50" fillId="0" borderId="58" xfId="0" applyFont="1" applyBorder="1"/>
    <xf numFmtId="0" fontId="50" fillId="0" borderId="57" xfId="0" applyFont="1" applyBorder="1"/>
    <xf numFmtId="0" fontId="50" fillId="0" borderId="11" xfId="0" applyFont="1" applyBorder="1"/>
    <xf numFmtId="0" fontId="50" fillId="0" borderId="12" xfId="0" applyFont="1" applyBorder="1"/>
    <xf numFmtId="0" fontId="52" fillId="24" borderId="70" xfId="0" applyFont="1" applyFill="1" applyBorder="1" applyAlignment="1">
      <alignment horizontal="center" vertical="center"/>
    </xf>
    <xf numFmtId="0" fontId="50" fillId="24" borderId="68" xfId="0" applyFont="1" applyFill="1" applyBorder="1" applyAlignment="1">
      <alignment horizontal="center" vertical="center"/>
    </xf>
    <xf numFmtId="4" fontId="50" fillId="24" borderId="68"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5" fontId="50" fillId="0" borderId="18" xfId="34" applyFont="1" applyBorder="1"/>
    <xf numFmtId="175" fontId="50" fillId="0" borderId="30" xfId="34" applyFont="1" applyBorder="1"/>
    <xf numFmtId="0" fontId="50" fillId="0" borderId="62" xfId="0" applyFont="1" applyBorder="1"/>
    <xf numFmtId="0" fontId="50" fillId="0" borderId="54" xfId="0" applyFont="1" applyBorder="1"/>
    <xf numFmtId="0" fontId="50" fillId="0" borderId="64" xfId="0" applyFont="1" applyBorder="1"/>
    <xf numFmtId="0" fontId="50" fillId="0" borderId="65" xfId="0" applyFont="1" applyBorder="1"/>
    <xf numFmtId="175" fontId="50" fillId="0" borderId="63" xfId="34" applyFont="1" applyBorder="1"/>
    <xf numFmtId="0" fontId="52" fillId="24" borderId="45" xfId="0" applyFont="1" applyFill="1" applyBorder="1" applyAlignment="1">
      <alignment horizontal="center"/>
    </xf>
    <xf numFmtId="175" fontId="50" fillId="0" borderId="60"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3" xfId="0" applyFont="1" applyBorder="1"/>
    <xf numFmtId="0" fontId="50" fillId="0" borderId="14" xfId="0" applyFont="1" applyBorder="1"/>
    <xf numFmtId="175" fontId="50" fillId="0" borderId="39"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5" fontId="50" fillId="0" borderId="18" xfId="34" applyFont="1" applyBorder="1" applyAlignment="1">
      <alignment horizontal="center"/>
    </xf>
    <xf numFmtId="0" fontId="50" fillId="0" borderId="22" xfId="95" applyNumberFormat="1" applyFont="1" applyBorder="1" applyAlignment="1">
      <alignment horizontal="center"/>
    </xf>
    <xf numFmtId="168" fontId="50" fillId="0" borderId="25" xfId="0" applyNumberFormat="1" applyFont="1" applyBorder="1" applyAlignment="1">
      <alignment horizontal="center" wrapText="1"/>
    </xf>
    <xf numFmtId="175" fontId="50" fillId="0" borderId="46" xfId="34" applyFont="1" applyBorder="1" applyAlignment="1">
      <alignment horizontal="center" wrapText="1"/>
    </xf>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0" xfId="0" applyNumberFormat="1" applyFont="1" applyBorder="1"/>
    <xf numFmtId="43" fontId="50" fillId="24" borderId="60" xfId="0" applyNumberFormat="1" applyFont="1" applyFill="1" applyBorder="1"/>
    <xf numFmtId="0" fontId="50" fillId="0" borderId="55" xfId="0" applyFont="1" applyBorder="1"/>
    <xf numFmtId="0" fontId="50" fillId="0" borderId="0" xfId="0" applyFont="1" applyBorder="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6" xfId="0" applyFont="1" applyBorder="1"/>
    <xf numFmtId="0" fontId="52" fillId="0" borderId="11" xfId="0" applyFont="1" applyBorder="1" applyAlignment="1">
      <alignment horizontal="left"/>
    </xf>
    <xf numFmtId="0" fontId="50" fillId="0" borderId="0" xfId="0" applyFont="1" applyBorder="1" applyAlignment="1">
      <alignment horizontal="left"/>
    </xf>
    <xf numFmtId="0" fontId="50" fillId="0" borderId="11" xfId="0" applyFont="1" applyBorder="1" applyAlignment="1">
      <alignment horizontal="left"/>
    </xf>
    <xf numFmtId="0" fontId="48" fillId="0" borderId="0" xfId="0" applyFont="1" applyBorder="1"/>
    <xf numFmtId="0" fontId="49" fillId="0" borderId="0" xfId="0" applyFont="1" applyBorder="1"/>
    <xf numFmtId="0" fontId="34" fillId="0" borderId="0" xfId="89" applyFont="1" applyBorder="1"/>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34" fillId="25" borderId="87" xfId="89" applyFont="1" applyFill="1" applyBorder="1"/>
    <xf numFmtId="0" fontId="34" fillId="0" borderId="87" xfId="89" applyFont="1" applyBorder="1"/>
    <xf numFmtId="0" fontId="52" fillId="0" borderId="0" xfId="0" applyFont="1" applyBorder="1" applyAlignment="1">
      <alignment horizontal="center"/>
    </xf>
    <xf numFmtId="0" fontId="52" fillId="24" borderId="45" xfId="0" applyFont="1" applyFill="1" applyBorder="1" applyAlignment="1">
      <alignment horizontal="center"/>
    </xf>
    <xf numFmtId="0" fontId="52" fillId="0" borderId="58"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4" fillId="0" borderId="0" xfId="89" applyFont="1" applyAlignment="1">
      <alignment horizontal="center" vertical="center"/>
    </xf>
    <xf numFmtId="0" fontId="31" fillId="0" borderId="0" xfId="89" applyFont="1" applyAlignment="1">
      <alignment horizontal="center" vertical="center"/>
    </xf>
    <xf numFmtId="0" fontId="50" fillId="0" borderId="54" xfId="0" applyFont="1" applyBorder="1" applyAlignment="1">
      <alignment horizontal="center"/>
    </xf>
    <xf numFmtId="2" fontId="50" fillId="0" borderId="76" xfId="0" applyNumberFormat="1" applyFont="1" applyBorder="1" applyAlignment="1">
      <alignment horizontal="center"/>
    </xf>
    <xf numFmtId="0" fontId="50" fillId="0" borderId="20" xfId="0" applyFont="1" applyBorder="1" applyAlignment="1">
      <alignment horizontal="center"/>
    </xf>
    <xf numFmtId="44" fontId="50" fillId="0" borderId="30" xfId="258" applyFont="1" applyBorder="1"/>
    <xf numFmtId="44" fontId="50" fillId="0" borderId="18" xfId="258" applyFont="1" applyBorder="1" applyAlignment="1">
      <alignment horizontal="left"/>
    </xf>
    <xf numFmtId="0" fontId="50" fillId="0" borderId="18" xfId="95" applyNumberFormat="1" applyFont="1" applyBorder="1" applyAlignment="1">
      <alignment horizontal="center"/>
    </xf>
    <xf numFmtId="44" fontId="50" fillId="0" borderId="46" xfId="258" applyFont="1" applyBorder="1" applyAlignment="1">
      <alignment horizontal="center" wrapText="1"/>
    </xf>
    <xf numFmtId="44" fontId="50" fillId="0" borderId="25" xfId="258" applyFont="1" applyBorder="1" applyAlignment="1">
      <alignment horizontal="center" wrapText="1"/>
    </xf>
    <xf numFmtId="44" fontId="50" fillId="0" borderId="18" xfId="258" applyFont="1" applyBorder="1" applyAlignment="1"/>
    <xf numFmtId="44" fontId="50" fillId="0" borderId="60" xfId="258" applyFont="1" applyBorder="1"/>
    <xf numFmtId="44" fontId="50" fillId="24" borderId="60" xfId="258" applyFont="1" applyFill="1" applyBorder="1"/>
    <xf numFmtId="191" fontId="50" fillId="0" borderId="76" xfId="0" applyNumberFormat="1" applyFont="1" applyBorder="1" applyAlignment="1">
      <alignment horizontal="center"/>
    </xf>
    <xf numFmtId="0" fontId="52" fillId="24" borderId="45" xfId="0" applyFont="1" applyFill="1" applyBorder="1" applyAlignment="1">
      <alignment horizontal="center"/>
    </xf>
    <xf numFmtId="0" fontId="52" fillId="0" borderId="58"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5" xfId="0" applyFont="1" applyFill="1" applyBorder="1" applyAlignment="1">
      <alignment horizontal="center"/>
    </xf>
    <xf numFmtId="0" fontId="52" fillId="0" borderId="58" xfId="0" applyFont="1" applyBorder="1" applyAlignment="1">
      <alignment horizontal="center"/>
    </xf>
    <xf numFmtId="44" fontId="50" fillId="0" borderId="18" xfId="258" applyFont="1" applyBorder="1" applyAlignment="1">
      <alignment horizontal="center"/>
    </xf>
    <xf numFmtId="0" fontId="50" fillId="0" borderId="74" xfId="0" applyFont="1" applyBorder="1"/>
    <xf numFmtId="0" fontId="50" fillId="0" borderId="44" xfId="0" applyFont="1" applyBorder="1"/>
    <xf numFmtId="0" fontId="52" fillId="0" borderId="0" xfId="0" applyFont="1" applyBorder="1" applyAlignment="1">
      <alignment horizontal="center"/>
    </xf>
    <xf numFmtId="0" fontId="52" fillId="24" borderId="45" xfId="0" applyFont="1" applyFill="1" applyBorder="1" applyAlignment="1">
      <alignment horizontal="center"/>
    </xf>
    <xf numFmtId="0" fontId="52" fillId="24" borderId="16" xfId="0" applyFont="1" applyFill="1" applyBorder="1" applyAlignment="1">
      <alignment horizontal="center"/>
    </xf>
    <xf numFmtId="0" fontId="52" fillId="0" borderId="58" xfId="0" applyFont="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2" fillId="0" borderId="90" xfId="0" applyFont="1" applyBorder="1"/>
    <xf numFmtId="0" fontId="32" fillId="0" borderId="91" xfId="0" applyFont="1" applyFill="1" applyBorder="1"/>
    <xf numFmtId="44" fontId="50" fillId="0" borderId="18" xfId="258" applyFont="1" applyBorder="1" applyAlignment="1">
      <alignment horizontal="center" vertical="center"/>
    </xf>
    <xf numFmtId="2" fontId="50" fillId="0" borderId="18" xfId="0" applyNumberFormat="1" applyFont="1" applyBorder="1" applyAlignment="1">
      <alignment horizontal="center" vertical="center"/>
    </xf>
    <xf numFmtId="2" fontId="50" fillId="0" borderId="22" xfId="0" applyNumberFormat="1" applyFont="1" applyBorder="1" applyAlignment="1">
      <alignment horizontal="center" vertical="center"/>
    </xf>
    <xf numFmtId="175" fontId="50" fillId="0" borderId="30" xfId="34" applyFont="1" applyBorder="1" applyAlignment="1">
      <alignment vertical="center"/>
    </xf>
    <xf numFmtId="0" fontId="50" fillId="0" borderId="22" xfId="0" applyFont="1" applyBorder="1" applyAlignment="1">
      <alignment horizontal="center"/>
    </xf>
    <xf numFmtId="0" fontId="50" fillId="0" borderId="21" xfId="0" applyFont="1" applyBorder="1" applyAlignment="1"/>
    <xf numFmtId="0" fontId="50" fillId="0" borderId="22" xfId="0" applyFont="1" applyBorder="1" applyAlignment="1"/>
    <xf numFmtId="0" fontId="50" fillId="0" borderId="23" xfId="0" applyFont="1" applyBorder="1" applyAlignment="1"/>
    <xf numFmtId="0" fontId="50" fillId="0" borderId="64" xfId="0" applyFont="1" applyBorder="1" applyAlignment="1"/>
    <xf numFmtId="0" fontId="50" fillId="0" borderId="65" xfId="0" applyFont="1" applyBorder="1" applyAlignment="1"/>
    <xf numFmtId="0" fontId="52" fillId="0" borderId="0" xfId="0" applyFont="1" applyBorder="1" applyAlignment="1">
      <alignment horizontal="center"/>
    </xf>
    <xf numFmtId="0" fontId="50" fillId="0" borderId="55" xfId="0" applyFont="1" applyBorder="1" applyAlignment="1">
      <alignment horizontal="center" vertical="center"/>
    </xf>
    <xf numFmtId="0" fontId="52" fillId="24" borderId="16" xfId="0" applyFont="1" applyFill="1" applyBorder="1" applyAlignment="1">
      <alignment horizontal="center" vertical="center" wrapText="1"/>
    </xf>
    <xf numFmtId="44" fontId="50" fillId="0" borderId="18" xfId="258" applyFont="1" applyBorder="1" applyAlignment="1">
      <alignment vertical="center"/>
    </xf>
    <xf numFmtId="44" fontId="50" fillId="0" borderId="30" xfId="258" applyFont="1" applyBorder="1" applyAlignment="1">
      <alignment vertical="center"/>
    </xf>
    <xf numFmtId="44" fontId="50" fillId="0" borderId="30" xfId="258" applyFont="1" applyBorder="1" applyAlignment="1">
      <alignment horizontal="center" vertical="center"/>
    </xf>
    <xf numFmtId="0" fontId="50" fillId="0" borderId="65" xfId="0" applyFont="1" applyBorder="1" applyAlignment="1">
      <alignment horizontal="center" vertical="center"/>
    </xf>
    <xf numFmtId="0" fontId="50" fillId="0" borderId="64" xfId="0" applyFont="1" applyBorder="1" applyAlignment="1">
      <alignment horizontal="center" vertical="center"/>
    </xf>
    <xf numFmtId="175" fontId="50" fillId="0" borderId="63" xfId="34" applyFont="1" applyBorder="1" applyAlignment="1">
      <alignment horizontal="center" vertical="center"/>
    </xf>
    <xf numFmtId="44" fontId="50" fillId="0" borderId="60" xfId="258" applyFont="1" applyBorder="1" applyAlignment="1">
      <alignment horizontal="center" vertical="center"/>
    </xf>
    <xf numFmtId="2" fontId="50" fillId="0" borderId="76" xfId="0" applyNumberFormat="1" applyFont="1" applyBorder="1" applyAlignment="1">
      <alignment horizontal="center" vertical="center"/>
    </xf>
    <xf numFmtId="1" fontId="50" fillId="0" borderId="18" xfId="0" applyNumberFormat="1" applyFont="1" applyBorder="1" applyAlignment="1">
      <alignment horizontal="center" vertical="center"/>
    </xf>
    <xf numFmtId="166" fontId="0" fillId="0" borderId="0" xfId="0" applyNumberFormat="1"/>
    <xf numFmtId="0" fontId="64" fillId="0" borderId="92" xfId="0" applyFont="1" applyBorder="1"/>
    <xf numFmtId="0" fontId="63" fillId="0" borderId="0" xfId="0" applyFont="1"/>
    <xf numFmtId="0" fontId="32" fillId="0" borderId="0" xfId="0" applyFont="1" applyAlignment="1">
      <alignment vertical="center"/>
    </xf>
    <xf numFmtId="0" fontId="32" fillId="0" borderId="36" xfId="0" applyFont="1" applyBorder="1" applyAlignment="1">
      <alignment vertical="center"/>
    </xf>
    <xf numFmtId="0" fontId="52" fillId="24" borderId="29" xfId="0" applyFont="1" applyFill="1" applyBorder="1" applyAlignment="1">
      <alignment horizontal="center" vertical="center"/>
    </xf>
    <xf numFmtId="0" fontId="52" fillId="24" borderId="29" xfId="0" applyFont="1" applyFill="1" applyBorder="1" applyAlignment="1">
      <alignment horizontal="center" vertical="center" wrapText="1"/>
    </xf>
    <xf numFmtId="0" fontId="52" fillId="24" borderId="35" xfId="0" applyFont="1" applyFill="1" applyBorder="1" applyAlignment="1">
      <alignment horizontal="center" vertical="center" wrapText="1"/>
    </xf>
    <xf numFmtId="0" fontId="44" fillId="0" borderId="37" xfId="0" applyFont="1" applyFill="1" applyBorder="1" applyAlignment="1">
      <alignment horizontal="center" vertical="center" wrapText="1"/>
    </xf>
    <xf numFmtId="0" fontId="0" fillId="0" borderId="0" xfId="0" applyAlignment="1">
      <alignment horizontal="center" wrapText="1"/>
    </xf>
    <xf numFmtId="0" fontId="0" fillId="0" borderId="60" xfId="0" applyBorder="1" applyAlignment="1">
      <alignment horizontal="center" vertical="center"/>
    </xf>
    <xf numFmtId="0" fontId="0" fillId="0" borderId="42" xfId="0" applyBorder="1" applyAlignment="1">
      <alignment horizontal="center" vertical="center"/>
    </xf>
    <xf numFmtId="0" fontId="0" fillId="0" borderId="51" xfId="0" applyBorder="1" applyAlignment="1">
      <alignment horizontal="center"/>
    </xf>
    <xf numFmtId="0" fontId="0" fillId="0" borderId="25" xfId="0" applyBorder="1" applyAlignment="1">
      <alignment horizontal="center"/>
    </xf>
    <xf numFmtId="0" fontId="64" fillId="0" borderId="25" xfId="0" applyFont="1" applyBorder="1"/>
    <xf numFmtId="0" fontId="63" fillId="0" borderId="25" xfId="0" applyFont="1" applyBorder="1" applyAlignment="1">
      <alignment horizontal="center"/>
    </xf>
    <xf numFmtId="166" fontId="63" fillId="0" borderId="25" xfId="0" applyNumberFormat="1" applyFont="1" applyBorder="1"/>
    <xf numFmtId="166" fontId="63" fillId="0" borderId="46" xfId="0" applyNumberFormat="1" applyFont="1" applyBorder="1"/>
    <xf numFmtId="0" fontId="0" fillId="0" borderId="33" xfId="0" applyBorder="1" applyAlignment="1">
      <alignment horizontal="center"/>
    </xf>
    <xf numFmtId="0" fontId="0" fillId="0" borderId="92" xfId="0" applyBorder="1" applyAlignment="1">
      <alignment horizontal="center"/>
    </xf>
    <xf numFmtId="0" fontId="63" fillId="0" borderId="92" xfId="0" applyFont="1" applyBorder="1" applyAlignment="1">
      <alignment horizontal="center"/>
    </xf>
    <xf numFmtId="166" fontId="63" fillId="0" borderId="92" xfId="0" applyNumberFormat="1" applyFont="1" applyBorder="1"/>
    <xf numFmtId="166" fontId="63" fillId="0" borderId="30" xfId="0" applyNumberFormat="1" applyFont="1" applyBorder="1"/>
    <xf numFmtId="0" fontId="64" fillId="0" borderId="92" xfId="0" applyFont="1" applyBorder="1" applyAlignment="1">
      <alignment horizontal="left" wrapText="1"/>
    </xf>
    <xf numFmtId="0" fontId="0" fillId="0" borderId="47" xfId="0" applyBorder="1" applyAlignment="1">
      <alignment horizontal="center"/>
    </xf>
    <xf numFmtId="0" fontId="0" fillId="0" borderId="20" xfId="0" applyBorder="1" applyAlignment="1">
      <alignment horizontal="center"/>
    </xf>
    <xf numFmtId="0" fontId="64" fillId="0" borderId="20" xfId="0" applyFont="1" applyBorder="1" applyAlignment="1">
      <alignment horizontal="left" wrapText="1"/>
    </xf>
    <xf numFmtId="0" fontId="63" fillId="0" borderId="20" xfId="0" applyFont="1" applyBorder="1" applyAlignment="1">
      <alignment horizontal="center"/>
    </xf>
    <xf numFmtId="0" fontId="58" fillId="0" borderId="0" xfId="0" applyFont="1"/>
    <xf numFmtId="1" fontId="50" fillId="0" borderId="97" xfId="0" applyNumberFormat="1" applyFont="1" applyBorder="1" applyAlignment="1">
      <alignment horizontal="center" vertical="center"/>
    </xf>
    <xf numFmtId="1" fontId="50" fillId="0" borderId="98" xfId="0" applyNumberFormat="1" applyFont="1" applyBorder="1" applyAlignment="1">
      <alignment horizontal="center" vertical="center"/>
    </xf>
    <xf numFmtId="0" fontId="50" fillId="0" borderId="15" xfId="0" applyFont="1" applyBorder="1"/>
    <xf numFmtId="0" fontId="52" fillId="0" borderId="0" xfId="0" applyFont="1" applyBorder="1" applyAlignment="1">
      <alignment horizontal="center" vertical="center"/>
    </xf>
    <xf numFmtId="44" fontId="50" fillId="0" borderId="92" xfId="258" applyFont="1" applyBorder="1" applyAlignment="1"/>
    <xf numFmtId="0" fontId="52" fillId="24" borderId="101" xfId="0" applyFont="1" applyFill="1" applyBorder="1" applyAlignment="1">
      <alignment horizontal="center"/>
    </xf>
    <xf numFmtId="0" fontId="52" fillId="24" borderId="102" xfId="0" applyFont="1" applyFill="1" applyBorder="1" applyAlignment="1">
      <alignment horizontal="center"/>
    </xf>
    <xf numFmtId="44" fontId="50" fillId="0" borderId="88" xfId="258" applyFont="1" applyBorder="1"/>
    <xf numFmtId="44" fontId="50" fillId="0" borderId="25" xfId="258" applyFont="1" applyBorder="1" applyAlignment="1">
      <alignment horizontal="center" vertical="center"/>
    </xf>
    <xf numFmtId="44" fontId="50" fillId="0" borderId="46" xfId="258" applyFont="1" applyBorder="1" applyAlignment="1">
      <alignment horizontal="center" vertical="center"/>
    </xf>
    <xf numFmtId="49" fontId="43" fillId="25" borderId="108" xfId="228" applyNumberFormat="1" applyFont="1" applyFill="1" applyBorder="1" applyAlignment="1">
      <alignment horizontal="center" vertical="center" wrapText="1"/>
    </xf>
    <xf numFmtId="0" fontId="43" fillId="25" borderId="109" xfId="228" applyFont="1" applyFill="1" applyBorder="1" applyAlignment="1">
      <alignment horizontal="center" vertical="center" wrapText="1"/>
    </xf>
    <xf numFmtId="10" fontId="43" fillId="25" borderId="110" xfId="242" applyNumberFormat="1" applyFont="1" applyFill="1" applyBorder="1" applyAlignment="1">
      <alignment horizontal="center" vertical="center" wrapText="1"/>
    </xf>
    <xf numFmtId="49" fontId="43" fillId="25" borderId="111" xfId="228" applyNumberFormat="1" applyFont="1" applyFill="1" applyBorder="1" applyAlignment="1">
      <alignment horizontal="center" vertical="center"/>
    </xf>
    <xf numFmtId="0" fontId="43" fillId="25" borderId="25" xfId="228" applyFont="1" applyFill="1" applyBorder="1" applyAlignment="1">
      <alignment vertical="center"/>
    </xf>
    <xf numFmtId="10" fontId="43" fillId="25" borderId="112" xfId="242" applyNumberFormat="1" applyFont="1" applyFill="1" applyBorder="1" applyAlignment="1">
      <alignment horizontal="center" vertical="center"/>
    </xf>
    <xf numFmtId="49" fontId="43" fillId="25" borderId="113" xfId="228" applyNumberFormat="1" applyFont="1" applyFill="1" applyBorder="1" applyAlignment="1">
      <alignment horizontal="center" vertical="center"/>
    </xf>
    <xf numFmtId="0" fontId="43" fillId="25" borderId="92" xfId="228" applyFont="1" applyFill="1" applyBorder="1" applyAlignment="1">
      <alignment vertical="center"/>
    </xf>
    <xf numFmtId="10" fontId="43" fillId="25" borderId="114" xfId="242" applyNumberFormat="1" applyFont="1" applyFill="1" applyBorder="1" applyAlignment="1">
      <alignment horizontal="center" vertical="center"/>
    </xf>
    <xf numFmtId="49" fontId="6" fillId="25" borderId="113" xfId="228" applyNumberFormat="1" applyFill="1" applyBorder="1" applyAlignment="1">
      <alignment horizontal="center" vertical="center"/>
    </xf>
    <xf numFmtId="0" fontId="6" fillId="25" borderId="92" xfId="228" applyFill="1" applyBorder="1" applyAlignment="1">
      <alignment vertical="center"/>
    </xf>
    <xf numFmtId="10" fontId="6" fillId="25" borderId="114" xfId="242" applyNumberFormat="1" applyFont="1" applyFill="1" applyBorder="1" applyAlignment="1">
      <alignment horizontal="center" vertical="center"/>
    </xf>
    <xf numFmtId="177" fontId="6" fillId="25" borderId="92" xfId="44" applyFont="1" applyFill="1" applyBorder="1" applyAlignment="1">
      <alignment vertical="center"/>
    </xf>
    <xf numFmtId="0" fontId="43" fillId="29" borderId="92" xfId="228" applyFont="1" applyFill="1" applyBorder="1" applyAlignment="1">
      <alignment vertical="center"/>
    </xf>
    <xf numFmtId="175" fontId="6" fillId="29" borderId="92" xfId="36" applyFont="1" applyFill="1" applyBorder="1" applyAlignment="1">
      <alignment vertical="center"/>
    </xf>
    <xf numFmtId="0" fontId="6" fillId="29" borderId="92" xfId="228" applyFill="1" applyBorder="1" applyAlignment="1">
      <alignment vertical="center"/>
    </xf>
    <xf numFmtId="10" fontId="6" fillId="29" borderId="114" xfId="242" applyNumberFormat="1" applyFont="1" applyFill="1" applyBorder="1" applyAlignment="1">
      <alignment horizontal="center" vertical="center"/>
    </xf>
    <xf numFmtId="10" fontId="43" fillId="29" borderId="114" xfId="242" applyNumberFormat="1" applyFont="1" applyFill="1" applyBorder="1" applyAlignment="1">
      <alignment horizontal="center" vertical="center"/>
    </xf>
    <xf numFmtId="49" fontId="43" fillId="25" borderId="115" xfId="228" applyNumberFormat="1" applyFont="1" applyFill="1" applyBorder="1" applyAlignment="1">
      <alignment horizontal="center" vertical="center"/>
    </xf>
    <xf numFmtId="182" fontId="43" fillId="25" borderId="117" xfId="242" applyNumberFormat="1" applyFont="1" applyFill="1" applyBorder="1" applyAlignment="1">
      <alignment horizontal="center" vertical="center"/>
    </xf>
    <xf numFmtId="49" fontId="43" fillId="28" borderId="115" xfId="228" applyNumberFormat="1" applyFont="1" applyFill="1" applyBorder="1" applyAlignment="1">
      <alignment horizontal="center" vertical="center"/>
    </xf>
    <xf numFmtId="0" fontId="67" fillId="0" borderId="0" xfId="233" applyFont="1"/>
    <xf numFmtId="14" fontId="0" fillId="0" borderId="0" xfId="0" applyNumberFormat="1"/>
    <xf numFmtId="0" fontId="0" fillId="26" borderId="32" xfId="0" applyFill="1" applyBorder="1"/>
    <xf numFmtId="0" fontId="0" fillId="26" borderId="29" xfId="0" applyFill="1" applyBorder="1" applyAlignment="1">
      <alignment horizontal="center"/>
    </xf>
    <xf numFmtId="0" fontId="63" fillId="26" borderId="29" xfId="0" applyFont="1" applyFill="1" applyBorder="1" applyAlignment="1">
      <alignment horizontal="center"/>
    </xf>
    <xf numFmtId="0" fontId="0" fillId="26" borderId="29" xfId="0" applyFill="1" applyBorder="1"/>
    <xf numFmtId="0" fontId="0" fillId="26" borderId="35" xfId="0" applyFill="1" applyBorder="1"/>
    <xf numFmtId="0" fontId="58" fillId="0" borderId="92" xfId="0" applyFont="1" applyBorder="1" applyAlignment="1">
      <alignment horizontal="center"/>
    </xf>
    <xf numFmtId="0" fontId="0" fillId="0" borderId="92" xfId="0" applyBorder="1"/>
    <xf numFmtId="0" fontId="0" fillId="0" borderId="30" xfId="0" applyBorder="1"/>
    <xf numFmtId="0" fontId="58" fillId="0" borderId="95" xfId="0" applyFont="1" applyBorder="1" applyAlignment="1">
      <alignment horizontal="center"/>
    </xf>
    <xf numFmtId="0" fontId="0" fillId="0" borderId="33" xfId="0" applyBorder="1" applyAlignment="1">
      <alignment horizontal="center" vertical="center"/>
    </xf>
    <xf numFmtId="2" fontId="0" fillId="0" borderId="92" xfId="0" applyNumberFormat="1" applyBorder="1" applyAlignment="1">
      <alignment horizontal="center" vertical="center"/>
    </xf>
    <xf numFmtId="9" fontId="0" fillId="0" borderId="92" xfId="0" applyNumberFormat="1" applyBorder="1" applyAlignment="1">
      <alignment horizontal="center" vertical="center"/>
    </xf>
    <xf numFmtId="165" fontId="0" fillId="0" borderId="92" xfId="36" applyNumberFormat="1" applyFont="1" applyBorder="1" applyAlignment="1">
      <alignment vertical="center"/>
    </xf>
    <xf numFmtId="43" fontId="0" fillId="0" borderId="30" xfId="0" applyNumberFormat="1" applyBorder="1" applyAlignment="1">
      <alignment vertical="center"/>
    </xf>
    <xf numFmtId="43" fontId="0" fillId="0" borderId="0" xfId="0" applyNumberFormat="1"/>
    <xf numFmtId="2" fontId="0" fillId="0" borderId="33" xfId="0" applyNumberFormat="1" applyBorder="1" applyAlignment="1">
      <alignment horizontal="center"/>
    </xf>
    <xf numFmtId="4" fontId="0" fillId="0" borderId="0" xfId="0" applyNumberFormat="1"/>
    <xf numFmtId="208" fontId="0" fillId="0" borderId="0" xfId="257" applyNumberFormat="1" applyFont="1"/>
    <xf numFmtId="0" fontId="0" fillId="0" borderId="33" xfId="0" applyBorder="1"/>
    <xf numFmtId="182" fontId="0" fillId="0" borderId="92" xfId="0" applyNumberFormat="1" applyBorder="1" applyAlignment="1">
      <alignment horizontal="center"/>
    </xf>
    <xf numFmtId="0" fontId="0" fillId="28" borderId="33" xfId="0" applyFill="1" applyBorder="1" applyAlignment="1">
      <alignment horizontal="center"/>
    </xf>
    <xf numFmtId="0" fontId="0" fillId="28" borderId="93" xfId="0" applyFill="1" applyBorder="1"/>
    <xf numFmtId="0" fontId="0" fillId="28" borderId="95" xfId="0" applyFill="1" applyBorder="1"/>
    <xf numFmtId="9" fontId="0" fillId="28" borderId="93" xfId="0" applyNumberFormat="1" applyFill="1" applyBorder="1" applyAlignment="1">
      <alignment horizontal="center"/>
    </xf>
    <xf numFmtId="0" fontId="0" fillId="28" borderId="94" xfId="0" applyFill="1" applyBorder="1" applyAlignment="1">
      <alignment horizontal="right"/>
    </xf>
    <xf numFmtId="0" fontId="58" fillId="0" borderId="93" xfId="0" applyFont="1" applyBorder="1"/>
    <xf numFmtId="0" fontId="0" fillId="0" borderId="95" xfId="0" applyBorder="1"/>
    <xf numFmtId="0" fontId="0" fillId="0" borderId="93" xfId="0" applyBorder="1"/>
    <xf numFmtId="9" fontId="0" fillId="0" borderId="94" xfId="0" applyNumberFormat="1" applyBorder="1" applyAlignment="1">
      <alignment horizontal="center"/>
    </xf>
    <xf numFmtId="0" fontId="0" fillId="0" borderId="94" xfId="0" applyBorder="1"/>
    <xf numFmtId="206" fontId="0" fillId="0" borderId="50" xfId="0" applyNumberFormat="1" applyBorder="1" applyAlignment="1">
      <alignment horizontal="center"/>
    </xf>
    <xf numFmtId="0" fontId="0" fillId="0" borderId="50" xfId="0" applyBorder="1" applyAlignment="1">
      <alignment horizontal="center"/>
    </xf>
    <xf numFmtId="0" fontId="0" fillId="0" borderId="100" xfId="0" applyBorder="1"/>
    <xf numFmtId="0" fontId="0" fillId="0" borderId="99" xfId="0" applyBorder="1"/>
    <xf numFmtId="9" fontId="0" fillId="0" borderId="96" xfId="0" applyNumberFormat="1" applyBorder="1" applyAlignment="1">
      <alignment horizontal="center"/>
    </xf>
    <xf numFmtId="0" fontId="0" fillId="28" borderId="27" xfId="0" applyFill="1" applyBorder="1"/>
    <xf numFmtId="0" fontId="0" fillId="28" borderId="31" xfId="0" applyFill="1" applyBorder="1"/>
    <xf numFmtId="3" fontId="0" fillId="0" borderId="0" xfId="0" applyNumberFormat="1"/>
    <xf numFmtId="0" fontId="43" fillId="0" borderId="0" xfId="233" applyFont="1"/>
    <xf numFmtId="209" fontId="0" fillId="0" borderId="0" xfId="0" applyNumberFormat="1"/>
    <xf numFmtId="210" fontId="0" fillId="0" borderId="0" xfId="95" applyNumberFormat="1" applyFont="1"/>
    <xf numFmtId="42" fontId="0" fillId="0" borderId="0" xfId="0" applyNumberFormat="1"/>
    <xf numFmtId="2" fontId="6" fillId="0" borderId="92" xfId="0" applyNumberFormat="1" applyFont="1" applyBorder="1" applyAlignment="1">
      <alignment horizontal="center" vertical="center"/>
    </xf>
    <xf numFmtId="0" fontId="6" fillId="0" borderId="33" xfId="0" applyFont="1" applyBorder="1" applyAlignment="1">
      <alignment horizontal="center"/>
    </xf>
    <xf numFmtId="0" fontId="6" fillId="0" borderId="33" xfId="0" applyFont="1" applyBorder="1" applyAlignment="1">
      <alignment horizontal="center" vertical="top"/>
    </xf>
    <xf numFmtId="2" fontId="6" fillId="0" borderId="33" xfId="0" applyNumberFormat="1" applyFont="1" applyBorder="1" applyAlignment="1">
      <alignment horizontal="center"/>
    </xf>
    <xf numFmtId="0" fontId="6" fillId="0" borderId="92" xfId="0" applyFont="1" applyBorder="1" applyAlignment="1">
      <alignment horizontal="left"/>
    </xf>
    <xf numFmtId="0" fontId="6" fillId="0" borderId="92" xfId="0" applyFont="1" applyBorder="1" applyAlignment="1">
      <alignment horizontal="center"/>
    </xf>
    <xf numFmtId="175" fontId="70" fillId="0" borderId="92" xfId="36" applyFont="1" applyBorder="1"/>
    <xf numFmtId="43" fontId="70" fillId="0" borderId="30" xfId="0" applyNumberFormat="1" applyFont="1" applyBorder="1"/>
    <xf numFmtId="0" fontId="6" fillId="0" borderId="93" xfId="0" applyFont="1" applyBorder="1" applyAlignment="1">
      <alignment horizontal="left"/>
    </xf>
    <xf numFmtId="0" fontId="6" fillId="0" borderId="95" xfId="0" applyFont="1" applyBorder="1" applyAlignment="1">
      <alignment horizontal="left"/>
    </xf>
    <xf numFmtId="0" fontId="6" fillId="0" borderId="94" xfId="0" applyFont="1" applyBorder="1" applyAlignment="1">
      <alignment horizontal="left"/>
    </xf>
    <xf numFmtId="0" fontId="6" fillId="0" borderId="95" xfId="0" applyFont="1" applyBorder="1" applyAlignment="1">
      <alignment horizontal="center"/>
    </xf>
    <xf numFmtId="175" fontId="70" fillId="0" borderId="93" xfId="36" applyFont="1" applyBorder="1"/>
    <xf numFmtId="43" fontId="6" fillId="0" borderId="56" xfId="0" applyNumberFormat="1" applyFont="1" applyBorder="1"/>
    <xf numFmtId="0" fontId="6" fillId="0" borderId="92" xfId="0" applyFont="1" applyBorder="1" applyAlignment="1">
      <alignment horizontal="left" wrapText="1"/>
    </xf>
    <xf numFmtId="2" fontId="6" fillId="0" borderId="92" xfId="0" applyNumberFormat="1" applyFont="1" applyBorder="1" applyAlignment="1">
      <alignment horizontal="center"/>
    </xf>
    <xf numFmtId="0" fontId="6" fillId="0" borderId="94" xfId="0" applyFont="1" applyBorder="1" applyAlignment="1">
      <alignment horizontal="center"/>
    </xf>
    <xf numFmtId="43" fontId="6" fillId="0" borderId="94" xfId="0" applyNumberFormat="1" applyFont="1" applyBorder="1" applyAlignment="1">
      <alignment horizontal="center"/>
    </xf>
    <xf numFmtId="43" fontId="70" fillId="0" borderId="56" xfId="0" applyNumberFormat="1" applyFont="1" applyBorder="1" applyAlignment="1">
      <alignment horizontal="center"/>
    </xf>
    <xf numFmtId="0" fontId="75" fillId="0" borderId="11" xfId="80" applyFont="1" applyBorder="1"/>
    <xf numFmtId="0" fontId="75" fillId="0" borderId="0" xfId="80" applyFont="1"/>
    <xf numFmtId="0" fontId="75" fillId="0" borderId="12" xfId="80" applyFont="1" applyBorder="1"/>
    <xf numFmtId="0" fontId="76" fillId="28" borderId="33" xfId="80" applyFont="1" applyFill="1" applyBorder="1" applyAlignment="1">
      <alignment horizontal="center" vertical="center" wrapText="1"/>
    </xf>
    <xf numFmtId="0" fontId="76" fillId="28" borderId="92" xfId="80" applyFont="1" applyFill="1" applyBorder="1" applyAlignment="1">
      <alignment horizontal="center" vertical="center" wrapText="1"/>
    </xf>
    <xf numFmtId="0" fontId="76" fillId="28" borderId="30" xfId="80" applyFont="1" applyFill="1" applyBorder="1" applyAlignment="1">
      <alignment horizontal="center" vertical="center" wrapText="1"/>
    </xf>
    <xf numFmtId="0" fontId="76" fillId="0" borderId="33" xfId="80" applyFont="1" applyBorder="1" applyAlignment="1">
      <alignment horizontal="center"/>
    </xf>
    <xf numFmtId="0" fontId="75" fillId="0" borderId="92" xfId="80" applyFont="1" applyBorder="1"/>
    <xf numFmtId="0" fontId="75" fillId="0" borderId="92" xfId="80" applyFont="1" applyBorder="1" applyAlignment="1">
      <alignment horizontal="center"/>
    </xf>
    <xf numFmtId="203" fontId="75" fillId="0" borderId="92" xfId="80" applyNumberFormat="1" applyFont="1" applyBorder="1" applyAlignment="1">
      <alignment horizontal="center"/>
    </xf>
    <xf numFmtId="203" fontId="75" fillId="0" borderId="30" xfId="80" applyNumberFormat="1" applyFont="1" applyBorder="1" applyAlignment="1">
      <alignment horizontal="center"/>
    </xf>
    <xf numFmtId="0" fontId="75" fillId="0" borderId="33" xfId="80" applyFont="1" applyBorder="1" applyAlignment="1">
      <alignment horizontal="center" vertical="center"/>
    </xf>
    <xf numFmtId="0" fontId="77" fillId="0" borderId="92" xfId="80" applyFont="1" applyBorder="1" applyAlignment="1">
      <alignment wrapText="1"/>
    </xf>
    <xf numFmtId="0" fontId="77" fillId="0" borderId="92" xfId="80" applyFont="1" applyBorder="1" applyAlignment="1">
      <alignment horizontal="center" vertical="center" wrapText="1"/>
    </xf>
    <xf numFmtId="42" fontId="77" fillId="0" borderId="92" xfId="259" applyFont="1" applyFill="1" applyBorder="1" applyAlignment="1" applyProtection="1">
      <alignment horizontal="center" vertical="center" wrapText="1"/>
    </xf>
    <xf numFmtId="2" fontId="77" fillId="0" borderId="92" xfId="80" applyNumberFormat="1" applyFont="1" applyBorder="1" applyAlignment="1">
      <alignment horizontal="center" vertical="center" wrapText="1"/>
    </xf>
    <xf numFmtId="0" fontId="76" fillId="0" borderId="33" xfId="80" applyFont="1" applyBorder="1" applyAlignment="1">
      <alignment horizontal="center" vertical="center"/>
    </xf>
    <xf numFmtId="0" fontId="75" fillId="30" borderId="92" xfId="80" applyFont="1" applyFill="1" applyBorder="1"/>
    <xf numFmtId="212" fontId="75" fillId="30" borderId="30" xfId="80" applyNumberFormat="1" applyFont="1" applyFill="1" applyBorder="1" applyAlignment="1">
      <alignment vertical="center"/>
    </xf>
    <xf numFmtId="213" fontId="0" fillId="0" borderId="0" xfId="0" applyNumberFormat="1"/>
    <xf numFmtId="0" fontId="75" fillId="0" borderId="118" xfId="80" applyFont="1" applyBorder="1" applyAlignment="1">
      <alignment horizontal="center" vertical="center"/>
    </xf>
    <xf numFmtId="0" fontId="75" fillId="0" borderId="97" xfId="80" applyFont="1" applyBorder="1" applyAlignment="1">
      <alignment horizontal="left" vertical="center" wrapText="1"/>
    </xf>
    <xf numFmtId="0" fontId="75" fillId="0" borderId="97" xfId="80" applyFont="1" applyBorder="1" applyAlignment="1">
      <alignment horizontal="center" vertical="center"/>
    </xf>
    <xf numFmtId="203" fontId="75" fillId="30" borderId="97" xfId="80" applyNumberFormat="1" applyFont="1" applyFill="1" applyBorder="1" applyAlignment="1">
      <alignment vertical="center"/>
    </xf>
    <xf numFmtId="212" fontId="75" fillId="30" borderId="98" xfId="80" applyNumberFormat="1" applyFont="1" applyFill="1" applyBorder="1" applyAlignment="1">
      <alignment vertical="center"/>
    </xf>
    <xf numFmtId="0" fontId="75" fillId="0" borderId="40" xfId="80" applyFont="1" applyBorder="1"/>
    <xf numFmtId="0" fontId="75" fillId="0" borderId="42" xfId="80" applyFont="1" applyBorder="1"/>
    <xf numFmtId="0" fontId="75" fillId="31" borderId="40" xfId="80" applyFont="1" applyFill="1" applyBorder="1"/>
    <xf numFmtId="213" fontId="75" fillId="31" borderId="43" xfId="80" applyNumberFormat="1" applyFont="1" applyFill="1" applyBorder="1"/>
    <xf numFmtId="0" fontId="74" fillId="0" borderId="40" xfId="80" applyFont="1" applyBorder="1" applyAlignment="1">
      <alignment vertical="center" wrapText="1"/>
    </xf>
    <xf numFmtId="0" fontId="74" fillId="26" borderId="42" xfId="80" applyFont="1" applyFill="1" applyBorder="1" applyAlignment="1">
      <alignment horizontal="center" vertical="center" wrapText="1"/>
    </xf>
    <xf numFmtId="44" fontId="76" fillId="32" borderId="43" xfId="80" applyNumberFormat="1" applyFont="1" applyFill="1" applyBorder="1" applyAlignment="1">
      <alignment vertical="center" wrapText="1"/>
    </xf>
    <xf numFmtId="0" fontId="75" fillId="0" borderId="0" xfId="80" applyFont="1" applyAlignment="1">
      <alignment vertical="center" wrapText="1"/>
    </xf>
    <xf numFmtId="0" fontId="78" fillId="0" borderId="0" xfId="0" applyFont="1" applyAlignment="1">
      <alignment horizontal="left" vertical="center"/>
    </xf>
    <xf numFmtId="17" fontId="71" fillId="0" borderId="12" xfId="0" applyNumberFormat="1" applyFont="1" applyBorder="1" applyAlignment="1">
      <alignment vertical="center"/>
    </xf>
    <xf numFmtId="44" fontId="0" fillId="0" borderId="0" xfId="258" applyFont="1"/>
    <xf numFmtId="44" fontId="50" fillId="0" borderId="57" xfId="0" applyNumberFormat="1" applyFont="1" applyBorder="1"/>
    <xf numFmtId="0" fontId="0" fillId="0" borderId="59" xfId="0" applyBorder="1" applyProtection="1">
      <protection hidden="1"/>
    </xf>
    <xf numFmtId="0" fontId="0" fillId="0" borderId="58" xfId="0" applyBorder="1" applyProtection="1">
      <protection hidden="1"/>
    </xf>
    <xf numFmtId="0" fontId="0" fillId="0" borderId="57" xfId="0" applyBorder="1" applyProtection="1">
      <protection hidden="1"/>
    </xf>
    <xf numFmtId="0" fontId="0" fillId="0" borderId="0" xfId="0" applyProtection="1">
      <protection locked="0"/>
    </xf>
    <xf numFmtId="0" fontId="79" fillId="0" borderId="33" xfId="0" applyFont="1" applyBorder="1" applyAlignment="1" applyProtection="1">
      <alignment horizontal="center" vertical="center"/>
      <protection locked="0"/>
    </xf>
    <xf numFmtId="0" fontId="79" fillId="0" borderId="92" xfId="0" applyFont="1" applyBorder="1" applyAlignment="1" applyProtection="1">
      <alignment horizontal="justify" vertical="center"/>
      <protection locked="0"/>
    </xf>
    <xf numFmtId="0" fontId="79" fillId="0" borderId="92" xfId="0" applyFont="1" applyBorder="1" applyAlignment="1" applyProtection="1">
      <alignment vertical="center"/>
      <protection locked="0"/>
    </xf>
    <xf numFmtId="0" fontId="79" fillId="0" borderId="30" xfId="0" applyFont="1" applyBorder="1" applyAlignment="1" applyProtection="1">
      <alignment vertical="center"/>
      <protection locked="0"/>
    </xf>
    <xf numFmtId="0" fontId="81" fillId="0" borderId="92" xfId="0" applyFont="1" applyBorder="1" applyAlignment="1" applyProtection="1">
      <alignment horizontal="center" vertical="center" wrapText="1"/>
      <protection locked="0"/>
    </xf>
    <xf numFmtId="164" fontId="81" fillId="0" borderId="92" xfId="0" applyNumberFormat="1" applyFont="1" applyBorder="1" applyAlignment="1" applyProtection="1">
      <alignment horizontal="center" vertical="center" wrapText="1"/>
      <protection locked="0"/>
    </xf>
    <xf numFmtId="164" fontId="80" fillId="0" borderId="30" xfId="0" applyNumberFormat="1" applyFont="1" applyBorder="1" applyAlignment="1" applyProtection="1">
      <alignment horizontal="center" vertical="center" wrapText="1"/>
      <protection locked="0"/>
    </xf>
    <xf numFmtId="215" fontId="82" fillId="0" borderId="0" xfId="257" applyNumberFormat="1" applyFont="1" applyProtection="1">
      <protection locked="0"/>
    </xf>
    <xf numFmtId="0" fontId="80" fillId="0" borderId="33" xfId="0" applyFont="1" applyBorder="1" applyAlignment="1" applyProtection="1">
      <alignment horizontal="left" vertical="center" wrapText="1"/>
      <protection locked="0"/>
    </xf>
    <xf numFmtId="164" fontId="80" fillId="0" borderId="41" xfId="0" applyNumberFormat="1" applyFont="1" applyBorder="1" applyAlignment="1" applyProtection="1">
      <alignment horizontal="center" vertical="center" wrapText="1"/>
      <protection locked="0"/>
    </xf>
    <xf numFmtId="164" fontId="0" fillId="0" borderId="0" xfId="0" applyNumberFormat="1" applyProtection="1">
      <protection locked="0"/>
    </xf>
    <xf numFmtId="214" fontId="76" fillId="32" borderId="43" xfId="80" applyNumberFormat="1" applyFont="1" applyFill="1" applyBorder="1" applyAlignment="1">
      <alignment vertical="center" wrapText="1"/>
    </xf>
    <xf numFmtId="0" fontId="75" fillId="0" borderId="0" xfId="80" applyFont="1" applyAlignment="1" applyProtection="1">
      <alignment vertical="center" wrapText="1"/>
      <protection hidden="1"/>
    </xf>
    <xf numFmtId="0" fontId="83" fillId="0" borderId="0" xfId="0" applyFont="1" applyAlignment="1" applyProtection="1">
      <alignment vertical="center"/>
      <protection hidden="1"/>
    </xf>
    <xf numFmtId="0" fontId="0" fillId="0" borderId="0" xfId="0" applyProtection="1">
      <protection hidden="1"/>
    </xf>
    <xf numFmtId="0" fontId="84" fillId="0" borderId="0" xfId="0" applyFont="1" applyAlignment="1" applyProtection="1">
      <alignment vertical="center"/>
      <protection hidden="1"/>
    </xf>
    <xf numFmtId="0" fontId="8" fillId="0" borderId="0" xfId="135" applyFont="1" applyProtection="1">
      <protection hidden="1"/>
    </xf>
    <xf numFmtId="0" fontId="75" fillId="0" borderId="0" xfId="80" applyFont="1" applyAlignment="1" applyProtection="1">
      <alignment horizontal="left" wrapText="1"/>
      <protection locked="0"/>
    </xf>
    <xf numFmtId="214" fontId="0" fillId="0" borderId="0" xfId="0" applyNumberFormat="1" applyProtection="1">
      <protection locked="0"/>
    </xf>
    <xf numFmtId="192" fontId="0" fillId="0" borderId="0" xfId="0" applyNumberFormat="1" applyProtection="1">
      <protection locked="0"/>
    </xf>
    <xf numFmtId="211" fontId="31" fillId="0" borderId="0" xfId="89" applyNumberFormat="1" applyFont="1"/>
    <xf numFmtId="207" fontId="58" fillId="28" borderId="41" xfId="259" applyNumberFormat="1" applyFont="1" applyFill="1" applyBorder="1"/>
    <xf numFmtId="0" fontId="50" fillId="0" borderId="22" xfId="0" applyFont="1" applyBorder="1" applyAlignment="1">
      <alignment horizontal="center"/>
    </xf>
    <xf numFmtId="0" fontId="50" fillId="0" borderId="21" xfId="0" applyFont="1" applyBorder="1" applyAlignment="1"/>
    <xf numFmtId="0" fontId="50" fillId="0" borderId="21" xfId="0" applyFont="1" applyBorder="1" applyAlignment="1">
      <alignment horizontal="left"/>
    </xf>
    <xf numFmtId="0" fontId="50" fillId="0" borderId="21" xfId="0" applyFont="1" applyBorder="1" applyAlignment="1">
      <alignment wrapText="1"/>
    </xf>
    <xf numFmtId="2" fontId="50" fillId="0" borderId="18" xfId="0" applyNumberFormat="1" applyFont="1" applyBorder="1" applyAlignment="1">
      <alignment horizontal="center" vertical="center"/>
    </xf>
    <xf numFmtId="44" fontId="50" fillId="0" borderId="92" xfId="258" applyFont="1" applyBorder="1"/>
    <xf numFmtId="206" fontId="50" fillId="0" borderId="76" xfId="0" applyNumberFormat="1" applyFont="1" applyBorder="1" applyAlignment="1">
      <alignment horizontal="center"/>
    </xf>
    <xf numFmtId="0" fontId="50" fillId="0" borderId="94" xfId="0" applyFont="1" applyBorder="1" applyAlignment="1">
      <alignment wrapText="1"/>
    </xf>
    <xf numFmtId="0" fontId="50" fillId="0" borderId="95" xfId="0" applyFont="1" applyBorder="1" applyAlignment="1">
      <alignment wrapText="1"/>
    </xf>
    <xf numFmtId="0" fontId="50" fillId="0" borderId="96" xfId="0" applyFont="1" applyBorder="1" applyAlignment="1">
      <alignment horizontal="center"/>
    </xf>
    <xf numFmtId="2" fontId="50" fillId="0" borderId="97" xfId="0" applyNumberFormat="1" applyFont="1" applyBorder="1" applyAlignment="1">
      <alignment horizontal="center"/>
    </xf>
    <xf numFmtId="44" fontId="50" fillId="0" borderId="48" xfId="258" applyFont="1" applyBorder="1" applyAlignment="1"/>
    <xf numFmtId="44" fontId="50" fillId="0" borderId="30" xfId="258" applyNumberFormat="1" applyFont="1" applyBorder="1" applyAlignment="1">
      <alignment horizontal="center"/>
    </xf>
    <xf numFmtId="0" fontId="6" fillId="0" borderId="95" xfId="0" applyFont="1" applyBorder="1" applyAlignment="1">
      <alignment horizontal="left" wrapText="1"/>
    </xf>
    <xf numFmtId="0" fontId="85" fillId="0" borderId="0" xfId="89" applyFont="1" applyAlignment="1">
      <alignment horizontal="center"/>
    </xf>
    <xf numFmtId="0" fontId="50" fillId="0" borderId="119" xfId="0" applyFont="1" applyBorder="1" applyAlignment="1"/>
    <xf numFmtId="0" fontId="50" fillId="0" borderId="120" xfId="0" applyFont="1" applyBorder="1" applyAlignment="1"/>
    <xf numFmtId="166" fontId="32" fillId="0" borderId="0" xfId="0" applyNumberFormat="1" applyFont="1"/>
    <xf numFmtId="216" fontId="0" fillId="0" borderId="0" xfId="95" applyNumberFormat="1" applyFont="1"/>
    <xf numFmtId="0" fontId="0" fillId="0" borderId="121" xfId="0" applyBorder="1" applyAlignment="1">
      <alignment horizontal="left" wrapText="1"/>
    </xf>
    <xf numFmtId="0" fontId="0" fillId="0" borderId="122" xfId="0" applyBorder="1" applyAlignment="1">
      <alignment horizontal="left" wrapText="1"/>
    </xf>
    <xf numFmtId="3" fontId="0" fillId="0" borderId="122" xfId="0" applyNumberFormat="1" applyBorder="1"/>
    <xf numFmtId="2" fontId="6" fillId="0" borderId="122" xfId="0" applyNumberFormat="1" applyFont="1" applyBorder="1" applyAlignment="1">
      <alignment horizontal="center" vertical="center"/>
    </xf>
    <xf numFmtId="10" fontId="43" fillId="0" borderId="114" xfId="242" applyNumberFormat="1" applyFont="1" applyFill="1" applyBorder="1" applyAlignment="1">
      <alignment horizontal="center" vertical="center"/>
    </xf>
    <xf numFmtId="10" fontId="0" fillId="0" borderId="0" xfId="0" applyNumberFormat="1"/>
    <xf numFmtId="49" fontId="6" fillId="25" borderId="125" xfId="228" applyNumberFormat="1" applyFill="1" applyBorder="1" applyAlignment="1">
      <alignment horizontal="center" vertical="center"/>
    </xf>
    <xf numFmtId="0" fontId="6" fillId="25" borderId="126" xfId="228" applyFill="1" applyBorder="1" applyAlignment="1">
      <alignment vertical="center"/>
    </xf>
    <xf numFmtId="177" fontId="6" fillId="25" borderId="126" xfId="44" applyFont="1" applyFill="1" applyBorder="1" applyAlignment="1">
      <alignment vertical="center"/>
    </xf>
    <xf numFmtId="10" fontId="6" fillId="25" borderId="127" xfId="242" applyNumberFormat="1" applyFont="1" applyFill="1" applyBorder="1" applyAlignment="1">
      <alignment horizontal="center" vertical="center"/>
    </xf>
    <xf numFmtId="49" fontId="43" fillId="25" borderId="125" xfId="228" applyNumberFormat="1" applyFont="1" applyFill="1" applyBorder="1" applyAlignment="1">
      <alignment horizontal="center" vertical="center"/>
    </xf>
    <xf numFmtId="0" fontId="43" fillId="25" borderId="126" xfId="228" applyFont="1" applyFill="1" applyBorder="1" applyAlignment="1">
      <alignment vertical="center"/>
    </xf>
    <xf numFmtId="10" fontId="43" fillId="25" borderId="127" xfId="242" applyNumberFormat="1" applyFont="1" applyFill="1" applyBorder="1" applyAlignment="1">
      <alignment horizontal="center" vertical="center"/>
    </xf>
    <xf numFmtId="0" fontId="6" fillId="25" borderId="126" xfId="228" applyFont="1" applyFill="1" applyBorder="1" applyAlignment="1">
      <alignment vertical="center"/>
    </xf>
    <xf numFmtId="0" fontId="43" fillId="29" borderId="126" xfId="228" applyFont="1" applyFill="1" applyBorder="1" applyAlignment="1">
      <alignment vertical="center"/>
    </xf>
    <xf numFmtId="175" fontId="6" fillId="29" borderId="126" xfId="36" applyFont="1" applyFill="1" applyBorder="1" applyAlignment="1">
      <alignment vertical="center"/>
    </xf>
    <xf numFmtId="10" fontId="43" fillId="0" borderId="127" xfId="242" applyNumberFormat="1" applyFont="1" applyFill="1" applyBorder="1" applyAlignment="1">
      <alignment horizontal="center" vertical="center"/>
    </xf>
    <xf numFmtId="1" fontId="43" fillId="28" borderId="117" xfId="242" applyNumberFormat="1" applyFont="1" applyFill="1" applyBorder="1" applyAlignment="1">
      <alignment horizontal="center" vertical="center"/>
    </xf>
    <xf numFmtId="207" fontId="58" fillId="28" borderId="60" xfId="259" applyNumberFormat="1" applyFont="1" applyFill="1" applyBorder="1" applyAlignment="1">
      <alignment horizontal="right"/>
    </xf>
    <xf numFmtId="211" fontId="34" fillId="0" borderId="0" xfId="90" applyNumberFormat="1" applyFont="1"/>
    <xf numFmtId="211" fontId="34" fillId="0" borderId="0" xfId="89" applyNumberFormat="1" applyFont="1"/>
    <xf numFmtId="0" fontId="86" fillId="0" borderId="0" xfId="89" applyFont="1"/>
    <xf numFmtId="0" fontId="89" fillId="0" borderId="21" xfId="128" applyFont="1" applyBorder="1" applyAlignment="1">
      <alignment horizontal="left" vertical="center"/>
    </xf>
    <xf numFmtId="183" fontId="91" fillId="0" borderId="30" xfId="129" applyNumberFormat="1" applyFont="1" applyBorder="1" applyAlignment="1">
      <alignment vertical="center"/>
    </xf>
    <xf numFmtId="0" fontId="88" fillId="0" borderId="21" xfId="128" applyFont="1" applyBorder="1" applyAlignment="1">
      <alignment horizontal="left" vertical="center"/>
    </xf>
    <xf numFmtId="0" fontId="89" fillId="0" borderId="21" xfId="128" applyFont="1" applyBorder="1" applyAlignment="1">
      <alignment horizontal="left" vertical="center" wrapText="1"/>
    </xf>
    <xf numFmtId="183" fontId="88" fillId="0" borderId="30" xfId="129" applyNumberFormat="1" applyFont="1" applyBorder="1" applyAlignment="1">
      <alignment vertical="center"/>
    </xf>
    <xf numFmtId="0" fontId="88" fillId="0" borderId="27" xfId="128" applyFont="1" applyBorder="1" applyAlignment="1">
      <alignment horizontal="left" vertical="center"/>
    </xf>
    <xf numFmtId="9" fontId="89" fillId="0" borderId="31" xfId="129" applyNumberFormat="1" applyFont="1" applyBorder="1" applyAlignment="1">
      <alignment horizontal="center" vertical="center"/>
    </xf>
    <xf numFmtId="183" fontId="88" fillId="0" borderId="31" xfId="129" applyNumberFormat="1" applyFont="1" applyBorder="1" applyAlignment="1">
      <alignment horizontal="center" vertical="center"/>
    </xf>
    <xf numFmtId="0" fontId="89" fillId="0" borderId="28" xfId="128" applyFont="1" applyBorder="1" applyAlignment="1">
      <alignment horizontal="center" vertical="center"/>
    </xf>
    <xf numFmtId="182" fontId="89" fillId="0" borderId="122" xfId="129" applyNumberFormat="1" applyFont="1" applyBorder="1" applyAlignment="1">
      <alignment horizontal="center" vertical="center"/>
    </xf>
    <xf numFmtId="0" fontId="88" fillId="0" borderId="122" xfId="128" applyFont="1" applyBorder="1" applyAlignment="1">
      <alignment horizontal="center" vertical="center"/>
    </xf>
    <xf numFmtId="0" fontId="88" fillId="0" borderId="123" xfId="128" applyFont="1" applyBorder="1" applyAlignment="1">
      <alignment horizontal="center" vertical="center"/>
    </xf>
    <xf numFmtId="9" fontId="89" fillId="0" borderId="122" xfId="129" applyNumberFormat="1" applyFont="1" applyBorder="1" applyAlignment="1">
      <alignment horizontal="center" vertical="center"/>
    </xf>
    <xf numFmtId="183" fontId="89" fillId="0" borderId="122" xfId="129" applyNumberFormat="1" applyFont="1" applyBorder="1" applyAlignment="1">
      <alignment horizontal="center" vertical="center"/>
    </xf>
    <xf numFmtId="0" fontId="89" fillId="0" borderId="123" xfId="128" applyFont="1" applyBorder="1" applyAlignment="1">
      <alignment horizontal="center" vertical="center"/>
    </xf>
    <xf numFmtId="4" fontId="89" fillId="0" borderId="126" xfId="39" applyNumberFormat="1" applyFont="1" applyBorder="1" applyAlignment="1">
      <alignment horizontal="center" vertical="center" wrapText="1"/>
    </xf>
    <xf numFmtId="174" fontId="89" fillId="0" borderId="30" xfId="70" applyFont="1" applyFill="1" applyBorder="1" applyAlignment="1">
      <alignment horizontal="center" vertical="center" wrapText="1"/>
    </xf>
    <xf numFmtId="183" fontId="92" fillId="0" borderId="35" xfId="129" applyNumberFormat="1" applyFont="1" applyBorder="1" applyAlignment="1">
      <alignment vertical="center"/>
    </xf>
    <xf numFmtId="183" fontId="92" fillId="26" borderId="30" xfId="129" applyNumberFormat="1" applyFont="1" applyFill="1" applyBorder="1" applyAlignment="1">
      <alignment vertical="center"/>
    </xf>
    <xf numFmtId="9" fontId="92" fillId="27" borderId="30" xfId="95" applyFont="1" applyFill="1" applyBorder="1" applyAlignment="1">
      <alignment horizontal="center" vertical="center"/>
    </xf>
    <xf numFmtId="0" fontId="85" fillId="0" borderId="0" xfId="89" applyFont="1"/>
    <xf numFmtId="0" fontId="93" fillId="0" borderId="0" xfId="89" applyFont="1"/>
    <xf numFmtId="0" fontId="93" fillId="0" borderId="0" xfId="89" applyFont="1" applyAlignment="1">
      <alignment horizontal="center"/>
    </xf>
    <xf numFmtId="44" fontId="32" fillId="0" borderId="0" xfId="0" applyNumberFormat="1" applyFont="1"/>
    <xf numFmtId="44" fontId="0" fillId="0" borderId="0" xfId="0" applyNumberFormat="1"/>
    <xf numFmtId="207" fontId="63" fillId="0" borderId="20" xfId="259" applyNumberFormat="1" applyFont="1" applyBorder="1"/>
    <xf numFmtId="207" fontId="63" fillId="0" borderId="41" xfId="0" applyNumberFormat="1" applyFont="1" applyBorder="1"/>
    <xf numFmtId="207" fontId="58" fillId="28" borderId="30" xfId="259" applyNumberFormat="1" applyFont="1" applyFill="1" applyBorder="1"/>
    <xf numFmtId="207" fontId="58" fillId="28" borderId="98" xfId="259" applyNumberFormat="1" applyFont="1" applyFill="1" applyBorder="1"/>
    <xf numFmtId="189" fontId="92" fillId="26" borderId="43" xfId="73" applyNumberFormat="1" applyFont="1" applyFill="1" applyBorder="1" applyAlignment="1">
      <alignment vertical="center"/>
    </xf>
    <xf numFmtId="0" fontId="50" fillId="0" borderId="21" xfId="0" applyFont="1" applyBorder="1" applyAlignment="1">
      <alignment horizontal="left"/>
    </xf>
    <xf numFmtId="0" fontId="48" fillId="0" borderId="0" xfId="0" applyFont="1" applyAlignment="1">
      <alignment horizontal="left"/>
    </xf>
    <xf numFmtId="0" fontId="49" fillId="0" borderId="0" xfId="0" applyFont="1" applyAlignment="1">
      <alignment horizontal="left"/>
    </xf>
    <xf numFmtId="0" fontId="48" fillId="0" borderId="0" xfId="0" applyFont="1" applyAlignment="1">
      <alignment horizontal="center" vertical="center"/>
    </xf>
    <xf numFmtId="0" fontId="48" fillId="0" borderId="86" xfId="0" applyFont="1" applyBorder="1" applyAlignment="1">
      <alignment horizontal="left"/>
    </xf>
    <xf numFmtId="0" fontId="49" fillId="0" borderId="86" xfId="0" applyFont="1" applyBorder="1" applyAlignment="1">
      <alignment horizontal="center" vertical="center"/>
    </xf>
    <xf numFmtId="0" fontId="49" fillId="0" borderId="86" xfId="0" applyFont="1" applyBorder="1" applyAlignment="1">
      <alignment horizontal="left"/>
    </xf>
    <xf numFmtId="0" fontId="49" fillId="0" borderId="0" xfId="0" applyFont="1" applyAlignment="1">
      <alignment horizontal="center" vertical="center"/>
    </xf>
    <xf numFmtId="0" fontId="94" fillId="0" borderId="20" xfId="126" applyFont="1" applyBorder="1" applyAlignment="1">
      <alignment horizontal="center" vertical="center" wrapText="1"/>
    </xf>
    <xf numFmtId="0" fontId="86" fillId="0" borderId="36" xfId="89" applyFont="1" applyBorder="1"/>
    <xf numFmtId="0" fontId="95" fillId="33" borderId="40" xfId="135" applyFont="1" applyFill="1" applyBorder="1" applyAlignment="1">
      <alignment horizontal="center" vertical="center"/>
    </xf>
    <xf numFmtId="0" fontId="95" fillId="33" borderId="42" xfId="135" applyFont="1" applyFill="1" applyBorder="1" applyAlignment="1">
      <alignment horizontal="center" vertical="center"/>
    </xf>
    <xf numFmtId="0" fontId="95" fillId="33" borderId="42" xfId="135" applyFont="1" applyFill="1" applyBorder="1" applyAlignment="1">
      <alignment vertical="center"/>
    </xf>
    <xf numFmtId="0" fontId="95" fillId="33" borderId="43" xfId="135" applyFont="1" applyFill="1" applyBorder="1" applyAlignment="1">
      <alignment vertical="center"/>
    </xf>
    <xf numFmtId="0" fontId="86" fillId="0" borderId="37" xfId="89" applyFont="1" applyBorder="1"/>
    <xf numFmtId="0" fontId="90" fillId="0" borderId="0" xfId="89" applyFont="1"/>
    <xf numFmtId="0" fontId="90" fillId="0" borderId="36" xfId="89" applyFont="1" applyBorder="1"/>
    <xf numFmtId="0" fontId="87" fillId="0" borderId="33" xfId="135" applyFont="1" applyBorder="1" applyAlignment="1">
      <alignment horizontal="center" vertical="center"/>
    </xf>
    <xf numFmtId="0" fontId="86" fillId="0" borderId="126" xfId="89" applyFont="1" applyBorder="1" applyAlignment="1">
      <alignment horizontal="center" vertical="center"/>
    </xf>
    <xf numFmtId="0" fontId="50" fillId="0" borderId="126" xfId="135" applyFont="1" applyBorder="1" applyAlignment="1">
      <alignment horizontal="center" vertical="center"/>
    </xf>
    <xf numFmtId="0" fontId="89" fillId="0" borderId="126" xfId="135" applyFont="1" applyBorder="1" applyAlignment="1">
      <alignment horizontal="center" vertical="center" wrapText="1"/>
    </xf>
    <xf numFmtId="0" fontId="89" fillId="0" borderId="126" xfId="135" applyFont="1" applyBorder="1" applyAlignment="1">
      <alignment horizontal="left" vertical="center" wrapText="1"/>
    </xf>
    <xf numFmtId="0" fontId="89" fillId="0" borderId="126" xfId="135" applyFont="1" applyBorder="1" applyAlignment="1">
      <alignment horizontal="center" vertical="center"/>
    </xf>
    <xf numFmtId="169" fontId="89" fillId="0" borderId="126" xfId="62" applyNumberFormat="1" applyFont="1" applyBorder="1" applyAlignment="1">
      <alignment horizontal="right" vertical="center" wrapText="1"/>
    </xf>
    <xf numFmtId="0" fontId="90" fillId="0" borderId="37" xfId="89" applyFont="1" applyBorder="1"/>
    <xf numFmtId="0" fontId="86" fillId="0" borderId="51" xfId="135" applyFont="1" applyBorder="1" applyAlignment="1">
      <alignment horizontal="center" vertical="center"/>
    </xf>
    <xf numFmtId="0" fontId="86" fillId="0" borderId="126" xfId="135" applyFont="1" applyBorder="1" applyAlignment="1">
      <alignment horizontal="center" vertical="center"/>
    </xf>
    <xf numFmtId="0" fontId="90" fillId="0" borderId="126" xfId="135" applyFont="1" applyBorder="1" applyAlignment="1">
      <alignment horizontal="left" vertical="center" wrapText="1"/>
    </xf>
    <xf numFmtId="0" fontId="34" fillId="0" borderId="126" xfId="135" applyFont="1" applyBorder="1" applyAlignment="1">
      <alignment horizontal="left" vertical="center" wrapText="1"/>
    </xf>
    <xf numFmtId="0" fontId="86" fillId="0" borderId="126" xfId="126" applyFont="1" applyBorder="1" applyAlignment="1">
      <alignment horizontal="center" vertical="center"/>
    </xf>
    <xf numFmtId="0" fontId="34" fillId="0" borderId="0" xfId="128" applyFont="1"/>
    <xf numFmtId="0" fontId="34" fillId="0" borderId="36" xfId="128" applyFont="1" applyBorder="1"/>
    <xf numFmtId="0" fontId="34" fillId="0" borderId="37" xfId="128" applyFont="1" applyBorder="1"/>
    <xf numFmtId="0" fontId="33" fillId="0" borderId="0" xfId="128" applyFont="1"/>
    <xf numFmtId="49" fontId="94" fillId="0" borderId="0" xfId="131" applyNumberFormat="1" applyFont="1" applyAlignment="1">
      <alignment horizontal="right" vertical="center"/>
    </xf>
    <xf numFmtId="49" fontId="94" fillId="0" borderId="0" xfId="131" applyNumberFormat="1" applyFont="1" applyAlignment="1">
      <alignment horizontal="center" vertical="center"/>
    </xf>
    <xf numFmtId="188" fontId="96" fillId="0" borderId="0" xfId="131" applyNumberFormat="1" applyFont="1" applyAlignment="1">
      <alignment vertical="center"/>
    </xf>
    <xf numFmtId="0" fontId="34" fillId="0" borderId="0" xfId="128" applyFont="1" applyAlignment="1">
      <alignment horizontal="center" vertical="center"/>
    </xf>
    <xf numFmtId="0" fontId="34" fillId="0" borderId="0" xfId="126" applyFont="1" applyAlignment="1">
      <alignment horizontal="center" vertical="center"/>
    </xf>
    <xf numFmtId="0" fontId="34" fillId="0" borderId="0" xfId="128" applyFont="1" applyAlignment="1">
      <alignment horizontal="center" vertical="center" wrapText="1"/>
    </xf>
    <xf numFmtId="0" fontId="34" fillId="0" borderId="0" xfId="128" applyFont="1" applyAlignment="1">
      <alignment horizontal="center"/>
    </xf>
    <xf numFmtId="2" fontId="34" fillId="0" borderId="0" xfId="128" applyNumberFormat="1" applyFont="1"/>
    <xf numFmtId="183" fontId="34" fillId="0" borderId="0" xfId="129" applyNumberFormat="1" applyFont="1" applyBorder="1"/>
    <xf numFmtId="39" fontId="94" fillId="0" borderId="0" xfId="129" applyNumberFormat="1" applyFont="1" applyBorder="1" applyAlignment="1">
      <alignment vertical="center"/>
    </xf>
    <xf numFmtId="0" fontId="94" fillId="0" borderId="34" xfId="228" applyFont="1" applyBorder="1" applyAlignment="1">
      <alignment vertical="center"/>
    </xf>
    <xf numFmtId="184" fontId="34" fillId="0" borderId="37" xfId="128" applyNumberFormat="1" applyFont="1" applyBorder="1"/>
    <xf numFmtId="188" fontId="94" fillId="26" borderId="46" xfId="60" applyNumberFormat="1" applyFont="1" applyFill="1" applyBorder="1" applyAlignment="1">
      <alignment horizontal="center" vertical="center"/>
    </xf>
    <xf numFmtId="186" fontId="34" fillId="0" borderId="37" xfId="128" applyNumberFormat="1" applyFont="1" applyBorder="1"/>
    <xf numFmtId="188" fontId="94" fillId="26" borderId="126" xfId="60" applyNumberFormat="1" applyFont="1" applyFill="1" applyBorder="1" applyAlignment="1">
      <alignment horizontal="center" vertical="center"/>
    </xf>
    <xf numFmtId="0" fontId="32" fillId="0" borderId="0" xfId="128" applyFont="1"/>
    <xf numFmtId="0" fontId="34" fillId="0" borderId="82" xfId="128" applyFont="1" applyBorder="1"/>
    <xf numFmtId="0" fontId="34" fillId="0" borderId="134" xfId="89" applyFont="1" applyBorder="1"/>
    <xf numFmtId="0" fontId="34" fillId="0" borderId="134" xfId="89" applyFont="1" applyBorder="1" applyAlignment="1">
      <alignment horizontal="center" vertical="center"/>
    </xf>
    <xf numFmtId="0" fontId="34" fillId="0" borderId="134" xfId="89" applyFont="1" applyBorder="1" applyAlignment="1">
      <alignment horizontal="center"/>
    </xf>
    <xf numFmtId="187" fontId="34" fillId="0" borderId="134" xfId="34" applyNumberFormat="1" applyFont="1" applyBorder="1"/>
    <xf numFmtId="0" fontId="34" fillId="0" borderId="135" xfId="89" applyFont="1" applyBorder="1"/>
    <xf numFmtId="0" fontId="97" fillId="0" borderId="0" xfId="89" applyFont="1"/>
    <xf numFmtId="0" fontId="97" fillId="0" borderId="0" xfId="0" applyFont="1"/>
    <xf numFmtId="0" fontId="69" fillId="0" borderId="0" xfId="0" applyFont="1"/>
    <xf numFmtId="0" fontId="77" fillId="0" borderId="0" xfId="80" applyFont="1" applyAlignment="1">
      <alignment vertical="center"/>
    </xf>
    <xf numFmtId="178" fontId="34" fillId="0" borderId="0" xfId="128" applyNumberFormat="1" applyFont="1"/>
    <xf numFmtId="0" fontId="34" fillId="0" borderId="0" xfId="89" applyFont="1" applyBorder="1" applyAlignment="1">
      <alignment horizontal="center"/>
    </xf>
    <xf numFmtId="0" fontId="34" fillId="25" borderId="0" xfId="89" applyFont="1" applyFill="1" applyBorder="1"/>
    <xf numFmtId="0" fontId="86" fillId="0" borderId="0" xfId="89" applyFont="1" applyBorder="1"/>
    <xf numFmtId="0" fontId="34" fillId="0" borderId="0" xfId="128" applyFont="1" applyBorder="1"/>
    <xf numFmtId="184" fontId="34" fillId="0" borderId="0" xfId="128" applyNumberFormat="1" applyFont="1" applyBorder="1"/>
    <xf numFmtId="186" fontId="34" fillId="0" borderId="0" xfId="128" applyNumberFormat="1" applyFont="1" applyBorder="1"/>
    <xf numFmtId="178" fontId="32" fillId="0" borderId="0" xfId="89" applyNumberFormat="1" applyFont="1"/>
    <xf numFmtId="178" fontId="32" fillId="0" borderId="0" xfId="89" applyNumberFormat="1" applyFont="1" applyBorder="1"/>
    <xf numFmtId="178" fontId="34" fillId="0" borderId="0" xfId="128" applyNumberFormat="1" applyFont="1" applyBorder="1"/>
    <xf numFmtId="183" fontId="34" fillId="0" borderId="0" xfId="128" applyNumberFormat="1" applyFont="1" applyBorder="1"/>
    <xf numFmtId="217" fontId="6" fillId="0" borderId="126" xfId="62" applyNumberFormat="1" applyFont="1" applyBorder="1" applyAlignment="1">
      <alignment horizontal="center" wrapText="1"/>
    </xf>
    <xf numFmtId="0" fontId="50" fillId="0" borderId="96" xfId="0" applyFont="1" applyBorder="1"/>
    <xf numFmtId="0" fontId="50" fillId="0" borderId="120" xfId="0" applyFont="1" applyBorder="1"/>
    <xf numFmtId="0" fontId="50" fillId="0" borderId="119" xfId="0" applyFont="1" applyBorder="1"/>
    <xf numFmtId="44" fontId="50" fillId="0" borderId="98" xfId="258" applyFont="1" applyBorder="1"/>
    <xf numFmtId="42" fontId="50" fillId="0" borderId="126" xfId="259" applyFont="1" applyBorder="1" applyAlignment="1">
      <alignment horizontal="center"/>
    </xf>
    <xf numFmtId="207" fontId="50" fillId="0" borderId="97" xfId="259" applyNumberFormat="1" applyFont="1" applyBorder="1" applyAlignment="1">
      <alignment horizontal="center"/>
    </xf>
    <xf numFmtId="191" fontId="50" fillId="0" borderId="97" xfId="0" applyNumberFormat="1" applyFont="1" applyBorder="1" applyAlignment="1">
      <alignment horizontal="center"/>
    </xf>
    <xf numFmtId="0" fontId="50" fillId="0" borderId="122" xfId="0" applyFont="1" applyBorder="1" applyAlignment="1">
      <alignment horizontal="left"/>
    </xf>
    <xf numFmtId="44" fontId="50" fillId="0" borderId="126" xfId="258" applyFont="1" applyBorder="1" applyAlignment="1">
      <alignment horizontal="left"/>
    </xf>
    <xf numFmtId="0" fontId="50" fillId="0" borderId="122" xfId="95" applyNumberFormat="1" applyFont="1" applyBorder="1" applyAlignment="1">
      <alignment horizontal="center"/>
    </xf>
    <xf numFmtId="2" fontId="50" fillId="0" borderId="121" xfId="0" applyNumberFormat="1" applyFont="1" applyBorder="1" applyAlignment="1">
      <alignment horizontal="center" wrapText="1"/>
    </xf>
    <xf numFmtId="2" fontId="50" fillId="0" borderId="123" xfId="0" applyNumberFormat="1" applyFont="1" applyBorder="1" applyAlignment="1">
      <alignment horizontal="center" wrapText="1"/>
    </xf>
    <xf numFmtId="0" fontId="50" fillId="25" borderId="55" xfId="0" applyFont="1" applyFill="1" applyBorder="1" applyAlignment="1">
      <alignment horizontal="center"/>
    </xf>
    <xf numFmtId="0" fontId="50" fillId="25" borderId="66" xfId="0" applyFont="1" applyFill="1" applyBorder="1" applyAlignment="1">
      <alignment horizontal="center"/>
    </xf>
    <xf numFmtId="0" fontId="50" fillId="25" borderId="72" xfId="0" applyFont="1" applyFill="1" applyBorder="1" applyAlignment="1">
      <alignment horizontal="left"/>
    </xf>
    <xf numFmtId="0" fontId="71" fillId="0" borderId="0" xfId="80" applyFont="1" applyAlignment="1">
      <alignment vertical="center"/>
    </xf>
    <xf numFmtId="0" fontId="32" fillId="0" borderId="0" xfId="89" applyFont="1"/>
    <xf numFmtId="0" fontId="32" fillId="0" borderId="0" xfId="89" applyFont="1" applyAlignment="1">
      <alignment horizontal="center"/>
    </xf>
    <xf numFmtId="209" fontId="6" fillId="0" borderId="0" xfId="0" applyNumberFormat="1" applyFont="1"/>
    <xf numFmtId="0" fontId="6" fillId="0" borderId="0" xfId="0" applyFont="1"/>
    <xf numFmtId="0" fontId="98" fillId="0" borderId="0" xfId="0" applyFont="1"/>
    <xf numFmtId="0" fontId="6" fillId="0" borderId="0" xfId="89" applyFont="1"/>
    <xf numFmtId="0" fontId="33" fillId="0" borderId="0" xfId="89" applyFont="1"/>
    <xf numFmtId="0" fontId="31" fillId="0" borderId="55" xfId="89" applyFont="1" applyBorder="1" applyAlignment="1">
      <alignment horizontal="center"/>
    </xf>
    <xf numFmtId="0" fontId="8" fillId="0" borderId="12" xfId="0" applyFont="1" applyBorder="1"/>
    <xf numFmtId="177" fontId="0" fillId="0" borderId="0" xfId="0" applyNumberFormat="1"/>
    <xf numFmtId="186" fontId="32" fillId="0" borderId="0" xfId="128" applyNumberFormat="1" applyFont="1" applyBorder="1"/>
    <xf numFmtId="44" fontId="32" fillId="0" borderId="0" xfId="89" applyNumberFormat="1" applyFont="1" applyBorder="1"/>
    <xf numFmtId="186" fontId="32" fillId="0" borderId="0" xfId="89" applyNumberFormat="1" applyFont="1"/>
    <xf numFmtId="0" fontId="6" fillId="0" borderId="92" xfId="0" applyFont="1" applyBorder="1"/>
    <xf numFmtId="10" fontId="0" fillId="0" borderId="92" xfId="0" applyNumberFormat="1" applyBorder="1" applyAlignment="1">
      <alignment horizontal="center"/>
    </xf>
    <xf numFmtId="0" fontId="99" fillId="0" borderId="55" xfId="0" applyFont="1" applyBorder="1"/>
    <xf numFmtId="0" fontId="99" fillId="0" borderId="0" xfId="0" applyFont="1" applyBorder="1"/>
    <xf numFmtId="0" fontId="77" fillId="0" borderId="55" xfId="80" applyFont="1" applyBorder="1" applyAlignment="1">
      <alignment vertical="center"/>
    </xf>
    <xf numFmtId="0" fontId="31" fillId="0" borderId="55" xfId="89" applyFont="1" applyBorder="1"/>
    <xf numFmtId="44" fontId="100" fillId="0" borderId="0" xfId="0" applyNumberFormat="1" applyFont="1"/>
    <xf numFmtId="44" fontId="101" fillId="0" borderId="0" xfId="0" applyNumberFormat="1" applyFont="1"/>
    <xf numFmtId="0" fontId="101" fillId="0" borderId="0" xfId="0" applyFont="1"/>
    <xf numFmtId="0" fontId="50" fillId="0" borderId="13" xfId="0" applyFont="1" applyBorder="1" applyAlignment="1">
      <alignment horizontal="left"/>
    </xf>
    <xf numFmtId="183" fontId="92" fillId="33" borderId="35" xfId="129" applyNumberFormat="1" applyFont="1" applyFill="1" applyBorder="1" applyAlignment="1">
      <alignment vertical="center"/>
    </xf>
    <xf numFmtId="188" fontId="94" fillId="33" borderId="126" xfId="60" applyNumberFormat="1" applyFont="1" applyFill="1" applyBorder="1" applyAlignment="1">
      <alignment horizontal="center" vertical="center"/>
    </xf>
    <xf numFmtId="188" fontId="94" fillId="33" borderId="46" xfId="60" applyNumberFormat="1" applyFont="1" applyFill="1" applyBorder="1" applyAlignment="1">
      <alignment horizontal="center" vertical="center"/>
    </xf>
    <xf numFmtId="183" fontId="92" fillId="33" borderId="30" xfId="129" applyNumberFormat="1" applyFont="1" applyFill="1" applyBorder="1" applyAlignment="1">
      <alignment vertical="center"/>
    </xf>
    <xf numFmtId="0" fontId="50" fillId="0" borderId="126" xfId="135" applyFont="1" applyBorder="1" applyAlignment="1">
      <alignment horizontal="center" vertical="center" wrapText="1"/>
    </xf>
    <xf numFmtId="0" fontId="50" fillId="0" borderId="14" xfId="0" applyFont="1" applyBorder="1" applyAlignment="1">
      <alignment horizontal="center"/>
    </xf>
    <xf numFmtId="0" fontId="50" fillId="0" borderId="15" xfId="0" applyFont="1" applyBorder="1" applyAlignment="1">
      <alignment horizontal="center"/>
    </xf>
    <xf numFmtId="17" fontId="31" fillId="0" borderId="0" xfId="89" applyNumberFormat="1" applyFont="1"/>
    <xf numFmtId="0" fontId="34" fillId="0" borderId="11" xfId="135" applyFont="1" applyBorder="1" applyAlignment="1">
      <alignment horizontal="left" vertical="center"/>
    </xf>
    <xf numFmtId="2" fontId="34" fillId="0" borderId="0" xfId="135" applyNumberFormat="1" applyFont="1" applyBorder="1" applyAlignment="1">
      <alignment horizontal="center" vertical="center"/>
    </xf>
    <xf numFmtId="0" fontId="34" fillId="0" borderId="0" xfId="135" applyFont="1" applyBorder="1" applyAlignment="1">
      <alignment horizontal="left" vertical="center" wrapText="1"/>
    </xf>
    <xf numFmtId="0" fontId="34" fillId="0" borderId="0" xfId="135" applyFont="1" applyBorder="1" applyAlignment="1">
      <alignment horizontal="center" vertical="center"/>
    </xf>
    <xf numFmtId="4" fontId="34" fillId="0" borderId="136" xfId="39" applyNumberFormat="1" applyFont="1" applyBorder="1" applyAlignment="1">
      <alignment vertical="center" wrapText="1"/>
    </xf>
    <xf numFmtId="169" fontId="34" fillId="0" borderId="44" xfId="62" applyNumberFormat="1" applyFont="1" applyBorder="1" applyAlignment="1">
      <alignment horizontal="right" vertical="center" wrapText="1"/>
    </xf>
    <xf numFmtId="174" fontId="89" fillId="0" borderId="98" xfId="70" applyFont="1" applyFill="1" applyBorder="1" applyAlignment="1">
      <alignment horizontal="center" vertical="center" wrapText="1"/>
    </xf>
    <xf numFmtId="174" fontId="88" fillId="33" borderId="137" xfId="70" applyFont="1" applyFill="1" applyBorder="1" applyAlignment="1">
      <alignment horizontal="center" vertical="center" wrapText="1"/>
    </xf>
    <xf numFmtId="174" fontId="88" fillId="0" borderId="137" xfId="70" applyFont="1" applyFill="1" applyBorder="1" applyAlignment="1">
      <alignment horizontal="center" vertical="center" wrapText="1"/>
    </xf>
    <xf numFmtId="171" fontId="6" fillId="0" borderId="92" xfId="36" applyNumberFormat="1" applyFont="1" applyBorder="1"/>
    <xf numFmtId="2" fontId="6" fillId="0" borderId="30" xfId="0" applyNumberFormat="1" applyFont="1" applyBorder="1"/>
    <xf numFmtId="2" fontId="0" fillId="0" borderId="30" xfId="0" applyNumberFormat="1" applyBorder="1"/>
    <xf numFmtId="208" fontId="43" fillId="0" borderId="124" xfId="0" applyNumberFormat="1" applyFont="1" applyBorder="1"/>
    <xf numFmtId="0" fontId="52" fillId="25" borderId="121" xfId="0" applyFont="1" applyFill="1" applyBorder="1" applyAlignment="1">
      <alignment horizontal="center"/>
    </xf>
    <xf numFmtId="0" fontId="50" fillId="25" borderId="122" xfId="0" applyFont="1" applyFill="1" applyBorder="1" applyAlignment="1">
      <alignment horizontal="center"/>
    </xf>
    <xf numFmtId="0" fontId="50" fillId="0" borderId="121" xfId="0" applyFont="1" applyBorder="1"/>
    <xf numFmtId="0" fontId="50" fillId="0" borderId="123" xfId="0" applyFont="1" applyBorder="1"/>
    <xf numFmtId="0" fontId="6" fillId="0" borderId="0" xfId="0" applyFont="1" applyBorder="1"/>
    <xf numFmtId="0" fontId="102" fillId="0" borderId="12" xfId="0" applyFont="1" applyBorder="1"/>
    <xf numFmtId="0" fontId="34" fillId="33" borderId="33" xfId="130" applyFont="1" applyFill="1" applyBorder="1" applyAlignment="1">
      <alignment vertical="center" wrapText="1"/>
    </xf>
    <xf numFmtId="0" fontId="34" fillId="33" borderId="126" xfId="130" applyFont="1" applyFill="1" applyBorder="1" applyAlignment="1">
      <alignment vertical="center" wrapText="1"/>
    </xf>
    <xf numFmtId="0" fontId="94" fillId="33" borderId="126" xfId="130" applyFont="1" applyFill="1" applyBorder="1" applyAlignment="1">
      <alignment horizontal="center" vertical="center" wrapText="1"/>
    </xf>
    <xf numFmtId="0" fontId="94" fillId="33" borderId="126" xfId="130" applyFont="1" applyFill="1" applyBorder="1" applyAlignment="1">
      <alignment horizontal="center" vertical="center"/>
    </xf>
    <xf numFmtId="0" fontId="34" fillId="0" borderId="62" xfId="0" applyFont="1" applyBorder="1" applyAlignment="1">
      <alignment horizontal="center" vertical="center" wrapText="1"/>
    </xf>
    <xf numFmtId="0" fontId="34" fillId="0" borderId="96" xfId="0" applyFont="1" applyBorder="1" applyAlignment="1">
      <alignment horizontal="center" vertical="center" wrapText="1"/>
    </xf>
    <xf numFmtId="0" fontId="34" fillId="0" borderId="12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4"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3" fontId="94" fillId="33" borderId="126" xfId="130" applyNumberFormat="1" applyFont="1" applyFill="1" applyBorder="1" applyAlignment="1">
      <alignment horizontal="center" vertical="center" wrapText="1"/>
    </xf>
    <xf numFmtId="3" fontId="94" fillId="33" borderId="126"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1" xfId="130" applyFont="1" applyFill="1" applyBorder="1" applyAlignment="1">
      <alignment horizontal="center" vertical="center" wrapText="1"/>
    </xf>
    <xf numFmtId="0" fontId="94" fillId="33" borderId="40" xfId="135" applyFont="1" applyFill="1" applyBorder="1" applyAlignment="1">
      <alignment horizontal="right" vertical="center"/>
    </xf>
    <xf numFmtId="0" fontId="94" fillId="33" borderId="42" xfId="135" applyFont="1" applyFill="1" applyBorder="1" applyAlignment="1">
      <alignment horizontal="right" vertical="center"/>
    </xf>
    <xf numFmtId="0" fontId="94" fillId="33" borderId="52" xfId="135" applyFont="1" applyFill="1" applyBorder="1" applyAlignment="1">
      <alignment horizontal="right" vertical="center"/>
    </xf>
    <xf numFmtId="0" fontId="34" fillId="0" borderId="16" xfId="228" applyFont="1" applyBorder="1" applyAlignment="1">
      <alignment horizontal="center" vertical="center"/>
    </xf>
    <xf numFmtId="0" fontId="34" fillId="0" borderId="26" xfId="228" applyFont="1" applyBorder="1" applyAlignment="1">
      <alignment horizontal="center" vertical="center"/>
    </xf>
    <xf numFmtId="3" fontId="94" fillId="33" borderId="25" xfId="130" applyNumberFormat="1" applyFont="1" applyFill="1" applyBorder="1" applyAlignment="1">
      <alignment horizontal="center" vertical="center" wrapText="1"/>
    </xf>
    <xf numFmtId="0" fontId="88" fillId="0" borderId="34" xfId="128" applyFont="1" applyBorder="1" applyAlignment="1">
      <alignment horizontal="left" vertical="center" wrapText="1"/>
    </xf>
    <xf numFmtId="0" fontId="88" fillId="0" borderId="16" xfId="128" applyFont="1" applyBorder="1" applyAlignment="1">
      <alignment horizontal="left" vertical="center" wrapText="1"/>
    </xf>
    <xf numFmtId="0" fontId="88" fillId="0" borderId="17" xfId="128" applyFont="1" applyBorder="1" applyAlignment="1">
      <alignment horizontal="left" vertical="center" wrapText="1"/>
    </xf>
    <xf numFmtId="0" fontId="94" fillId="24" borderId="13" xfId="135" applyFont="1" applyFill="1" applyBorder="1" applyAlignment="1">
      <alignment horizontal="left" vertical="center"/>
    </xf>
    <xf numFmtId="0" fontId="94" fillId="24" borderId="14" xfId="135" applyFont="1" applyFill="1" applyBorder="1" applyAlignment="1">
      <alignment horizontal="left" vertical="center"/>
    </xf>
    <xf numFmtId="0" fontId="94" fillId="24" borderId="15" xfId="135" applyFont="1" applyFill="1" applyBorder="1" applyAlignment="1">
      <alignment horizontal="left" vertical="center"/>
    </xf>
    <xf numFmtId="0" fontId="94" fillId="25" borderId="32" xfId="135" applyFont="1" applyFill="1" applyBorder="1" applyAlignment="1">
      <alignment horizontal="center" vertical="center" wrapText="1"/>
    </xf>
    <xf numFmtId="0" fontId="94" fillId="25" borderId="47" xfId="135" applyFont="1" applyFill="1" applyBorder="1" applyAlignment="1">
      <alignment horizontal="center" vertical="center" wrapText="1"/>
    </xf>
    <xf numFmtId="0" fontId="94" fillId="25" borderId="29" xfId="135" applyFont="1" applyFill="1" applyBorder="1" applyAlignment="1">
      <alignment horizontal="center" vertical="center" wrapText="1"/>
    </xf>
    <xf numFmtId="0" fontId="94" fillId="25" borderId="20" xfId="135" applyFont="1" applyFill="1" applyBorder="1" applyAlignment="1">
      <alignment horizontal="center" vertical="center" wrapText="1"/>
    </xf>
    <xf numFmtId="0" fontId="94" fillId="0" borderId="29" xfId="126" applyFont="1" applyBorder="1" applyAlignment="1">
      <alignment horizontal="center" vertical="center" wrapText="1"/>
    </xf>
    <xf numFmtId="4" fontId="94" fillId="25" borderId="29" xfId="135" applyNumberFormat="1" applyFont="1" applyFill="1" applyBorder="1" applyAlignment="1">
      <alignment horizontal="center" vertical="center" wrapText="1"/>
    </xf>
    <xf numFmtId="4" fontId="94" fillId="25" borderId="20" xfId="135" applyNumberFormat="1" applyFont="1" applyFill="1" applyBorder="1" applyAlignment="1">
      <alignment horizontal="center" vertical="center" wrapText="1"/>
    </xf>
    <xf numFmtId="4" fontId="94" fillId="25" borderId="35" xfId="135" applyNumberFormat="1" applyFont="1" applyFill="1" applyBorder="1" applyAlignment="1">
      <alignment horizontal="center" vertical="center" wrapText="1"/>
    </xf>
    <xf numFmtId="4" fontId="94" fillId="25" borderId="41" xfId="135" applyNumberFormat="1" applyFont="1" applyFill="1" applyBorder="1" applyAlignment="1">
      <alignment horizontal="center" vertical="center" wrapText="1"/>
    </xf>
    <xf numFmtId="0" fontId="59" fillId="26" borderId="21" xfId="89" applyFont="1" applyFill="1" applyBorder="1" applyAlignment="1">
      <alignment horizontal="center" vertical="center" wrapText="1"/>
    </xf>
    <xf numFmtId="0" fontId="59" fillId="26" borderId="122" xfId="89" applyFont="1" applyFill="1" applyBorder="1" applyAlignment="1">
      <alignment horizontal="center" vertical="center" wrapText="1"/>
    </xf>
    <xf numFmtId="0" fontId="59" fillId="26" borderId="124" xfId="89" applyFont="1" applyFill="1" applyBorder="1" applyAlignment="1">
      <alignment horizontal="center" vertical="center" wrapText="1"/>
    </xf>
    <xf numFmtId="0" fontId="34" fillId="0" borderId="38" xfId="89" applyFont="1" applyBorder="1" applyAlignment="1">
      <alignment horizontal="center"/>
    </xf>
    <xf numFmtId="0" fontId="34" fillId="0" borderId="80" xfId="89" applyFont="1" applyBorder="1" applyAlignment="1">
      <alignment horizontal="center"/>
    </xf>
    <xf numFmtId="0" fontId="34" fillId="0" borderId="81" xfId="89" applyFont="1" applyBorder="1" applyAlignment="1">
      <alignment horizontal="center"/>
    </xf>
    <xf numFmtId="0" fontId="48" fillId="0" borderId="128" xfId="0" applyFont="1" applyBorder="1" applyAlignment="1">
      <alignment horizontal="center" wrapText="1"/>
    </xf>
    <xf numFmtId="0" fontId="48" fillId="0" borderId="129" xfId="0" applyFont="1" applyBorder="1" applyAlignment="1">
      <alignment horizontal="center" wrapText="1"/>
    </xf>
    <xf numFmtId="0" fontId="48" fillId="0" borderId="130" xfId="0" applyFont="1" applyBorder="1" applyAlignment="1">
      <alignment horizontal="center" wrapText="1"/>
    </xf>
    <xf numFmtId="0" fontId="94" fillId="0" borderId="131" xfId="130" applyFont="1" applyBorder="1" applyAlignment="1">
      <alignment horizontal="center"/>
    </xf>
    <xf numFmtId="0" fontId="94" fillId="0" borderId="132" xfId="130" applyFont="1" applyBorder="1" applyAlignment="1">
      <alignment horizontal="center"/>
    </xf>
    <xf numFmtId="0" fontId="94" fillId="0" borderId="133" xfId="130" applyFont="1" applyBorder="1" applyAlignment="1">
      <alignment horizontal="center"/>
    </xf>
    <xf numFmtId="0" fontId="34" fillId="0" borderId="72" xfId="130" applyFont="1" applyBorder="1" applyAlignment="1">
      <alignment horizontal="center"/>
    </xf>
    <xf numFmtId="0" fontId="34" fillId="0" borderId="55" xfId="130" applyFont="1" applyBorder="1" applyAlignment="1">
      <alignment horizontal="center"/>
    </xf>
    <xf numFmtId="0" fontId="34" fillId="0" borderId="71" xfId="130" applyFont="1" applyBorder="1" applyAlignment="1">
      <alignment horizontal="center"/>
    </xf>
    <xf numFmtId="0" fontId="57" fillId="27" borderId="51" xfId="89" applyFont="1" applyFill="1" applyBorder="1" applyAlignment="1">
      <alignment horizontal="center" vertical="center" wrapText="1"/>
    </xf>
    <xf numFmtId="0" fontId="57" fillId="27" borderId="25" xfId="89" applyFont="1" applyFill="1" applyBorder="1" applyAlignment="1">
      <alignment horizontal="center" vertical="center" wrapText="1"/>
    </xf>
    <xf numFmtId="0" fontId="57" fillId="27" borderId="46" xfId="89" applyFont="1" applyFill="1" applyBorder="1" applyAlignment="1">
      <alignment horizontal="center" vertical="center" wrapText="1"/>
    </xf>
    <xf numFmtId="0" fontId="57" fillId="27" borderId="33" xfId="89" applyFont="1" applyFill="1" applyBorder="1" applyAlignment="1">
      <alignment horizontal="center" vertical="center" wrapText="1"/>
    </xf>
    <xf numFmtId="0" fontId="57" fillId="27" borderId="126" xfId="89" applyFont="1" applyFill="1" applyBorder="1" applyAlignment="1">
      <alignment horizontal="center" vertical="center" wrapText="1"/>
    </xf>
    <xf numFmtId="0" fontId="57" fillId="27" borderId="30" xfId="89"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26" xfId="130" applyFont="1" applyFill="1" applyBorder="1" applyAlignment="1">
      <alignment vertical="center" wrapText="1"/>
    </xf>
    <xf numFmtId="0" fontId="94" fillId="26" borderId="126" xfId="130" applyFont="1" applyFill="1" applyBorder="1" applyAlignment="1">
      <alignment horizontal="center" vertical="center" wrapText="1"/>
    </xf>
    <xf numFmtId="0" fontId="94" fillId="26" borderId="126" xfId="130" applyFont="1" applyFill="1" applyBorder="1" applyAlignment="1">
      <alignment horizontal="center" vertical="center"/>
    </xf>
    <xf numFmtId="3" fontId="94" fillId="26" borderId="126" xfId="130" applyNumberFormat="1" applyFont="1" applyFill="1" applyBorder="1" applyAlignment="1">
      <alignment horizontal="center" vertical="center" wrapText="1"/>
    </xf>
    <xf numFmtId="3" fontId="94" fillId="26" borderId="126" xfId="130" applyNumberFormat="1" applyFont="1" applyFill="1" applyBorder="1" applyAlignment="1">
      <alignment horizontal="center" vertical="center"/>
    </xf>
    <xf numFmtId="3" fontId="94" fillId="26" borderId="25" xfId="130" applyNumberFormat="1" applyFont="1" applyFill="1" applyBorder="1" applyAlignment="1">
      <alignment horizontal="center" vertical="center" wrapText="1"/>
    </xf>
    <xf numFmtId="0" fontId="6" fillId="0" borderId="92" xfId="0" applyFont="1" applyBorder="1" applyAlignment="1">
      <alignment horizontal="left" wrapText="1"/>
    </xf>
    <xf numFmtId="0" fontId="0" fillId="0" borderId="92" xfId="0" applyBorder="1" applyAlignment="1">
      <alignment horizontal="left" wrapText="1"/>
    </xf>
    <xf numFmtId="0" fontId="68" fillId="0" borderId="0" xfId="0" applyFont="1" applyAlignment="1">
      <alignment horizontal="center"/>
    </xf>
    <xf numFmtId="0" fontId="69" fillId="0" borderId="0" xfId="0" applyFont="1" applyAlignment="1">
      <alignment horizontal="center"/>
    </xf>
    <xf numFmtId="0" fontId="69" fillId="0" borderId="59" xfId="0" applyFont="1" applyBorder="1" applyAlignment="1">
      <alignment horizontal="center" vertical="center" wrapText="1"/>
    </xf>
    <xf numFmtId="0" fontId="69" fillId="0" borderId="58" xfId="0" applyFont="1" applyBorder="1" applyAlignment="1">
      <alignment horizontal="center" vertical="center" wrapText="1"/>
    </xf>
    <xf numFmtId="0" fontId="69" fillId="0" borderId="57" xfId="0" applyFont="1" applyBorder="1" applyAlignment="1">
      <alignment horizontal="center" vertical="center" wrapText="1"/>
    </xf>
    <xf numFmtId="0" fontId="69" fillId="0" borderId="13" xfId="0" applyFont="1" applyBorder="1" applyAlignment="1">
      <alignment horizontal="center" vertical="center" wrapText="1"/>
    </xf>
    <xf numFmtId="0" fontId="69" fillId="0" borderId="14" xfId="0" applyFont="1" applyBorder="1" applyAlignment="1">
      <alignment horizontal="center" vertical="center" wrapText="1"/>
    </xf>
    <xf numFmtId="0" fontId="69" fillId="0" borderId="15" xfId="0" applyFont="1" applyBorder="1" applyAlignment="1">
      <alignment horizontal="center" vertical="center" wrapText="1"/>
    </xf>
    <xf numFmtId="0" fontId="69" fillId="0" borderId="40" xfId="0" applyFont="1" applyBorder="1" applyAlignment="1">
      <alignment horizontal="center" vertical="center" wrapText="1"/>
    </xf>
    <xf numFmtId="0" fontId="69" fillId="0" borderId="42" xfId="0" applyFont="1" applyBorder="1" applyAlignment="1">
      <alignment horizontal="center" vertical="center" wrapText="1"/>
    </xf>
    <xf numFmtId="0" fontId="69" fillId="0" borderId="43" xfId="0" applyFont="1" applyBorder="1" applyAlignment="1">
      <alignment horizontal="center" vertical="center" wrapText="1"/>
    </xf>
    <xf numFmtId="0" fontId="0" fillId="26" borderId="29" xfId="0" applyFill="1" applyBorder="1" applyAlignment="1">
      <alignment horizontal="center"/>
    </xf>
    <xf numFmtId="0" fontId="58" fillId="0" borderId="92" xfId="0" applyFont="1" applyBorder="1" applyAlignment="1">
      <alignment horizontal="center"/>
    </xf>
    <xf numFmtId="0" fontId="58" fillId="0" borderId="93" xfId="0" applyFont="1" applyBorder="1" applyAlignment="1">
      <alignment horizontal="center"/>
    </xf>
    <xf numFmtId="0" fontId="58" fillId="0" borderId="95" xfId="0" applyFont="1" applyBorder="1" applyAlignment="1">
      <alignment horizontal="center"/>
    </xf>
    <xf numFmtId="43" fontId="6" fillId="0" borderId="93" xfId="0" applyNumberFormat="1" applyFont="1" applyBorder="1" applyAlignment="1">
      <alignment horizontal="center"/>
    </xf>
    <xf numFmtId="43" fontId="6" fillId="0" borderId="56" xfId="0" applyNumberFormat="1" applyFont="1" applyBorder="1" applyAlignment="1">
      <alignment horizontal="center"/>
    </xf>
    <xf numFmtId="0" fontId="6" fillId="0" borderId="92" xfId="0" applyFont="1" applyBorder="1" applyAlignment="1">
      <alignment horizontal="left"/>
    </xf>
    <xf numFmtId="0" fontId="6" fillId="0" borderId="93" xfId="0" applyFont="1" applyBorder="1" applyAlignment="1">
      <alignment horizontal="center"/>
    </xf>
    <xf numFmtId="0" fontId="6" fillId="0" borderId="95" xfId="0" applyFont="1" applyBorder="1" applyAlignment="1">
      <alignment horizontal="center"/>
    </xf>
    <xf numFmtId="0" fontId="6" fillId="0" borderId="93" xfId="0" applyFont="1" applyBorder="1" applyAlignment="1">
      <alignment horizontal="left"/>
    </xf>
    <xf numFmtId="0" fontId="6" fillId="0" borderId="95" xfId="0" applyFont="1" applyBorder="1" applyAlignment="1">
      <alignment horizontal="left"/>
    </xf>
    <xf numFmtId="0" fontId="6" fillId="0" borderId="93" xfId="0" applyFont="1" applyBorder="1" applyAlignment="1">
      <alignment horizontal="left" wrapText="1"/>
    </xf>
    <xf numFmtId="0" fontId="6" fillId="0" borderId="95" xfId="0" applyFont="1" applyBorder="1" applyAlignment="1">
      <alignment horizontal="left" wrapText="1"/>
    </xf>
    <xf numFmtId="0" fontId="6" fillId="0" borderId="94" xfId="0" applyFont="1" applyBorder="1" applyAlignment="1">
      <alignment horizontal="center"/>
    </xf>
    <xf numFmtId="0" fontId="6" fillId="0" borderId="56" xfId="0" applyFont="1" applyBorder="1" applyAlignment="1">
      <alignment horizontal="center"/>
    </xf>
    <xf numFmtId="0" fontId="0" fillId="0" borderId="93" xfId="0" applyBorder="1" applyAlignment="1">
      <alignment horizontal="left"/>
    </xf>
    <xf numFmtId="0" fontId="0" fillId="0" borderId="95" xfId="0" applyBorder="1" applyAlignment="1">
      <alignment horizontal="left"/>
    </xf>
    <xf numFmtId="0" fontId="58" fillId="0" borderId="0" xfId="0" applyFont="1" applyAlignment="1">
      <alignment horizontal="center"/>
    </xf>
    <xf numFmtId="0" fontId="58" fillId="0" borderId="12" xfId="0" applyFont="1" applyBorder="1" applyAlignment="1">
      <alignment horizontal="center"/>
    </xf>
    <xf numFmtId="0" fontId="0" fillId="0" borderId="93" xfId="0" applyBorder="1" applyAlignment="1">
      <alignment horizontal="left" wrapText="1"/>
    </xf>
    <xf numFmtId="0" fontId="0" fillId="0" borderId="95" xfId="0" applyBorder="1" applyAlignment="1">
      <alignment horizontal="left" wrapText="1"/>
    </xf>
    <xf numFmtId="0" fontId="58" fillId="0" borderId="93" xfId="0" applyFont="1" applyBorder="1" applyAlignment="1">
      <alignment horizontal="left"/>
    </xf>
    <xf numFmtId="0" fontId="58" fillId="0" borderId="94" xfId="0" applyFont="1" applyBorder="1" applyAlignment="1">
      <alignment horizontal="left"/>
    </xf>
    <xf numFmtId="0" fontId="58" fillId="0" borderId="56" xfId="0" applyFont="1" applyBorder="1" applyAlignment="1">
      <alignment horizontal="left"/>
    </xf>
    <xf numFmtId="4" fontId="43" fillId="0" borderId="93" xfId="0" applyNumberFormat="1" applyFont="1" applyBorder="1" applyAlignment="1">
      <alignment horizontal="right"/>
    </xf>
    <xf numFmtId="0" fontId="43" fillId="0" borderId="94" xfId="0" applyFont="1" applyBorder="1" applyAlignment="1">
      <alignment horizontal="right"/>
    </xf>
    <xf numFmtId="0" fontId="43" fillId="0" borderId="73" xfId="0" applyFont="1" applyBorder="1" applyAlignment="1">
      <alignment horizontal="right"/>
    </xf>
    <xf numFmtId="0" fontId="0" fillId="0" borderId="93" xfId="0" applyBorder="1" applyAlignment="1">
      <alignment horizontal="center"/>
    </xf>
    <xf numFmtId="0" fontId="0" fillId="0" borderId="94" xfId="0" applyBorder="1" applyAlignment="1">
      <alignment horizontal="center"/>
    </xf>
    <xf numFmtId="0" fontId="0" fillId="0" borderId="71" xfId="0" applyBorder="1" applyAlignment="1">
      <alignment horizontal="center"/>
    </xf>
    <xf numFmtId="0" fontId="76" fillId="28" borderId="21" xfId="80" applyFont="1" applyFill="1" applyBorder="1" applyAlignment="1">
      <alignment horizontal="center"/>
    </xf>
    <xf numFmtId="0" fontId="76" fillId="28" borderId="94" xfId="80" applyFont="1" applyFill="1" applyBorder="1" applyAlignment="1">
      <alignment horizontal="center"/>
    </xf>
    <xf numFmtId="0" fontId="76" fillId="28" borderId="56" xfId="80" applyFont="1" applyFill="1" applyBorder="1" applyAlignment="1">
      <alignment horizontal="center"/>
    </xf>
    <xf numFmtId="0" fontId="66" fillId="0" borderId="59" xfId="80" applyFont="1" applyBorder="1" applyAlignment="1">
      <alignment horizontal="center" vertical="center"/>
    </xf>
    <xf numFmtId="0" fontId="66" fillId="0" borderId="58" xfId="80" applyFont="1" applyBorder="1" applyAlignment="1">
      <alignment horizontal="center" vertical="center"/>
    </xf>
    <xf numFmtId="0" fontId="66" fillId="0" borderId="57" xfId="80" applyFont="1" applyBorder="1" applyAlignment="1">
      <alignment horizontal="center" vertical="center"/>
    </xf>
    <xf numFmtId="0" fontId="72" fillId="0" borderId="11" xfId="80" applyFont="1" applyBorder="1" applyAlignment="1">
      <alignment horizontal="center" vertical="center"/>
    </xf>
    <xf numFmtId="0" fontId="72" fillId="0" borderId="0" xfId="80" applyFont="1" applyAlignment="1">
      <alignment horizontal="center" vertical="center"/>
    </xf>
    <xf numFmtId="0" fontId="72" fillId="0" borderId="12" xfId="80" applyFont="1" applyBorder="1" applyAlignment="1">
      <alignment horizontal="center" vertical="center"/>
    </xf>
    <xf numFmtId="0" fontId="73" fillId="0" borderId="11" xfId="80" applyFont="1" applyBorder="1" applyAlignment="1">
      <alignment horizontal="center"/>
    </xf>
    <xf numFmtId="0" fontId="73" fillId="0" borderId="0" xfId="80" applyFont="1" applyAlignment="1">
      <alignment horizontal="center"/>
    </xf>
    <xf numFmtId="0" fontId="73" fillId="0" borderId="12" xfId="80" applyFont="1" applyBorder="1" applyAlignment="1">
      <alignment horizontal="center"/>
    </xf>
    <xf numFmtId="0" fontId="74" fillId="0" borderId="40" xfId="80" applyFont="1" applyBorder="1" applyAlignment="1">
      <alignment horizontal="left" vertical="center" wrapText="1"/>
    </xf>
    <xf numFmtId="0" fontId="74" fillId="0" borderId="42" xfId="80" applyFont="1" applyBorder="1" applyAlignment="1">
      <alignment horizontal="left" vertical="center" wrapText="1"/>
    </xf>
    <xf numFmtId="0" fontId="74" fillId="0" borderId="43" xfId="80" applyFont="1" applyBorder="1" applyAlignment="1">
      <alignment horizontal="left" vertical="center" wrapText="1"/>
    </xf>
    <xf numFmtId="0" fontId="80" fillId="0" borderId="33" xfId="0" applyFont="1" applyBorder="1" applyAlignment="1" applyProtection="1">
      <alignment horizontal="left" vertical="center" wrapText="1"/>
      <protection locked="0"/>
    </xf>
    <xf numFmtId="0" fontId="80" fillId="0" borderId="47" xfId="0" applyFont="1" applyBorder="1" applyAlignment="1" applyProtection="1">
      <alignment horizontal="right" vertical="center" wrapText="1"/>
      <protection locked="0"/>
    </xf>
    <xf numFmtId="0" fontId="80" fillId="0" borderId="20" xfId="0" applyFont="1" applyBorder="1" applyAlignment="1" applyProtection="1">
      <alignment horizontal="right" vertical="center" wrapText="1"/>
      <protection locked="0"/>
    </xf>
    <xf numFmtId="0" fontId="73" fillId="0" borderId="11" xfId="0" applyFont="1" applyBorder="1" applyAlignment="1" applyProtection="1">
      <alignment horizontal="center" vertical="center"/>
      <protection hidden="1"/>
    </xf>
    <xf numFmtId="0" fontId="73" fillId="0" borderId="0" xfId="0" applyFont="1" applyAlignment="1" applyProtection="1">
      <alignment horizontal="center" vertical="center"/>
      <protection hidden="1"/>
    </xf>
    <xf numFmtId="0" fontId="73" fillId="0" borderId="12" xfId="0" applyFont="1" applyBorder="1" applyAlignment="1" applyProtection="1">
      <alignment horizontal="center" vertical="center"/>
      <protection hidden="1"/>
    </xf>
    <xf numFmtId="0" fontId="77" fillId="0" borderId="11" xfId="0" applyFont="1" applyBorder="1" applyAlignment="1" applyProtection="1">
      <alignment horizontal="center" vertical="center"/>
      <protection hidden="1"/>
    </xf>
    <xf numFmtId="0" fontId="77" fillId="0" borderId="0" xfId="0" applyFont="1" applyAlignment="1" applyProtection="1">
      <alignment horizontal="center" vertical="center"/>
      <protection hidden="1"/>
    </xf>
    <xf numFmtId="0" fontId="77" fillId="0" borderId="12" xfId="0" applyFont="1" applyBorder="1" applyAlignment="1" applyProtection="1">
      <alignment horizontal="center" vertical="center"/>
      <protection hidden="1"/>
    </xf>
    <xf numFmtId="0" fontId="72" fillId="0" borderId="11" xfId="0" applyFont="1" applyBorder="1" applyAlignment="1" applyProtection="1">
      <alignment horizontal="center" vertical="center"/>
      <protection hidden="1"/>
    </xf>
    <xf numFmtId="0" fontId="72" fillId="0" borderId="0" xfId="0" applyFont="1" applyAlignment="1" applyProtection="1">
      <alignment horizontal="center" vertical="center"/>
      <protection hidden="1"/>
    </xf>
    <xf numFmtId="0" fontId="72" fillId="0" borderId="12" xfId="0" applyFont="1" applyBorder="1" applyAlignment="1" applyProtection="1">
      <alignment horizontal="center" vertical="center"/>
      <protection hidden="1"/>
    </xf>
    <xf numFmtId="0" fontId="76" fillId="0" borderId="11" xfId="0" applyFont="1" applyBorder="1" applyAlignment="1" applyProtection="1">
      <alignment horizontal="center" vertical="center" wrapText="1"/>
      <protection hidden="1"/>
    </xf>
    <xf numFmtId="0" fontId="76" fillId="0" borderId="0" xfId="0" applyFont="1" applyAlignment="1" applyProtection="1">
      <alignment horizontal="center" vertical="center" wrapText="1"/>
      <protection hidden="1"/>
    </xf>
    <xf numFmtId="0" fontId="76" fillId="0" borderId="12" xfId="0" applyFont="1" applyBorder="1" applyAlignment="1" applyProtection="1">
      <alignment horizontal="center" vertical="center" wrapText="1"/>
      <protection hidden="1"/>
    </xf>
    <xf numFmtId="0" fontId="0" fillId="0" borderId="11" xfId="0" applyBorder="1" applyAlignment="1" applyProtection="1">
      <alignment horizontal="center"/>
      <protection hidden="1"/>
    </xf>
    <xf numFmtId="0" fontId="0" fillId="0" borderId="0" xfId="0" applyAlignment="1" applyProtection="1">
      <alignment horizontal="center"/>
      <protection hidden="1"/>
    </xf>
    <xf numFmtId="0" fontId="0" fillId="0" borderId="12" xfId="0" applyBorder="1" applyAlignment="1" applyProtection="1">
      <alignment horizontal="center"/>
      <protection hidden="1"/>
    </xf>
    <xf numFmtId="0" fontId="68" fillId="0" borderId="72" xfId="0" applyFont="1" applyBorder="1" applyAlignment="1" applyProtection="1">
      <alignment horizontal="center"/>
      <protection hidden="1"/>
    </xf>
    <xf numFmtId="0" fontId="68" fillId="0" borderId="55" xfId="0" applyFont="1" applyBorder="1" applyAlignment="1" applyProtection="1">
      <alignment horizontal="center"/>
      <protection hidden="1"/>
    </xf>
    <xf numFmtId="0" fontId="68" fillId="0" borderId="71" xfId="0" applyFont="1" applyBorder="1" applyAlignment="1" applyProtection="1">
      <alignment horizontal="center"/>
      <protection hidden="1"/>
    </xf>
    <xf numFmtId="4" fontId="65" fillId="0" borderId="40" xfId="0" applyNumberFormat="1" applyFont="1" applyBorder="1" applyAlignment="1">
      <alignment horizontal="center" vertical="center"/>
    </xf>
    <xf numFmtId="4" fontId="65" fillId="0" borderId="42" xfId="0" applyNumberFormat="1" applyFont="1" applyBorder="1" applyAlignment="1">
      <alignment horizontal="center" vertical="center"/>
    </xf>
    <xf numFmtId="4" fontId="65" fillId="0" borderId="43" xfId="0" applyNumberFormat="1" applyFont="1" applyBorder="1" applyAlignment="1">
      <alignment horizontal="center" vertical="center"/>
    </xf>
    <xf numFmtId="4" fontId="60" fillId="0" borderId="40" xfId="0" applyNumberFormat="1" applyFont="1" applyBorder="1" applyAlignment="1">
      <alignment horizontal="center" vertical="justify" wrapText="1"/>
    </xf>
    <xf numFmtId="4" fontId="60" fillId="0" borderId="42" xfId="0" applyNumberFormat="1" applyFont="1" applyBorder="1" applyAlignment="1">
      <alignment horizontal="center" vertical="justify" wrapText="1"/>
    </xf>
    <xf numFmtId="4" fontId="60" fillId="0" borderId="43" xfId="0" applyNumberFormat="1" applyFont="1" applyBorder="1" applyAlignment="1">
      <alignment horizontal="center" vertical="justify" wrapText="1"/>
    </xf>
    <xf numFmtId="4" fontId="61" fillId="0" borderId="40" xfId="0" applyNumberFormat="1" applyFont="1" applyBorder="1" applyAlignment="1">
      <alignment horizontal="center" vertical="justify" wrapText="1"/>
    </xf>
    <xf numFmtId="4" fontId="61" fillId="0" borderId="42" xfId="0" applyNumberFormat="1" applyFont="1" applyBorder="1" applyAlignment="1">
      <alignment horizontal="center" vertical="justify" wrapText="1"/>
    </xf>
    <xf numFmtId="4" fontId="61" fillId="0" borderId="43" xfId="0" applyNumberFormat="1" applyFont="1" applyBorder="1" applyAlignment="1">
      <alignment horizontal="center" vertical="justify" wrapText="1"/>
    </xf>
    <xf numFmtId="4" fontId="62" fillId="25" borderId="40" xfId="0" applyNumberFormat="1" applyFont="1" applyFill="1" applyBorder="1" applyAlignment="1">
      <alignment horizontal="center" vertical="center" wrapText="1"/>
    </xf>
    <xf numFmtId="4" fontId="62" fillId="25" borderId="42" xfId="0" applyNumberFormat="1" applyFont="1" applyFill="1" applyBorder="1" applyAlignment="1">
      <alignment horizontal="center" vertical="center" wrapText="1"/>
    </xf>
    <xf numFmtId="4" fontId="62" fillId="25" borderId="43" xfId="0" applyNumberFormat="1" applyFont="1" applyFill="1" applyBorder="1" applyAlignment="1">
      <alignment horizontal="center" vertical="center" wrapText="1"/>
    </xf>
    <xf numFmtId="0" fontId="0" fillId="0" borderId="42" xfId="0" applyBorder="1" applyAlignment="1">
      <alignment horizontal="center" wrapText="1"/>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Border="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wrapText="1"/>
    </xf>
    <xf numFmtId="0" fontId="52" fillId="0" borderId="0" xfId="0" applyFont="1" applyBorder="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122" xfId="0" applyFont="1" applyBorder="1" applyAlignment="1">
      <alignment horizontal="center"/>
    </xf>
    <xf numFmtId="0" fontId="50" fillId="0" borderId="124" xfId="0" applyFont="1" applyBorder="1" applyAlignment="1">
      <alignment horizontal="center"/>
    </xf>
    <xf numFmtId="0" fontId="50" fillId="0" borderId="21" xfId="0" applyFont="1" applyBorder="1" applyAlignment="1"/>
    <xf numFmtId="0" fontId="50" fillId="0" borderId="122" xfId="0" applyFont="1" applyBorder="1" applyAlignment="1"/>
    <xf numFmtId="44" fontId="50" fillId="0" borderId="19" xfId="258" applyFont="1" applyBorder="1" applyAlignment="1">
      <alignment horizontal="center"/>
    </xf>
    <xf numFmtId="44" fontId="50" fillId="0" borderId="23" xfId="258" applyFont="1" applyBorder="1" applyAlignment="1">
      <alignment horizontal="center"/>
    </xf>
    <xf numFmtId="0" fontId="52" fillId="0" borderId="40" xfId="0" applyFont="1" applyBorder="1" applyAlignment="1">
      <alignment horizontal="right"/>
    </xf>
    <xf numFmtId="0" fontId="52" fillId="0" borderId="42" xfId="0" applyFont="1" applyBorder="1" applyAlignment="1">
      <alignment horizontal="right"/>
    </xf>
    <xf numFmtId="0" fontId="52" fillId="0" borderId="43" xfId="0" applyFont="1" applyBorder="1" applyAlignment="1">
      <alignment horizontal="right"/>
    </xf>
    <xf numFmtId="0" fontId="52" fillId="24" borderId="40" xfId="0" applyFont="1" applyFill="1" applyBorder="1" applyAlignment="1">
      <alignment horizontal="right"/>
    </xf>
    <xf numFmtId="0" fontId="52" fillId="24" borderId="42" xfId="0" applyFont="1" applyFill="1" applyBorder="1" applyAlignment="1">
      <alignment horizontal="right"/>
    </xf>
    <xf numFmtId="0" fontId="52" fillId="24" borderId="43" xfId="0" applyFont="1" applyFill="1" applyBorder="1" applyAlignment="1">
      <alignment horizontal="right"/>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5" xfId="0" applyFont="1" applyFill="1" applyBorder="1" applyAlignment="1">
      <alignment horizontal="center" wrapText="1"/>
    </xf>
    <xf numFmtId="0" fontId="52" fillId="24" borderId="17" xfId="0" applyFont="1" applyFill="1" applyBorder="1" applyAlignment="1">
      <alignment horizontal="center" wrapText="1"/>
    </xf>
    <xf numFmtId="0" fontId="52" fillId="24" borderId="17" xfId="0" applyFont="1" applyFill="1" applyBorder="1" applyAlignment="1">
      <alignment horizontal="center"/>
    </xf>
    <xf numFmtId="0" fontId="52" fillId="24" borderId="45" xfId="0" applyFont="1" applyFill="1" applyBorder="1" applyAlignment="1">
      <alignment horizontal="center"/>
    </xf>
    <xf numFmtId="0" fontId="50" fillId="0" borderId="21" xfId="0" applyFont="1" applyBorder="1" applyAlignment="1">
      <alignment wrapText="1"/>
    </xf>
    <xf numFmtId="0" fontId="50" fillId="0" borderId="122" xfId="0" applyFont="1" applyBorder="1" applyAlignment="1">
      <alignment wrapText="1"/>
    </xf>
    <xf numFmtId="0" fontId="50" fillId="0" borderId="123" xfId="0" applyFont="1" applyBorder="1" applyAlignment="1">
      <alignment wrapText="1"/>
    </xf>
    <xf numFmtId="44" fontId="50" fillId="0" borderId="93" xfId="258" applyFont="1" applyBorder="1" applyAlignment="1">
      <alignment horizontal="center"/>
    </xf>
    <xf numFmtId="44" fontId="50" fillId="0" borderId="56" xfId="258" applyFont="1" applyBorder="1" applyAlignment="1">
      <alignment horizontal="center"/>
    </xf>
    <xf numFmtId="0" fontId="50" fillId="0" borderId="27" xfId="0" applyFont="1" applyBorder="1" applyAlignment="1"/>
    <xf numFmtId="0" fontId="50" fillId="0" borderId="31" xfId="0" applyFont="1" applyBorder="1" applyAlignment="1"/>
    <xf numFmtId="0" fontId="50" fillId="0" borderId="28" xfId="0" applyFont="1" applyBorder="1" applyAlignment="1"/>
    <xf numFmtId="0" fontId="50" fillId="0" borderId="61"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vertical="center"/>
    </xf>
    <xf numFmtId="0" fontId="52" fillId="24" borderId="16" xfId="0" applyFont="1" applyFill="1" applyBorder="1" applyAlignment="1">
      <alignment horizontal="center" vertical="center"/>
    </xf>
    <xf numFmtId="0" fontId="52" fillId="24" borderId="17" xfId="0" applyFont="1" applyFill="1" applyBorder="1" applyAlignment="1">
      <alignment horizontal="center" vertical="center"/>
    </xf>
    <xf numFmtId="0" fontId="52" fillId="24" borderId="45" xfId="0" applyFont="1" applyFill="1" applyBorder="1" applyAlignment="1">
      <alignment horizontal="center" vertical="center" wrapText="1"/>
    </xf>
    <xf numFmtId="0" fontId="52" fillId="24" borderId="17" xfId="0" applyFont="1" applyFill="1" applyBorder="1" applyAlignment="1">
      <alignment horizontal="center" vertical="center" wrapText="1"/>
    </xf>
    <xf numFmtId="0" fontId="50" fillId="0" borderId="21" xfId="0" applyFont="1" applyBorder="1" applyAlignment="1">
      <alignment horizontal="left"/>
    </xf>
    <xf numFmtId="0" fontId="50" fillId="0" borderId="122" xfId="0" applyFont="1" applyBorder="1" applyAlignment="1">
      <alignment horizontal="left"/>
    </xf>
    <xf numFmtId="0" fontId="50" fillId="0" borderId="123" xfId="0" applyFont="1" applyBorder="1" applyAlignment="1">
      <alignment horizontal="left"/>
    </xf>
    <xf numFmtId="0" fontId="52" fillId="0" borderId="11" xfId="0" applyFont="1" applyBorder="1" applyAlignment="1">
      <alignment horizontal="left" vertical="center" wrapText="1"/>
    </xf>
    <xf numFmtId="0" fontId="52" fillId="0" borderId="0" xfId="0" applyFont="1" applyBorder="1" applyAlignment="1">
      <alignment horizontal="left" vertical="center" wrapText="1"/>
    </xf>
    <xf numFmtId="0" fontId="52" fillId="0" borderId="59" xfId="0" applyFont="1" applyBorder="1" applyAlignment="1">
      <alignment horizontal="center" vertical="center" wrapText="1"/>
    </xf>
    <xf numFmtId="0" fontId="52" fillId="0" borderId="58" xfId="0" applyFont="1" applyBorder="1" applyAlignment="1">
      <alignment horizontal="center" vertical="center" wrapText="1"/>
    </xf>
    <xf numFmtId="0" fontId="52" fillId="0" borderId="57" xfId="0" applyFont="1" applyBorder="1" applyAlignment="1">
      <alignment horizontal="center" vertical="center" wrapText="1"/>
    </xf>
    <xf numFmtId="0" fontId="52" fillId="0" borderId="13" xfId="0" applyFont="1" applyBorder="1" applyAlignment="1">
      <alignment horizontal="center" vertical="center" wrapText="1"/>
    </xf>
    <xf numFmtId="0" fontId="52" fillId="0" borderId="14" xfId="0" applyFont="1" applyBorder="1" applyAlignment="1">
      <alignment horizontal="center" vertical="center" wrapText="1"/>
    </xf>
    <xf numFmtId="0" fontId="52" fillId="0" borderId="15" xfId="0" applyFont="1" applyBorder="1" applyAlignment="1">
      <alignment horizontal="center" vertical="center" wrapText="1"/>
    </xf>
    <xf numFmtId="0" fontId="52" fillId="24" borderId="26" xfId="0" applyFont="1" applyFill="1" applyBorder="1" applyAlignment="1">
      <alignment horizontal="center" vertical="center"/>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2" fillId="0" borderId="57" xfId="0" applyFont="1" applyBorder="1" applyAlignment="1" applyProtection="1">
      <alignment horizontal="center"/>
      <protection locked="0"/>
    </xf>
    <xf numFmtId="2" fontId="50" fillId="0" borderId="119" xfId="0" applyNumberFormat="1" applyFont="1" applyBorder="1" applyAlignment="1">
      <alignment horizontal="center"/>
    </xf>
    <xf numFmtId="2" fontId="50" fillId="0" borderId="120" xfId="0" applyNumberFormat="1" applyFont="1" applyBorder="1" applyAlignment="1">
      <alignment horizontal="center"/>
    </xf>
    <xf numFmtId="0" fontId="50" fillId="0" borderId="126" xfId="0" applyFont="1" applyBorder="1" applyAlignment="1"/>
    <xf numFmtId="2" fontId="50" fillId="0" borderId="126" xfId="0" applyNumberFormat="1" applyFont="1" applyBorder="1" applyAlignment="1">
      <alignment horizontal="center"/>
    </xf>
    <xf numFmtId="0" fontId="52" fillId="0" borderId="13" xfId="0" applyFont="1" applyBorder="1" applyAlignment="1">
      <alignment horizontal="right"/>
    </xf>
    <xf numFmtId="0" fontId="52" fillId="0" borderId="14" xfId="0" applyFont="1" applyBorder="1" applyAlignment="1">
      <alignment horizontal="right"/>
    </xf>
    <xf numFmtId="0" fontId="52" fillId="0" borderId="15" xfId="0" applyFont="1" applyBorder="1" applyAlignment="1">
      <alignment horizontal="right"/>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24" borderId="27" xfId="0" applyFont="1" applyFill="1" applyBorder="1" applyAlignment="1">
      <alignment horizontal="center" vertical="center"/>
    </xf>
    <xf numFmtId="0" fontId="50" fillId="24" borderId="69" xfId="0" applyFont="1" applyFill="1" applyBorder="1" applyAlignment="1">
      <alignment horizontal="center" vertic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24" borderId="31" xfId="0" applyFont="1" applyFill="1" applyBorder="1" applyAlignment="1">
      <alignment horizontal="center" vertical="center"/>
    </xf>
    <xf numFmtId="0" fontId="50" fillId="0" borderId="33" xfId="0" applyFont="1" applyBorder="1" applyAlignment="1"/>
    <xf numFmtId="0" fontId="45"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48" xfId="255" applyFont="1" applyBorder="1" applyAlignment="1">
      <alignment horizontal="center" vertical="center"/>
    </xf>
    <xf numFmtId="0" fontId="52" fillId="0" borderId="74" xfId="0" applyFont="1" applyBorder="1" applyAlignment="1">
      <alignment horizontal="center"/>
    </xf>
    <xf numFmtId="0" fontId="52" fillId="0" borderId="0" xfId="0" applyFont="1" applyBorder="1" applyAlignment="1">
      <alignment horizontal="center"/>
    </xf>
    <xf numFmtId="0" fontId="52" fillId="0" borderId="44" xfId="0" applyFont="1" applyBorder="1" applyAlignment="1">
      <alignment horizontal="center"/>
    </xf>
    <xf numFmtId="0" fontId="52" fillId="0" borderId="74"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44" xfId="0" applyFont="1" applyBorder="1" applyAlignment="1">
      <alignment horizontal="center" vertical="center" wrapText="1"/>
    </xf>
    <xf numFmtId="0" fontId="50" fillId="0" borderId="75" xfId="255" applyFont="1" applyBorder="1" applyAlignment="1">
      <alignment horizontal="center" vertical="center"/>
    </xf>
    <xf numFmtId="0" fontId="50" fillId="0" borderId="49" xfId="255" applyFont="1" applyBorder="1" applyAlignment="1">
      <alignment horizontal="center" vertical="center"/>
    </xf>
    <xf numFmtId="0" fontId="50" fillId="0" borderId="77" xfId="255" applyFont="1" applyBorder="1" applyAlignment="1">
      <alignment horizontal="center" vertical="center"/>
    </xf>
    <xf numFmtId="0" fontId="50" fillId="0" borderId="58" xfId="255" applyFont="1" applyBorder="1" applyAlignment="1">
      <alignment horizontal="center" vertical="center"/>
    </xf>
    <xf numFmtId="0" fontId="50" fillId="0" borderId="57" xfId="255" applyFont="1" applyBorder="1" applyAlignment="1">
      <alignment horizontal="center" vertical="center"/>
    </xf>
    <xf numFmtId="0" fontId="50" fillId="0" borderId="67" xfId="255" applyFont="1" applyBorder="1" applyAlignment="1">
      <alignment horizontal="center" vertical="center"/>
    </xf>
    <xf numFmtId="0" fontId="50" fillId="0" borderId="55" xfId="255" applyFont="1" applyBorder="1" applyAlignment="1">
      <alignment horizontal="center" vertical="center"/>
    </xf>
    <xf numFmtId="0" fontId="50" fillId="0" borderId="71" xfId="255" applyFont="1" applyBorder="1" applyAlignment="1">
      <alignment horizontal="center" vertical="center"/>
    </xf>
    <xf numFmtId="0" fontId="50" fillId="0" borderId="65" xfId="255" applyFont="1" applyBorder="1" applyAlignment="1">
      <alignment horizontal="center" vertical="center"/>
    </xf>
    <xf numFmtId="0" fontId="50" fillId="0" borderId="54" xfId="255" applyFont="1" applyBorder="1" applyAlignment="1">
      <alignment horizontal="center" vertical="center"/>
    </xf>
    <xf numFmtId="0" fontId="50" fillId="0" borderId="73" xfId="255" applyFont="1" applyBorder="1" applyAlignment="1">
      <alignment horizontal="center" vertical="center"/>
    </xf>
    <xf numFmtId="0" fontId="50" fillId="0" borderId="67" xfId="0" applyFont="1" applyBorder="1" applyAlignment="1">
      <alignment horizontal="center" vertical="center"/>
    </xf>
    <xf numFmtId="0" fontId="50" fillId="0" borderId="55" xfId="0" applyFont="1" applyBorder="1" applyAlignment="1">
      <alignment horizontal="center" vertical="center"/>
    </xf>
    <xf numFmtId="0" fontId="50" fillId="0" borderId="71" xfId="0" applyFont="1" applyBorder="1" applyAlignment="1">
      <alignment horizontal="center" vertic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50" fillId="0" borderId="25" xfId="0" applyFont="1" applyBorder="1" applyAlignment="1">
      <alignment horizontal="center" vertical="center"/>
    </xf>
    <xf numFmtId="44" fontId="50" fillId="0" borderId="19" xfId="258" applyFont="1" applyBorder="1" applyAlignment="1"/>
    <xf numFmtId="44" fontId="50" fillId="0" borderId="23" xfId="258" applyFont="1" applyBorder="1" applyAlignment="1"/>
    <xf numFmtId="0" fontId="50" fillId="0" borderId="61" xfId="0" applyFont="1" applyBorder="1" applyAlignment="1"/>
    <xf numFmtId="2" fontId="50" fillId="0" borderId="61" xfId="0" applyNumberFormat="1" applyFont="1" applyBorder="1" applyAlignment="1">
      <alignment horizontal="center"/>
    </xf>
    <xf numFmtId="2" fontId="50" fillId="0" borderId="28" xfId="0" applyNumberFormat="1" applyFont="1" applyBorder="1" applyAlignment="1">
      <alignment horizontal="center"/>
    </xf>
    <xf numFmtId="0" fontId="52" fillId="24" borderId="67" xfId="0" applyFont="1" applyFill="1" applyBorder="1" applyAlignment="1">
      <alignment horizontal="center"/>
    </xf>
    <xf numFmtId="0" fontId="52" fillId="24" borderId="66" xfId="0" applyFont="1" applyFill="1" applyBorder="1" applyAlignment="1">
      <alignment horizontal="center"/>
    </xf>
    <xf numFmtId="0" fontId="50" fillId="0" borderId="22" xfId="0" applyFont="1" applyBorder="1" applyAlignment="1">
      <alignment wrapText="1"/>
    </xf>
    <xf numFmtId="0" fontId="50" fillId="0" borderId="23" xfId="0" applyFont="1" applyBorder="1" applyAlignment="1">
      <alignment wrapText="1"/>
    </xf>
    <xf numFmtId="0" fontId="50" fillId="0" borderId="19" xfId="0" applyFont="1" applyBorder="1" applyAlignment="1"/>
    <xf numFmtId="0" fontId="50" fillId="0" borderId="23" xfId="0" applyFont="1" applyBorder="1" applyAlignment="1"/>
    <xf numFmtId="0" fontId="50" fillId="0" borderId="19" xfId="0" applyFont="1" applyBorder="1" applyAlignment="1">
      <alignment horizontal="center" vertical="center"/>
    </xf>
    <xf numFmtId="0" fontId="50" fillId="0" borderId="23" xfId="0" applyFont="1" applyBorder="1" applyAlignment="1">
      <alignment horizontal="center" vertical="center"/>
    </xf>
    <xf numFmtId="0" fontId="50" fillId="0" borderId="22" xfId="0" applyFont="1" applyBorder="1" applyAlignment="1"/>
    <xf numFmtId="0" fontId="50" fillId="0" borderId="13" xfId="0" applyFont="1" applyBorder="1" applyAlignment="1"/>
    <xf numFmtId="0" fontId="50" fillId="0" borderId="14" xfId="0" applyFont="1" applyBorder="1" applyAlignment="1"/>
    <xf numFmtId="0" fontId="50" fillId="0" borderId="24" xfId="0" applyFont="1" applyBorder="1" applyAlignment="1"/>
    <xf numFmtId="0" fontId="50" fillId="0" borderId="22" xfId="0" applyFont="1" applyBorder="1" applyAlignment="1">
      <alignment horizontal="center"/>
    </xf>
    <xf numFmtId="0" fontId="50" fillId="0" borderId="56" xfId="0" applyFont="1" applyBorder="1" applyAlignment="1">
      <alignment horizontal="center"/>
    </xf>
    <xf numFmtId="0" fontId="50" fillId="0" borderId="94" xfId="0" applyFont="1" applyBorder="1" applyAlignment="1">
      <alignment horizontal="left"/>
    </xf>
    <xf numFmtId="0" fontId="50" fillId="0" borderId="95" xfId="0" applyFont="1" applyBorder="1" applyAlignment="1">
      <alignment horizontal="left"/>
    </xf>
    <xf numFmtId="44" fontId="50" fillId="0" borderId="40" xfId="258" applyFont="1" applyBorder="1" applyAlignment="1">
      <alignment horizontal="center" vertical="center"/>
    </xf>
    <xf numFmtId="44" fontId="50" fillId="0" borderId="43" xfId="258" applyFont="1" applyBorder="1" applyAlignment="1">
      <alignment horizontal="center" vertical="center"/>
    </xf>
    <xf numFmtId="0" fontId="52" fillId="0" borderId="72" xfId="0" applyFont="1" applyBorder="1" applyAlignment="1">
      <alignment horizontal="left" vertical="center" wrapText="1"/>
    </xf>
    <xf numFmtId="0" fontId="52" fillId="0" borderId="55" xfId="0" applyFont="1" applyBorder="1" applyAlignment="1">
      <alignment horizontal="left" vertical="center" wrapText="1"/>
    </xf>
    <xf numFmtId="0" fontId="50" fillId="0" borderId="92" xfId="0" applyFont="1" applyBorder="1" applyAlignment="1">
      <alignment vertical="center" wrapText="1"/>
    </xf>
    <xf numFmtId="0" fontId="50" fillId="0" borderId="92" xfId="0" applyFont="1" applyBorder="1" applyAlignment="1"/>
    <xf numFmtId="9" fontId="50" fillId="0" borderId="92" xfId="95" applyFont="1" applyBorder="1" applyAlignment="1">
      <alignment horizontal="center"/>
    </xf>
    <xf numFmtId="0" fontId="50" fillId="0" borderId="121" xfId="0" applyFont="1" applyBorder="1" applyAlignment="1">
      <alignment horizontal="left" wrapText="1"/>
    </xf>
    <xf numFmtId="0" fontId="50" fillId="0" borderId="122" xfId="0" applyFont="1" applyBorder="1" applyAlignment="1">
      <alignment horizontal="left" wrapText="1"/>
    </xf>
    <xf numFmtId="0" fontId="50" fillId="0" borderId="123" xfId="0" applyFont="1" applyBorder="1" applyAlignment="1">
      <alignment horizontal="left" wrapText="1"/>
    </xf>
    <xf numFmtId="206" fontId="50" fillId="0" borderId="121" xfId="0" applyNumberFormat="1" applyFont="1" applyBorder="1" applyAlignment="1">
      <alignment horizontal="center"/>
    </xf>
    <xf numFmtId="206" fontId="50" fillId="0" borderId="123" xfId="0" applyNumberFormat="1" applyFont="1" applyBorder="1" applyAlignment="1">
      <alignment horizontal="center"/>
    </xf>
    <xf numFmtId="0" fontId="50" fillId="0" borderId="92" xfId="0" applyFont="1" applyBorder="1" applyAlignment="1">
      <alignment wrapText="1"/>
    </xf>
    <xf numFmtId="206" fontId="50" fillId="0" borderId="92" xfId="0" applyNumberFormat="1" applyFont="1" applyBorder="1" applyAlignment="1">
      <alignment horizontal="center"/>
    </xf>
    <xf numFmtId="44" fontId="50" fillId="0" borderId="21" xfId="0" applyNumberFormat="1" applyFont="1" applyBorder="1" applyAlignment="1">
      <alignment wrapText="1"/>
    </xf>
    <xf numFmtId="44" fontId="50" fillId="0" borderId="19" xfId="258" applyFont="1" applyBorder="1" applyAlignment="1">
      <alignment horizontal="right"/>
    </xf>
    <xf numFmtId="44" fontId="50" fillId="0" borderId="23" xfId="258" applyFont="1" applyBorder="1" applyAlignment="1">
      <alignment horizontal="right"/>
    </xf>
    <xf numFmtId="0" fontId="50" fillId="0" borderId="59" xfId="0" applyFont="1" applyBorder="1" applyAlignment="1">
      <alignment horizontal="left" vertical="center" wrapText="1"/>
    </xf>
    <xf numFmtId="0" fontId="50" fillId="0" borderId="58" xfId="0" applyFont="1" applyBorder="1" applyAlignment="1">
      <alignment horizontal="left" vertical="center" wrapText="1"/>
    </xf>
    <xf numFmtId="0" fontId="50" fillId="0" borderId="57" xfId="0" applyFont="1" applyBorder="1" applyAlignment="1">
      <alignment horizontal="left" vertical="center" wrapText="1"/>
    </xf>
    <xf numFmtId="0" fontId="50" fillId="0" borderId="11" xfId="0" applyFont="1" applyBorder="1" applyAlignment="1">
      <alignment horizontal="left" vertical="center" wrapText="1"/>
    </xf>
    <xf numFmtId="0" fontId="50" fillId="0" borderId="0" xfId="0" applyFont="1" applyBorder="1" applyAlignment="1">
      <alignment horizontal="left" vertical="center" wrapText="1"/>
    </xf>
    <xf numFmtId="0" fontId="50" fillId="0" borderId="12" xfId="0" applyFont="1" applyBorder="1" applyAlignment="1">
      <alignment horizontal="left" vertical="center" wrapText="1"/>
    </xf>
    <xf numFmtId="0" fontId="50" fillId="0" borderId="13" xfId="0" applyFont="1" applyBorder="1" applyAlignment="1">
      <alignment horizontal="left" vertical="center" wrapText="1"/>
    </xf>
    <xf numFmtId="0" fontId="50" fillId="0" borderId="14" xfId="0" applyFont="1" applyBorder="1" applyAlignment="1">
      <alignment horizontal="left" vertical="center" wrapText="1"/>
    </xf>
    <xf numFmtId="0" fontId="50" fillId="0" borderId="15" xfId="0" applyFont="1" applyBorder="1" applyAlignment="1">
      <alignment horizontal="left" vertical="center" wrapText="1"/>
    </xf>
    <xf numFmtId="206" fontId="50" fillId="0" borderId="92" xfId="0" applyNumberFormat="1" applyFont="1" applyBorder="1" applyAlignment="1">
      <alignment horizontal="center" vertical="center"/>
    </xf>
    <xf numFmtId="9" fontId="50" fillId="0" borderId="92" xfId="95" applyFont="1" applyBorder="1" applyAlignment="1">
      <alignment horizontal="center" vertical="center"/>
    </xf>
    <xf numFmtId="0" fontId="52" fillId="24" borderId="59" xfId="0" applyFont="1" applyFill="1" applyBorder="1" applyAlignment="1">
      <alignment horizontal="center"/>
    </xf>
    <xf numFmtId="0" fontId="50" fillId="24" borderId="58" xfId="0" applyFont="1" applyFill="1" applyBorder="1" applyAlignment="1">
      <alignment horizontal="center"/>
    </xf>
    <xf numFmtId="0" fontId="50" fillId="24" borderId="78" xfId="0" applyFont="1" applyFill="1" applyBorder="1" applyAlignment="1">
      <alignment horizontal="center"/>
    </xf>
    <xf numFmtId="0" fontId="52" fillId="24" borderId="77" xfId="0" applyFont="1" applyFill="1" applyBorder="1" applyAlignment="1">
      <alignment horizontal="center"/>
    </xf>
    <xf numFmtId="0" fontId="52" fillId="24" borderId="74" xfId="0" applyFont="1" applyFill="1" applyBorder="1" applyAlignment="1">
      <alignment horizontal="center"/>
    </xf>
    <xf numFmtId="0" fontId="52" fillId="24" borderId="44" xfId="0" applyFont="1" applyFill="1" applyBorder="1" applyAlignment="1">
      <alignment horizontal="center"/>
    </xf>
    <xf numFmtId="0" fontId="52" fillId="24" borderId="78" xfId="0" applyFont="1" applyFill="1" applyBorder="1" applyAlignment="1">
      <alignment horizontal="center"/>
    </xf>
    <xf numFmtId="206" fontId="50" fillId="0" borderId="123" xfId="0" applyNumberFormat="1" applyFont="1" applyBorder="1" applyAlignment="1">
      <alignment horizontal="center" vertical="center"/>
    </xf>
    <xf numFmtId="44" fontId="50" fillId="0" borderId="19" xfId="258" applyFont="1" applyBorder="1" applyAlignment="1">
      <alignment horizontal="center" vertical="center"/>
    </xf>
    <xf numFmtId="44" fontId="50" fillId="0" borderId="23" xfId="258" applyFont="1" applyBorder="1" applyAlignment="1">
      <alignment horizontal="center" vertical="center"/>
    </xf>
    <xf numFmtId="0" fontId="50" fillId="0" borderId="21" xfId="0" applyFont="1" applyBorder="1" applyAlignment="1">
      <alignment horizontal="left" vertical="center" wrapText="1"/>
    </xf>
    <xf numFmtId="0" fontId="50" fillId="0" borderId="22" xfId="0" applyFont="1" applyBorder="1" applyAlignment="1">
      <alignment horizontal="left" vertical="center" wrapText="1"/>
    </xf>
    <xf numFmtId="0" fontId="50" fillId="0" borderId="23" xfId="0" applyFont="1" applyBorder="1" applyAlignment="1">
      <alignment horizontal="left" vertical="center" wrapText="1"/>
    </xf>
    <xf numFmtId="2" fontId="50" fillId="0" borderId="89" xfId="95" applyNumberFormat="1" applyFont="1" applyBorder="1" applyAlignment="1">
      <alignment horizontal="center" vertical="center"/>
    </xf>
    <xf numFmtId="2" fontId="50" fillId="0" borderId="24" xfId="95" applyNumberFormat="1" applyFont="1" applyBorder="1" applyAlignment="1">
      <alignment horizontal="center" vertical="center"/>
    </xf>
    <xf numFmtId="44" fontId="50" fillId="0" borderId="95" xfId="258" applyFont="1" applyBorder="1" applyAlignment="1">
      <alignment horizontal="center"/>
    </xf>
    <xf numFmtId="0" fontId="50" fillId="0" borderId="21" xfId="0" applyFont="1" applyBorder="1" applyAlignment="1">
      <alignment vertical="center" wrapText="1"/>
    </xf>
    <xf numFmtId="0" fontId="50" fillId="0" borderId="22" xfId="0" applyFont="1" applyBorder="1" applyAlignment="1">
      <alignment vertical="center" wrapText="1"/>
    </xf>
    <xf numFmtId="0" fontId="50" fillId="0" borderId="23" xfId="0" applyFont="1" applyBorder="1" applyAlignment="1">
      <alignment vertical="center" wrapText="1"/>
    </xf>
    <xf numFmtId="2" fontId="50" fillId="0" borderId="18" xfId="0" applyNumberFormat="1" applyFont="1" applyBorder="1" applyAlignment="1">
      <alignment horizontal="center" vertical="center"/>
    </xf>
    <xf numFmtId="0" fontId="52" fillId="0" borderId="11" xfId="0" applyFont="1" applyBorder="1" applyAlignment="1">
      <alignment horizontal="right" vertical="center"/>
    </xf>
    <xf numFmtId="0" fontId="52" fillId="0" borderId="0" xfId="0" applyFont="1" applyBorder="1" applyAlignment="1">
      <alignment horizontal="right" vertical="center"/>
    </xf>
    <xf numFmtId="0" fontId="50" fillId="0" borderId="0" xfId="0" applyFont="1" applyBorder="1" applyAlignment="1">
      <alignment horizontal="center" vertical="top" wrapText="1"/>
    </xf>
    <xf numFmtId="0" fontId="50" fillId="0" borderId="12" xfId="0" applyFont="1" applyBorder="1" applyAlignment="1">
      <alignment horizontal="center" vertical="top" wrapText="1"/>
    </xf>
    <xf numFmtId="0" fontId="50" fillId="0" borderId="55" xfId="0" applyFont="1" applyBorder="1" applyAlignment="1">
      <alignment horizontal="center" vertical="top" wrapText="1"/>
    </xf>
    <xf numFmtId="0" fontId="50" fillId="0" borderId="71" xfId="0" applyFont="1" applyBorder="1" applyAlignment="1">
      <alignment horizontal="center" vertical="top" wrapText="1"/>
    </xf>
    <xf numFmtId="9" fontId="50" fillId="0" borderId="61" xfId="0" applyNumberFormat="1" applyFont="1" applyBorder="1" applyAlignment="1">
      <alignment horizontal="center" vertical="center"/>
    </xf>
    <xf numFmtId="9" fontId="50" fillId="0" borderId="28" xfId="0" applyNumberFormat="1" applyFont="1" applyBorder="1" applyAlignment="1">
      <alignment horizontal="center" vertical="center"/>
    </xf>
    <xf numFmtId="0" fontId="50" fillId="0" borderId="21" xfId="0" applyFont="1" applyBorder="1" applyAlignment="1">
      <alignment horizontal="left" wrapText="1"/>
    </xf>
    <xf numFmtId="0" fontId="50" fillId="0" borderId="22" xfId="0" applyFont="1" applyBorder="1" applyAlignment="1">
      <alignment horizontal="left" wrapText="1"/>
    </xf>
    <xf numFmtId="0" fontId="50" fillId="0" borderId="23" xfId="0" applyFont="1" applyBorder="1" applyAlignment="1">
      <alignment horizontal="left" wrapText="1"/>
    </xf>
    <xf numFmtId="44" fontId="50" fillId="0" borderId="22" xfId="0" applyNumberFormat="1" applyFont="1" applyBorder="1" applyAlignment="1">
      <alignment wrapText="1"/>
    </xf>
    <xf numFmtId="44" fontId="50" fillId="0" borderId="23" xfId="0" applyNumberFormat="1" applyFont="1" applyBorder="1" applyAlignment="1">
      <alignment wrapText="1"/>
    </xf>
    <xf numFmtId="0" fontId="50" fillId="0" borderId="0" xfId="0" applyFont="1" applyBorder="1" applyAlignment="1">
      <alignment horizontal="right"/>
    </xf>
    <xf numFmtId="0" fontId="50" fillId="0" borderId="12" xfId="0" applyFont="1" applyBorder="1" applyAlignment="1">
      <alignment horizontal="right"/>
    </xf>
    <xf numFmtId="0" fontId="50" fillId="0" borderId="21" xfId="0" applyFont="1" applyBorder="1" applyAlignment="1">
      <alignment vertical="center"/>
    </xf>
    <xf numFmtId="0" fontId="50" fillId="0" borderId="22" xfId="0" applyFont="1" applyBorder="1" applyAlignment="1">
      <alignment vertical="center"/>
    </xf>
    <xf numFmtId="0" fontId="50" fillId="0" borderId="23" xfId="0" applyFont="1" applyBorder="1" applyAlignment="1">
      <alignment vertical="center"/>
    </xf>
    <xf numFmtId="0" fontId="50" fillId="0" borderId="19" xfId="0" applyFont="1" applyBorder="1" applyAlignment="1">
      <alignment vertical="center"/>
    </xf>
    <xf numFmtId="0" fontId="50" fillId="0" borderId="21" xfId="0" applyFont="1" applyBorder="1" applyAlignment="1">
      <alignment horizontal="center" vertical="center" wrapText="1"/>
    </xf>
    <xf numFmtId="0" fontId="50" fillId="0" borderId="22" xfId="0" applyFont="1" applyBorder="1" applyAlignment="1">
      <alignment horizontal="center" vertical="center" wrapText="1"/>
    </xf>
    <xf numFmtId="0" fontId="50" fillId="0" borderId="23" xfId="0" applyFont="1" applyBorder="1" applyAlignment="1">
      <alignment horizontal="center" vertical="center" wrapText="1"/>
    </xf>
    <xf numFmtId="0" fontId="50" fillId="0" borderId="27" xfId="0" applyFont="1" applyBorder="1" applyAlignment="1">
      <alignment horizontal="center" vertical="center"/>
    </xf>
    <xf numFmtId="0" fontId="50" fillId="0" borderId="31" xfId="0" applyFont="1" applyBorder="1" applyAlignment="1">
      <alignment horizontal="center" vertical="center"/>
    </xf>
    <xf numFmtId="0" fontId="50" fillId="0" borderId="28" xfId="0" applyFont="1" applyBorder="1" applyAlignment="1">
      <alignment horizontal="center" vertical="center"/>
    </xf>
    <xf numFmtId="0" fontId="50" fillId="0" borderId="61" xfId="0" applyFont="1" applyBorder="1" applyAlignment="1">
      <alignment horizontal="center" vertical="center"/>
    </xf>
    <xf numFmtId="9" fontId="50" fillId="0" borderId="19" xfId="0" applyNumberFormat="1" applyFont="1" applyBorder="1" applyAlignment="1">
      <alignment horizontal="center" vertical="center"/>
    </xf>
    <xf numFmtId="0" fontId="52" fillId="0" borderId="40" xfId="0" applyFont="1" applyBorder="1" applyAlignment="1">
      <alignment horizontal="right" vertical="center"/>
    </xf>
    <xf numFmtId="0" fontId="52" fillId="0" borderId="42" xfId="0" applyFont="1" applyBorder="1" applyAlignment="1">
      <alignment horizontal="right" vertical="center"/>
    </xf>
    <xf numFmtId="0" fontId="52" fillId="0" borderId="43" xfId="0" applyFont="1" applyBorder="1" applyAlignment="1">
      <alignment horizontal="right" vertical="center"/>
    </xf>
    <xf numFmtId="0" fontId="50" fillId="0" borderId="27" xfId="0" applyFont="1" applyBorder="1" applyAlignment="1">
      <alignment wrapText="1"/>
    </xf>
    <xf numFmtId="0" fontId="50" fillId="0" borderId="31" xfId="0" applyFont="1" applyBorder="1" applyAlignment="1">
      <alignment wrapText="1"/>
    </xf>
    <xf numFmtId="0" fontId="50" fillId="0" borderId="19" xfId="0" applyFont="1" applyBorder="1" applyAlignment="1">
      <alignment horizontal="center"/>
    </xf>
    <xf numFmtId="0" fontId="50" fillId="0" borderId="23" xfId="0" applyFont="1" applyBorder="1" applyAlignment="1">
      <alignment horizontal="center"/>
    </xf>
    <xf numFmtId="9" fontId="50" fillId="0" borderId="19" xfId="0" applyNumberFormat="1" applyFont="1" applyBorder="1" applyAlignment="1">
      <alignment horizontal="center"/>
    </xf>
    <xf numFmtId="0" fontId="66" fillId="29" borderId="103" xfId="228" applyFont="1" applyFill="1" applyBorder="1" applyAlignment="1">
      <alignment horizontal="center" vertical="center" wrapText="1"/>
    </xf>
    <xf numFmtId="0" fontId="66" fillId="29" borderId="104" xfId="228" applyFont="1" applyFill="1" applyBorder="1" applyAlignment="1">
      <alignment horizontal="center" vertical="center" wrapText="1"/>
    </xf>
    <xf numFmtId="0" fontId="66" fillId="29" borderId="105" xfId="228" applyFont="1" applyFill="1" applyBorder="1" applyAlignment="1">
      <alignment horizontal="center" vertical="center" wrapText="1"/>
    </xf>
    <xf numFmtId="0" fontId="67" fillId="29" borderId="106" xfId="228" applyFont="1" applyFill="1" applyBorder="1" applyAlignment="1">
      <alignment horizontal="center" vertical="center" wrapText="1"/>
    </xf>
    <xf numFmtId="0" fontId="67" fillId="29" borderId="53" xfId="228" applyFont="1" applyFill="1" applyBorder="1" applyAlignment="1">
      <alignment horizontal="center" vertical="center" wrapText="1"/>
    </xf>
    <xf numFmtId="0" fontId="67" fillId="29" borderId="107" xfId="228" applyFont="1" applyFill="1" applyBorder="1" applyAlignment="1">
      <alignment horizontal="center" vertical="center" wrapText="1"/>
    </xf>
    <xf numFmtId="0" fontId="43" fillId="25" borderId="116" xfId="228" applyFont="1" applyFill="1" applyBorder="1" applyAlignment="1">
      <alignment horizontal="right" vertical="center"/>
    </xf>
    <xf numFmtId="0" fontId="43" fillId="25" borderId="42" xfId="228" applyFont="1" applyFill="1" applyBorder="1" applyAlignment="1">
      <alignment horizontal="right" vertical="center"/>
    </xf>
    <xf numFmtId="0" fontId="43" fillId="28" borderId="116" xfId="228" applyFont="1" applyFill="1" applyBorder="1" applyAlignment="1">
      <alignment horizontal="right" vertical="center"/>
    </xf>
    <xf numFmtId="0" fontId="43" fillId="28" borderId="42" xfId="228" applyFont="1" applyFill="1" applyBorder="1" applyAlignment="1">
      <alignment horizontal="right" vertical="center"/>
    </xf>
    <xf numFmtId="4" fontId="0" fillId="0" borderId="92" xfId="0" applyNumberFormat="1" applyBorder="1" applyAlignment="1">
      <alignment horizontal="right" vertic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xfId="257" builtinId="6"/>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xfId="259" builtinId="7"/>
    <cellStyle name="Moneda [0] 2" xfId="263" xr:uid="{D348D278-BF64-44C5-961B-839AC5F0D5D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6" xfId="261" xr:uid="{1B81D359-9F44-452F-B090-2B78584BCA3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2" xr:uid="{377DA500-CF18-4B54-9769-E71BA0B00B0A}"/>
    <cellStyle name="Normal 15" xfId="260" xr:uid="{9F1FE288-5EC7-4EC0-A492-41248FFEDA9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E2AC00"/>
      <color rgb="FFFFFF25"/>
      <color rgb="FFFF57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sharedStrings" Target="sharedStrings.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74" Type="http://schemas.openxmlformats.org/officeDocument/2006/relationships/externalLink" Target="externalLinks/externalLink54.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28" Type="http://schemas.openxmlformats.org/officeDocument/2006/relationships/externalLink" Target="externalLinks/externalLink108.xml"/><Relationship Id="rId5" Type="http://schemas.openxmlformats.org/officeDocument/2006/relationships/worksheet" Target="worksheets/sheet5.xml"/><Relationship Id="rId90" Type="http://schemas.openxmlformats.org/officeDocument/2006/relationships/externalLink" Target="externalLinks/externalLink70.xml"/><Relationship Id="rId95" Type="http://schemas.openxmlformats.org/officeDocument/2006/relationships/externalLink" Target="externalLinks/externalLink75.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64" Type="http://schemas.openxmlformats.org/officeDocument/2006/relationships/externalLink" Target="externalLinks/externalLink44.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18" Type="http://schemas.openxmlformats.org/officeDocument/2006/relationships/externalLink" Target="externalLinks/externalLink98.xml"/><Relationship Id="rId134" Type="http://schemas.openxmlformats.org/officeDocument/2006/relationships/externalLink" Target="externalLinks/externalLink114.xml"/><Relationship Id="rId139" Type="http://schemas.openxmlformats.org/officeDocument/2006/relationships/calcChain" Target="calcChain.xml"/><Relationship Id="rId80" Type="http://schemas.openxmlformats.org/officeDocument/2006/relationships/externalLink" Target="externalLinks/externalLink60.xml"/><Relationship Id="rId85" Type="http://schemas.openxmlformats.org/officeDocument/2006/relationships/externalLink" Target="externalLinks/externalLink6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08" Type="http://schemas.openxmlformats.org/officeDocument/2006/relationships/externalLink" Target="externalLinks/externalLink88.xml"/><Relationship Id="rId124" Type="http://schemas.openxmlformats.org/officeDocument/2006/relationships/externalLink" Target="externalLinks/externalLink104.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0" Type="http://schemas.openxmlformats.org/officeDocument/2006/relationships/externalLink" Target="externalLinks/externalLink50.xml"/><Relationship Id="rId75" Type="http://schemas.openxmlformats.org/officeDocument/2006/relationships/externalLink" Target="externalLinks/externalLink55.xml"/><Relationship Id="rId91" Type="http://schemas.openxmlformats.org/officeDocument/2006/relationships/externalLink" Target="externalLinks/externalLink71.xml"/><Relationship Id="rId96" Type="http://schemas.openxmlformats.org/officeDocument/2006/relationships/externalLink" Target="externalLinks/externalLink76.xml"/><Relationship Id="rId14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81" Type="http://schemas.openxmlformats.org/officeDocument/2006/relationships/externalLink" Target="externalLinks/externalLink61.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35" Type="http://schemas.openxmlformats.org/officeDocument/2006/relationships/externalLink" Target="externalLinks/externalLink11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9.xml"/><Relationship Id="rId109" Type="http://schemas.openxmlformats.org/officeDocument/2006/relationships/externalLink" Target="externalLinks/externalLink89.xml"/><Relationship Id="rId34" Type="http://schemas.openxmlformats.org/officeDocument/2006/relationships/externalLink" Target="externalLinks/externalLink14.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04" Type="http://schemas.openxmlformats.org/officeDocument/2006/relationships/externalLink" Target="externalLinks/externalLink84.xml"/><Relationship Id="rId120" Type="http://schemas.openxmlformats.org/officeDocument/2006/relationships/externalLink" Target="externalLinks/externalLink100.xml"/><Relationship Id="rId125" Type="http://schemas.openxmlformats.org/officeDocument/2006/relationships/externalLink" Target="externalLinks/externalLink105.xml"/><Relationship Id="rId141"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 Type="http://schemas.openxmlformats.org/officeDocument/2006/relationships/worksheet" Target="worksheets/sheet2.xml"/><Relationship Id="rId29" Type="http://schemas.openxmlformats.org/officeDocument/2006/relationships/externalLink" Target="externalLinks/externalLink9.xml"/><Relationship Id="rId24" Type="http://schemas.openxmlformats.org/officeDocument/2006/relationships/externalLink" Target="externalLinks/externalLink4.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15" Type="http://schemas.openxmlformats.org/officeDocument/2006/relationships/externalLink" Target="externalLinks/externalLink95.xml"/><Relationship Id="rId131" Type="http://schemas.openxmlformats.org/officeDocument/2006/relationships/externalLink" Target="externalLinks/externalLink111.xml"/><Relationship Id="rId136" Type="http://schemas.openxmlformats.org/officeDocument/2006/relationships/theme" Target="theme/theme1.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116" Type="http://schemas.openxmlformats.org/officeDocument/2006/relationships/externalLink" Target="externalLinks/externalLink96.xml"/><Relationship Id="rId13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6.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6" Type="http://schemas.openxmlformats.org/officeDocument/2006/relationships/worksheet" Target="worksheets/sheet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673560</xdr:colOff>
      <xdr:row>7</xdr:row>
      <xdr:rowOff>56428</xdr:rowOff>
    </xdr:from>
    <xdr:to>
      <xdr:col>3</xdr:col>
      <xdr:colOff>757469</xdr:colOff>
      <xdr:row>8</xdr:row>
      <xdr:rowOff>342900</xdr:rowOff>
    </xdr:to>
    <xdr:pic>
      <xdr:nvPicPr>
        <xdr:cNvPr id="6" name="Imagen 5">
          <a:extLst>
            <a:ext uri="{FF2B5EF4-FFF2-40B4-BE49-F238E27FC236}">
              <a16:creationId xmlns:a16="http://schemas.microsoft.com/office/drawing/2014/main" id="{6E886524-4420-4CC4-B5AE-E0F97DF26AB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86945" b="1439"/>
        <a:stretch/>
      </xdr:blipFill>
      <xdr:spPr bwMode="auto">
        <a:xfrm>
          <a:off x="1264110" y="2028103"/>
          <a:ext cx="753834" cy="696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802824</xdr:colOff>
      <xdr:row>7</xdr:row>
      <xdr:rowOff>52024</xdr:rowOff>
    </xdr:from>
    <xdr:to>
      <xdr:col>10</xdr:col>
      <xdr:colOff>1405163</xdr:colOff>
      <xdr:row>8</xdr:row>
      <xdr:rowOff>390525</xdr:rowOff>
    </xdr:to>
    <xdr:pic>
      <xdr:nvPicPr>
        <xdr:cNvPr id="7" name="Imagen 6">
          <a:extLst>
            <a:ext uri="{FF2B5EF4-FFF2-40B4-BE49-F238E27FC236}">
              <a16:creationId xmlns:a16="http://schemas.microsoft.com/office/drawing/2014/main" id="{C10F1AA1-2C15-4B88-AE97-73BAC7D8860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7545" t="4693" r="-600" b="-3254"/>
        <a:stretch/>
      </xdr:blipFill>
      <xdr:spPr bwMode="auto">
        <a:xfrm>
          <a:off x="13890174" y="2023699"/>
          <a:ext cx="602339" cy="748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2728</xdr:colOff>
      <xdr:row>7</xdr:row>
      <xdr:rowOff>56428</xdr:rowOff>
    </xdr:from>
    <xdr:to>
      <xdr:col>3</xdr:col>
      <xdr:colOff>757469</xdr:colOff>
      <xdr:row>8</xdr:row>
      <xdr:rowOff>312964</xdr:rowOff>
    </xdr:to>
    <xdr:pic>
      <xdr:nvPicPr>
        <xdr:cNvPr id="2" name="Imagen 1">
          <a:extLst>
            <a:ext uri="{FF2B5EF4-FFF2-40B4-BE49-F238E27FC236}">
              <a16:creationId xmlns:a16="http://schemas.microsoft.com/office/drawing/2014/main" id="{8A3CE6E1-484D-408F-8596-95CE83994EF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86945" b="1439"/>
        <a:stretch/>
      </xdr:blipFill>
      <xdr:spPr bwMode="auto">
        <a:xfrm>
          <a:off x="1186549" y="2015857"/>
          <a:ext cx="754741" cy="664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802824</xdr:colOff>
      <xdr:row>7</xdr:row>
      <xdr:rowOff>52024</xdr:rowOff>
    </xdr:from>
    <xdr:to>
      <xdr:col>10</xdr:col>
      <xdr:colOff>1405163</xdr:colOff>
      <xdr:row>8</xdr:row>
      <xdr:rowOff>299357</xdr:rowOff>
    </xdr:to>
    <xdr:pic>
      <xdr:nvPicPr>
        <xdr:cNvPr id="3" name="Imagen 2">
          <a:extLst>
            <a:ext uri="{FF2B5EF4-FFF2-40B4-BE49-F238E27FC236}">
              <a16:creationId xmlns:a16="http://schemas.microsoft.com/office/drawing/2014/main" id="{1EF394C1-BE32-4E10-A5B2-F9917F925FC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7545" t="4693" r="-600" b="-3254"/>
        <a:stretch/>
      </xdr:blipFill>
      <xdr:spPr bwMode="auto">
        <a:xfrm>
          <a:off x="12613824" y="2011453"/>
          <a:ext cx="602339" cy="6555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160771</xdr:colOff>
      <xdr:row>0</xdr:row>
      <xdr:rowOff>90574</xdr:rowOff>
    </xdr:from>
    <xdr:to>
      <xdr:col>1</xdr:col>
      <xdr:colOff>621723</xdr:colOff>
      <xdr:row>3</xdr:row>
      <xdr:rowOff>199506</xdr:rowOff>
    </xdr:to>
    <xdr:pic>
      <xdr:nvPicPr>
        <xdr:cNvPr id="2" name="0 Imagen">
          <a:extLst>
            <a:ext uri="{FF2B5EF4-FFF2-40B4-BE49-F238E27FC236}">
              <a16:creationId xmlns:a16="http://schemas.microsoft.com/office/drawing/2014/main" id="{D198086B-8934-4696-9AAC-F7771ED674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0727" t="3769" r="53179" b="85302"/>
        <a:stretch/>
      </xdr:blipFill>
      <xdr:spPr>
        <a:xfrm>
          <a:off x="160771" y="90574"/>
          <a:ext cx="873702" cy="823307"/>
        </a:xfrm>
        <a:prstGeom prst="rect">
          <a:avLst/>
        </a:prstGeom>
      </xdr:spPr>
    </xdr:pic>
    <xdr:clientData/>
  </xdr:twoCellAnchor>
  <xdr:twoCellAnchor editAs="oneCell">
    <xdr:from>
      <xdr:col>6</xdr:col>
      <xdr:colOff>438728</xdr:colOff>
      <xdr:row>0</xdr:row>
      <xdr:rowOff>112569</xdr:rowOff>
    </xdr:from>
    <xdr:to>
      <xdr:col>6</xdr:col>
      <xdr:colOff>1515342</xdr:colOff>
      <xdr:row>3</xdr:row>
      <xdr:rowOff>86938</xdr:rowOff>
    </xdr:to>
    <xdr:pic>
      <xdr:nvPicPr>
        <xdr:cNvPr id="3" name="Imagen 2">
          <a:extLst>
            <a:ext uri="{FF2B5EF4-FFF2-40B4-BE49-F238E27FC236}">
              <a16:creationId xmlns:a16="http://schemas.microsoft.com/office/drawing/2014/main" id="{DF4E0F8C-60DD-4502-8816-975360E111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353" y="112569"/>
          <a:ext cx="1076614" cy="68874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61451</xdr:colOff>
      <xdr:row>0</xdr:row>
      <xdr:rowOff>63500</xdr:rowOff>
    </xdr:from>
    <xdr:to>
      <xdr:col>5</xdr:col>
      <xdr:colOff>1412875</xdr:colOff>
      <xdr:row>1</xdr:row>
      <xdr:rowOff>365125</xdr:rowOff>
    </xdr:to>
    <xdr:pic>
      <xdr:nvPicPr>
        <xdr:cNvPr id="2" name="Imagen 1">
          <a:extLst>
            <a:ext uri="{FF2B5EF4-FFF2-40B4-BE49-F238E27FC236}">
              <a16:creationId xmlns:a16="http://schemas.microsoft.com/office/drawing/2014/main" id="{530915AD-86AA-40D8-AEC8-77564004BC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51" y="63500"/>
          <a:ext cx="6860049"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76410</xdr:colOff>
      <xdr:row>0</xdr:row>
      <xdr:rowOff>1</xdr:rowOff>
    </xdr:from>
    <xdr:to>
      <xdr:col>6</xdr:col>
      <xdr:colOff>1151374</xdr:colOff>
      <xdr:row>1</xdr:row>
      <xdr:rowOff>648958</xdr:rowOff>
    </xdr:to>
    <xdr:pic>
      <xdr:nvPicPr>
        <xdr:cNvPr id="7" name="Imagen 6">
          <a:extLst>
            <a:ext uri="{FF2B5EF4-FFF2-40B4-BE49-F238E27FC236}">
              <a16:creationId xmlns:a16="http://schemas.microsoft.com/office/drawing/2014/main" id="{DA7EB099-8668-4531-AB2D-0ED9B10572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4817" y="1"/>
          <a:ext cx="6748095" cy="805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141263</xdr:colOff>
      <xdr:row>0</xdr:row>
      <xdr:rowOff>83820</xdr:rowOff>
    </xdr:from>
    <xdr:to>
      <xdr:col>1</xdr:col>
      <xdr:colOff>340335</xdr:colOff>
      <xdr:row>0</xdr:row>
      <xdr:rowOff>693551</xdr:rowOff>
    </xdr:to>
    <xdr:pic>
      <xdr:nvPicPr>
        <xdr:cNvPr id="6" name="0 Imagen">
          <a:extLst>
            <a:ext uri="{FF2B5EF4-FFF2-40B4-BE49-F238E27FC236}">
              <a16:creationId xmlns:a16="http://schemas.microsoft.com/office/drawing/2014/main" id="{61F7CBA7-B6B1-41CA-A3E7-D8E2F938A6E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0727" t="3769" r="53179" b="85302"/>
        <a:stretch/>
      </xdr:blipFill>
      <xdr:spPr>
        <a:xfrm>
          <a:off x="141263" y="83820"/>
          <a:ext cx="726610" cy="609731"/>
        </a:xfrm>
        <a:prstGeom prst="rect">
          <a:avLst/>
        </a:prstGeom>
      </xdr:spPr>
    </xdr:pic>
    <xdr:clientData/>
  </xdr:twoCellAnchor>
  <xdr:twoCellAnchor editAs="oneCell">
    <xdr:from>
      <xdr:col>5</xdr:col>
      <xdr:colOff>131885</xdr:colOff>
      <xdr:row>0</xdr:row>
      <xdr:rowOff>54805</xdr:rowOff>
    </xdr:from>
    <xdr:to>
      <xdr:col>5</xdr:col>
      <xdr:colOff>826202</xdr:colOff>
      <xdr:row>0</xdr:row>
      <xdr:rowOff>673693</xdr:rowOff>
    </xdr:to>
    <xdr:pic>
      <xdr:nvPicPr>
        <xdr:cNvPr id="7" name="Imagen 6">
          <a:extLst>
            <a:ext uri="{FF2B5EF4-FFF2-40B4-BE49-F238E27FC236}">
              <a16:creationId xmlns:a16="http://schemas.microsoft.com/office/drawing/2014/main" id="{93AF41CF-A48E-4499-9C5C-95988FBB89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67654" y="54805"/>
          <a:ext cx="694317" cy="6188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176667</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0B849CF-59B6-4491-866A-860FE8F15CD7}"/>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C80D518-FF43-4C8D-AD3D-A0154FF8DBA9}"/>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186192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1D65594-1812-4C80-BC38-88F0F5E4DD9D}"/>
            </a:ext>
          </a:extLst>
        </xdr:cNvPr>
        <xdr:cNvSpPr/>
      </xdr:nvSpPr>
      <xdr:spPr bwMode="auto">
        <a:xfrm>
          <a:off x="4171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186192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DB9BC1F-7BE9-4D07-BC67-97F2F652F17C}"/>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618FFAC7-4E4A-4436-BDDE-642A71DAE24B}"/>
            </a:ext>
          </a:extLst>
        </xdr:cNvPr>
        <xdr:cNvSpPr/>
      </xdr:nvSpPr>
      <xdr:spPr bwMode="auto">
        <a:xfrm>
          <a:off x="5859780" y="374713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0B15B5B-9B83-415B-9806-97472C9664D5}"/>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180446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826F55B-194E-4C6D-B9A8-1399E022083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180446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CD17661-2EDA-4120-9FC5-AC86692A6389}"/>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189594</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F0EAC82-C4A9-4028-B0C6-1FC3F5A49DF6}"/>
            </a:ext>
          </a:extLst>
        </xdr:cNvPr>
        <xdr:cNvSpPr/>
      </xdr:nvSpPr>
      <xdr:spPr bwMode="auto">
        <a:xfrm>
          <a:off x="4171950" y="37623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B589997-E736-4DEB-BEEB-1227F3AF54FB}"/>
            </a:ext>
          </a:extLst>
        </xdr:cNvPr>
        <xdr:cNvSpPr/>
      </xdr:nvSpPr>
      <xdr:spPr bwMode="auto">
        <a:xfrm>
          <a:off x="7686675" y="37623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212726</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26EF2CA-8F63-4186-844F-C8BC66390FE2}"/>
            </a:ext>
          </a:extLst>
        </xdr:cNvPr>
        <xdr:cNvSpPr/>
      </xdr:nvSpPr>
      <xdr:spPr bwMode="auto">
        <a:xfrm>
          <a:off x="4171950" y="37623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1BF64E1-0F94-4D52-8408-CF412C17A200}"/>
            </a:ext>
          </a:extLst>
        </xdr:cNvPr>
        <xdr:cNvSpPr/>
      </xdr:nvSpPr>
      <xdr:spPr bwMode="auto">
        <a:xfrm>
          <a:off x="7686675" y="37623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222251</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A22B1DA8-0E97-479A-992E-D9D412255A02}"/>
            </a:ext>
          </a:extLst>
        </xdr:cNvPr>
        <xdr:cNvSpPr/>
      </xdr:nvSpPr>
      <xdr:spPr bwMode="auto">
        <a:xfrm>
          <a:off x="4171950" y="3762375"/>
          <a:ext cx="295275" cy="269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222251</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6C50ED7-9267-4DDB-9FD9-C3C0C5797ECF}"/>
            </a:ext>
          </a:extLst>
        </xdr:cNvPr>
        <xdr:cNvSpPr/>
      </xdr:nvSpPr>
      <xdr:spPr bwMode="auto">
        <a:xfrm>
          <a:off x="7686675" y="3762375"/>
          <a:ext cx="295275" cy="269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218169</xdr:rowOff>
    </xdr:to>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9FA3B5F8-B5A1-4A2A-8567-190BA38B67DE}"/>
            </a:ext>
          </a:extLst>
        </xdr:cNvPr>
        <xdr:cNvSpPr/>
      </xdr:nvSpPr>
      <xdr:spPr bwMode="auto">
        <a:xfrm>
          <a:off x="4171950"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E751B14-FA01-457A-B0A7-BFE4CB00DDB9}"/>
            </a:ext>
          </a:extLst>
        </xdr:cNvPr>
        <xdr:cNvSpPr/>
      </xdr:nvSpPr>
      <xdr:spPr bwMode="auto">
        <a:xfrm>
          <a:off x="7686675"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227694</xdr:rowOff>
    </xdr:to>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7104074A-0805-4B80-B7B9-84AB305ED9A2}"/>
            </a:ext>
          </a:extLst>
        </xdr:cNvPr>
        <xdr:cNvSpPr/>
      </xdr:nvSpPr>
      <xdr:spPr bwMode="auto">
        <a:xfrm>
          <a:off x="4171950" y="3762375"/>
          <a:ext cx="295275" cy="2753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227694</xdr:rowOff>
    </xdr:to>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35068E4-50CF-459B-BD33-57B682057FAF}"/>
            </a:ext>
          </a:extLst>
        </xdr:cNvPr>
        <xdr:cNvSpPr/>
      </xdr:nvSpPr>
      <xdr:spPr bwMode="auto">
        <a:xfrm>
          <a:off x="7686675" y="3762375"/>
          <a:ext cx="295275" cy="2753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233817</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8E26BC66-3E16-48C1-AADC-D6E59EBA697B}"/>
            </a:ext>
          </a:extLst>
        </xdr:cNvPr>
        <xdr:cNvSpPr/>
      </xdr:nvSpPr>
      <xdr:spPr bwMode="auto">
        <a:xfrm>
          <a:off x="4171950" y="3762375"/>
          <a:ext cx="295275" cy="2814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233817</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72276A5B-4111-4B2F-9382-23D5CA6D4808}"/>
            </a:ext>
          </a:extLst>
        </xdr:cNvPr>
        <xdr:cNvSpPr/>
      </xdr:nvSpPr>
      <xdr:spPr bwMode="auto">
        <a:xfrm>
          <a:off x="7686675" y="3762375"/>
          <a:ext cx="295275" cy="2814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249145</xdr:rowOff>
    </xdr:to>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2B5835A7-13D7-4542-915C-4C9EB043F7C2}"/>
            </a:ext>
          </a:extLst>
        </xdr:cNvPr>
        <xdr:cNvSpPr/>
      </xdr:nvSpPr>
      <xdr:spPr bwMode="auto">
        <a:xfrm>
          <a:off x="4171950" y="3762375"/>
          <a:ext cx="295275" cy="2967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249145</xdr:rowOff>
    </xdr:to>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A6FB5D92-1349-47F9-B5BD-B668F3C21DD2}"/>
            </a:ext>
          </a:extLst>
        </xdr:cNvPr>
        <xdr:cNvSpPr/>
      </xdr:nvSpPr>
      <xdr:spPr bwMode="auto">
        <a:xfrm>
          <a:off x="7686675" y="3762375"/>
          <a:ext cx="295275" cy="2967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254001</xdr:rowOff>
    </xdr:to>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FE86BDE0-3AFC-4961-97DE-3790F64223CB}"/>
            </a:ext>
          </a:extLst>
        </xdr:cNvPr>
        <xdr:cNvSpPr/>
      </xdr:nvSpPr>
      <xdr:spPr bwMode="auto">
        <a:xfrm>
          <a:off x="4171950" y="3762375"/>
          <a:ext cx="295275" cy="30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254001</xdr:rowOff>
    </xdr:to>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83F38CC7-32F3-4FFD-B8AC-5F90C08E7C94}"/>
            </a:ext>
          </a:extLst>
        </xdr:cNvPr>
        <xdr:cNvSpPr/>
      </xdr:nvSpPr>
      <xdr:spPr bwMode="auto">
        <a:xfrm>
          <a:off x="7686675" y="3762375"/>
          <a:ext cx="295275" cy="30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262083</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8BCB73B5-FE39-4CC4-AA68-E4B901CEDB2B}"/>
            </a:ext>
          </a:extLst>
        </xdr:cNvPr>
        <xdr:cNvSpPr/>
      </xdr:nvSpPr>
      <xdr:spPr bwMode="auto">
        <a:xfrm>
          <a:off x="4171950" y="3762375"/>
          <a:ext cx="295275" cy="3097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262083</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89BB685E-7DFD-433D-9AC7-6EA67EFEA10F}"/>
            </a:ext>
          </a:extLst>
        </xdr:cNvPr>
        <xdr:cNvSpPr/>
      </xdr:nvSpPr>
      <xdr:spPr bwMode="auto">
        <a:xfrm>
          <a:off x="7686675" y="3762375"/>
          <a:ext cx="295275" cy="3097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271608</xdr:rowOff>
    </xdr:to>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60B323F4-C41F-451B-9DC1-9A548C89A121}"/>
            </a:ext>
          </a:extLst>
        </xdr:cNvPr>
        <xdr:cNvSpPr/>
      </xdr:nvSpPr>
      <xdr:spPr bwMode="auto">
        <a:xfrm>
          <a:off x="4171950" y="3762375"/>
          <a:ext cx="295275" cy="3192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271608</xdr:rowOff>
    </xdr:to>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CC7CFF1B-12B1-4419-80FA-D23273590615}"/>
            </a:ext>
          </a:extLst>
        </xdr:cNvPr>
        <xdr:cNvSpPr/>
      </xdr:nvSpPr>
      <xdr:spPr bwMode="auto">
        <a:xfrm>
          <a:off x="7686675" y="3762375"/>
          <a:ext cx="295275" cy="3192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281133</xdr:rowOff>
    </xdr:to>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7C33D37E-66F3-480B-BCC5-32B608AC218E}"/>
            </a:ext>
          </a:extLst>
        </xdr:cNvPr>
        <xdr:cNvSpPr/>
      </xdr:nvSpPr>
      <xdr:spPr bwMode="auto">
        <a:xfrm>
          <a:off x="4171950" y="3762375"/>
          <a:ext cx="295275" cy="3287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281133</xdr:rowOff>
    </xdr:to>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CBA39601-75E7-4020-A90D-CECA1162F3DB}"/>
            </a:ext>
          </a:extLst>
        </xdr:cNvPr>
        <xdr:cNvSpPr/>
      </xdr:nvSpPr>
      <xdr:spPr bwMode="auto">
        <a:xfrm>
          <a:off x="7686675" y="3762375"/>
          <a:ext cx="295275" cy="3287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8619</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B983EBDC-2626-4E6D-8F7C-EAA06A719E3E}"/>
            </a:ext>
          </a:extLst>
        </xdr:cNvPr>
        <xdr:cNvSpPr/>
      </xdr:nvSpPr>
      <xdr:spPr bwMode="auto">
        <a:xfrm>
          <a:off x="4171950" y="3762375"/>
          <a:ext cx="295275" cy="3419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8619</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8B4AD3E2-C30A-482E-A9F4-E673C84BA46A}"/>
            </a:ext>
          </a:extLst>
        </xdr:cNvPr>
        <xdr:cNvSpPr/>
      </xdr:nvSpPr>
      <xdr:spPr bwMode="auto">
        <a:xfrm>
          <a:off x="7686675" y="3762375"/>
          <a:ext cx="295275" cy="3419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20783</xdr:rowOff>
    </xdr:to>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98CC7A38-41D0-4E7A-A11D-2C015FF29AA1}"/>
            </a:ext>
          </a:extLst>
        </xdr:cNvPr>
        <xdr:cNvSpPr/>
      </xdr:nvSpPr>
      <xdr:spPr bwMode="auto">
        <a:xfrm>
          <a:off x="4171950" y="3762375"/>
          <a:ext cx="295275" cy="3541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20783</xdr:rowOff>
    </xdr:to>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B3996BD1-C4BC-4034-9DAA-3985822C6E71}"/>
            </a:ext>
          </a:extLst>
        </xdr:cNvPr>
        <xdr:cNvSpPr/>
      </xdr:nvSpPr>
      <xdr:spPr bwMode="auto">
        <a:xfrm>
          <a:off x="7686675" y="3762375"/>
          <a:ext cx="295275" cy="3541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31132</xdr:rowOff>
    </xdr:to>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95020704-CCD8-4778-9074-5CA286006E33}"/>
            </a:ext>
          </a:extLst>
        </xdr:cNvPr>
        <xdr:cNvSpPr/>
      </xdr:nvSpPr>
      <xdr:spPr bwMode="auto">
        <a:xfrm>
          <a:off x="4171950" y="3762375"/>
          <a:ext cx="295275" cy="364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31132</xdr:rowOff>
    </xdr:to>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98B929E2-9FF7-4A4B-912C-C56C6A564438}"/>
            </a:ext>
          </a:extLst>
        </xdr:cNvPr>
        <xdr:cNvSpPr/>
      </xdr:nvSpPr>
      <xdr:spPr bwMode="auto">
        <a:xfrm>
          <a:off x="7686675" y="3762375"/>
          <a:ext cx="295275" cy="364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50801</xdr:rowOff>
    </xdr:to>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A298600C-6D9D-4614-AC61-D4239E8DC4CA}"/>
            </a:ext>
          </a:extLst>
        </xdr:cNvPr>
        <xdr:cNvSpPr/>
      </xdr:nvSpPr>
      <xdr:spPr bwMode="auto">
        <a:xfrm>
          <a:off x="4171950" y="3762375"/>
          <a:ext cx="295275" cy="384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50801</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F274951A-FC45-4E17-B0E6-CECC24FCAA80}"/>
            </a:ext>
          </a:extLst>
        </xdr:cNvPr>
        <xdr:cNvSpPr/>
      </xdr:nvSpPr>
      <xdr:spPr bwMode="auto">
        <a:xfrm>
          <a:off x="7686675" y="3762375"/>
          <a:ext cx="295275" cy="384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43008</xdr:rowOff>
    </xdr:to>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2523C2BE-55A7-4552-9F5F-148D6615C758}"/>
            </a:ext>
          </a:extLst>
        </xdr:cNvPr>
        <xdr:cNvSpPr/>
      </xdr:nvSpPr>
      <xdr:spPr bwMode="auto">
        <a:xfrm>
          <a:off x="4171950" y="3762375"/>
          <a:ext cx="295275" cy="3763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43008</xdr:rowOff>
    </xdr:to>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89FDF703-BBE2-4325-B416-DE3024AA575A}"/>
            </a:ext>
          </a:extLst>
        </xdr:cNvPr>
        <xdr:cNvSpPr/>
      </xdr:nvSpPr>
      <xdr:spPr bwMode="auto">
        <a:xfrm>
          <a:off x="7686675" y="3762375"/>
          <a:ext cx="295275" cy="3763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59707</xdr:rowOff>
    </xdr:to>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142301DC-D808-4CED-9578-7BC097062F00}"/>
            </a:ext>
          </a:extLst>
        </xdr:cNvPr>
        <xdr:cNvSpPr/>
      </xdr:nvSpPr>
      <xdr:spPr bwMode="auto">
        <a:xfrm>
          <a:off x="4171950" y="3762375"/>
          <a:ext cx="295275" cy="3930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59707</xdr:rowOff>
    </xdr:to>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99465BE6-C8A3-448C-9E2C-1551E083A70F}"/>
            </a:ext>
          </a:extLst>
        </xdr:cNvPr>
        <xdr:cNvSpPr/>
      </xdr:nvSpPr>
      <xdr:spPr bwMode="auto">
        <a:xfrm>
          <a:off x="7686675" y="3762375"/>
          <a:ext cx="295275" cy="3930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61059</xdr:rowOff>
    </xdr:to>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B67B062A-B46A-4B64-8B69-BA0951230EE4}"/>
            </a:ext>
          </a:extLst>
        </xdr:cNvPr>
        <xdr:cNvSpPr/>
      </xdr:nvSpPr>
      <xdr:spPr bwMode="auto">
        <a:xfrm>
          <a:off x="4171950" y="3762375"/>
          <a:ext cx="295275" cy="3944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61059</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78BD20DE-0B61-494E-A070-AA20A645590E}"/>
            </a:ext>
          </a:extLst>
        </xdr:cNvPr>
        <xdr:cNvSpPr/>
      </xdr:nvSpPr>
      <xdr:spPr bwMode="auto">
        <a:xfrm>
          <a:off x="7686675" y="3762375"/>
          <a:ext cx="295275" cy="3944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70584</xdr:rowOff>
    </xdr:to>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ADC8E069-70F2-4839-8C52-3F724A331205}"/>
            </a:ext>
          </a:extLst>
        </xdr:cNvPr>
        <xdr:cNvSpPr/>
      </xdr:nvSpPr>
      <xdr:spPr bwMode="auto">
        <a:xfrm>
          <a:off x="4171950" y="3762375"/>
          <a:ext cx="295275" cy="4039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70584</xdr:rowOff>
    </xdr:to>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093AE6F-6B47-4407-9DC2-D965F351D1DE}"/>
            </a:ext>
          </a:extLst>
        </xdr:cNvPr>
        <xdr:cNvSpPr/>
      </xdr:nvSpPr>
      <xdr:spPr bwMode="auto">
        <a:xfrm>
          <a:off x="7686675" y="3762375"/>
          <a:ext cx="295275" cy="4039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84819</xdr:rowOff>
    </xdr:to>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C04236DD-9194-4727-AE34-13B062A56D93}"/>
            </a:ext>
          </a:extLst>
        </xdr:cNvPr>
        <xdr:cNvSpPr/>
      </xdr:nvSpPr>
      <xdr:spPr bwMode="auto">
        <a:xfrm>
          <a:off x="4171950" y="3762375"/>
          <a:ext cx="295275" cy="4181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84819</xdr:rowOff>
    </xdr:to>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17DF70C7-C922-48EF-9727-6DF0B45F6CEB}"/>
            </a:ext>
          </a:extLst>
        </xdr:cNvPr>
        <xdr:cNvSpPr/>
      </xdr:nvSpPr>
      <xdr:spPr bwMode="auto">
        <a:xfrm>
          <a:off x="7686675" y="3762375"/>
          <a:ext cx="295275" cy="4181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116743</xdr:rowOff>
    </xdr:to>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C83F93BF-5F42-45E9-9084-C256097FFAA2}"/>
            </a:ext>
          </a:extLst>
        </xdr:cNvPr>
        <xdr:cNvSpPr/>
      </xdr:nvSpPr>
      <xdr:spPr bwMode="auto">
        <a:xfrm>
          <a:off x="4171950" y="3762375"/>
          <a:ext cx="295275" cy="4501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116743</xdr:rowOff>
    </xdr:to>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16C9FF58-7B44-42B9-AF52-FDEB348A48B1}"/>
            </a:ext>
          </a:extLst>
        </xdr:cNvPr>
        <xdr:cNvSpPr/>
      </xdr:nvSpPr>
      <xdr:spPr bwMode="auto">
        <a:xfrm>
          <a:off x="7686675" y="3762375"/>
          <a:ext cx="295275" cy="4501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126268</xdr:rowOff>
    </xdr:to>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B4E4E0A8-075A-4FC4-B597-95BFA1340C3B}"/>
            </a:ext>
          </a:extLst>
        </xdr:cNvPr>
        <xdr:cNvSpPr/>
      </xdr:nvSpPr>
      <xdr:spPr bwMode="auto">
        <a:xfrm>
          <a:off x="4171950" y="3762375"/>
          <a:ext cx="295275" cy="4596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126268</xdr:rowOff>
    </xdr:to>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281F2AB2-2B60-4836-A24B-409DE6810250}"/>
            </a:ext>
          </a:extLst>
        </xdr:cNvPr>
        <xdr:cNvSpPr/>
      </xdr:nvSpPr>
      <xdr:spPr bwMode="auto">
        <a:xfrm>
          <a:off x="7686675" y="3762375"/>
          <a:ext cx="295275" cy="4596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127001</xdr:rowOff>
    </xdr:to>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6592FD8-9154-4166-A72C-670A6E795B44}"/>
            </a:ext>
          </a:extLst>
        </xdr:cNvPr>
        <xdr:cNvSpPr/>
      </xdr:nvSpPr>
      <xdr:spPr bwMode="auto">
        <a:xfrm>
          <a:off x="4171950" y="3762375"/>
          <a:ext cx="295275" cy="4603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127001</xdr:rowOff>
    </xdr:to>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41A8A8DB-A399-439D-BDEC-EA90C0F41D15}"/>
            </a:ext>
          </a:extLst>
        </xdr:cNvPr>
        <xdr:cNvSpPr/>
      </xdr:nvSpPr>
      <xdr:spPr bwMode="auto">
        <a:xfrm>
          <a:off x="7686675" y="3762375"/>
          <a:ext cx="295275" cy="4603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CE4F3225-8409-49A4-825E-5E578996FB6D}"/>
            </a:ext>
          </a:extLst>
        </xdr:cNvPr>
        <xdr:cNvSpPr/>
      </xdr:nvSpPr>
      <xdr:spPr bwMode="auto">
        <a:xfrm>
          <a:off x="4171950" y="3762375"/>
          <a:ext cx="295275" cy="4699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B533C92B-EBC1-42AD-8B82-BA7755542F3A}"/>
            </a:ext>
          </a:extLst>
        </xdr:cNvPr>
        <xdr:cNvSpPr/>
      </xdr:nvSpPr>
      <xdr:spPr bwMode="auto">
        <a:xfrm>
          <a:off x="7686675" y="3762375"/>
          <a:ext cx="295275" cy="4699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129042</xdr:rowOff>
    </xdr:to>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B5678692-3842-46B7-8377-D0FE1A5E98F1}"/>
            </a:ext>
          </a:extLst>
        </xdr:cNvPr>
        <xdr:cNvSpPr/>
      </xdr:nvSpPr>
      <xdr:spPr bwMode="auto">
        <a:xfrm>
          <a:off x="4171950" y="3762375"/>
          <a:ext cx="295275" cy="4624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129042</xdr:rowOff>
    </xdr:to>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19370C17-7A53-4FD8-A674-5881BE69CA00}"/>
            </a:ext>
          </a:extLst>
        </xdr:cNvPr>
        <xdr:cNvSpPr/>
      </xdr:nvSpPr>
      <xdr:spPr bwMode="auto">
        <a:xfrm>
          <a:off x="5695950" y="3762375"/>
          <a:ext cx="295275" cy="4624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44DE678D-C77F-45CF-8A57-99F029AD6A0B}"/>
            </a:ext>
          </a:extLst>
        </xdr:cNvPr>
        <xdr:cNvSpPr/>
      </xdr:nvSpPr>
      <xdr:spPr bwMode="auto">
        <a:xfrm>
          <a:off x="778764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186192</xdr:rowOff>
    </xdr:to>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7D8851B8-ABE5-466A-92C1-C9F472685E86}"/>
            </a:ext>
          </a:extLst>
        </xdr:cNvPr>
        <xdr:cNvSpPr/>
      </xdr:nvSpPr>
      <xdr:spPr bwMode="auto">
        <a:xfrm>
          <a:off x="7787640" y="3754755"/>
          <a:ext cx="295275" cy="226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201520</xdr:rowOff>
    </xdr:to>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ED54EF87-CEDE-449D-8E68-E422A97D6FBA}"/>
            </a:ext>
          </a:extLst>
        </xdr:cNvPr>
        <xdr:cNvSpPr/>
      </xdr:nvSpPr>
      <xdr:spPr bwMode="auto">
        <a:xfrm>
          <a:off x="7787640" y="3754755"/>
          <a:ext cx="295275" cy="24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206376</xdr:rowOff>
    </xdr:to>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2796B2C4-ED5E-48F4-841E-992B57A18815}"/>
            </a:ext>
          </a:extLst>
        </xdr:cNvPr>
        <xdr:cNvSpPr/>
      </xdr:nvSpPr>
      <xdr:spPr bwMode="auto">
        <a:xfrm>
          <a:off x="7787640" y="3754755"/>
          <a:ext cx="295275" cy="2463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214458</xdr:rowOff>
    </xdr:to>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55E6FCE-1627-4F5F-A318-54D2749B7E2F}"/>
            </a:ext>
          </a:extLst>
        </xdr:cNvPr>
        <xdr:cNvSpPr/>
      </xdr:nvSpPr>
      <xdr:spPr bwMode="auto">
        <a:xfrm>
          <a:off x="7787640" y="3754755"/>
          <a:ext cx="295275" cy="2544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223983</xdr:rowOff>
    </xdr:to>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BC0D18EC-6BC5-4BF1-AFE8-807D6105525A}"/>
            </a:ext>
          </a:extLst>
        </xdr:cNvPr>
        <xdr:cNvSpPr/>
      </xdr:nvSpPr>
      <xdr:spPr bwMode="auto">
        <a:xfrm>
          <a:off x="7787640" y="3754755"/>
          <a:ext cx="295275" cy="2639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233508</xdr:rowOff>
    </xdr:to>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BA04BA37-F5B4-4855-B437-34B77300791D}"/>
            </a:ext>
          </a:extLst>
        </xdr:cNvPr>
        <xdr:cNvSpPr/>
      </xdr:nvSpPr>
      <xdr:spPr bwMode="auto">
        <a:xfrm>
          <a:off x="7787640" y="3754755"/>
          <a:ext cx="295275" cy="2735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243478</xdr:rowOff>
    </xdr:to>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FCAA857C-EB7E-4AB0-B80E-E2C389F40C34}"/>
            </a:ext>
          </a:extLst>
        </xdr:cNvPr>
        <xdr:cNvSpPr/>
      </xdr:nvSpPr>
      <xdr:spPr bwMode="auto">
        <a:xfrm>
          <a:off x="7787640" y="3754755"/>
          <a:ext cx="295275" cy="2834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255642</xdr:rowOff>
    </xdr:to>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25F0C536-48E0-4497-8B1C-7535C91E480A}"/>
            </a:ext>
          </a:extLst>
        </xdr:cNvPr>
        <xdr:cNvSpPr/>
      </xdr:nvSpPr>
      <xdr:spPr bwMode="auto">
        <a:xfrm>
          <a:off x="7787640" y="3754755"/>
          <a:ext cx="295275" cy="29564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265991</xdr:rowOff>
    </xdr:to>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003F158E-1361-4638-BE40-2454532D859D}"/>
            </a:ext>
          </a:extLst>
        </xdr:cNvPr>
        <xdr:cNvSpPr/>
      </xdr:nvSpPr>
      <xdr:spPr bwMode="auto">
        <a:xfrm>
          <a:off x="7787640" y="3754755"/>
          <a:ext cx="295275" cy="3059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3720</xdr:rowOff>
    </xdr:to>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7BEC155-6702-4888-A277-5AFE13A3DDC8}"/>
            </a:ext>
          </a:extLst>
        </xdr:cNvPr>
        <xdr:cNvSpPr/>
      </xdr:nvSpPr>
      <xdr:spPr bwMode="auto">
        <a:xfrm>
          <a:off x="7787640" y="3754755"/>
          <a:ext cx="295275" cy="3256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277867</xdr:rowOff>
    </xdr:to>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DFB82D82-05B9-4FE8-A300-267A478B51EC}"/>
            </a:ext>
          </a:extLst>
        </xdr:cNvPr>
        <xdr:cNvSpPr/>
      </xdr:nvSpPr>
      <xdr:spPr bwMode="auto">
        <a:xfrm>
          <a:off x="7787640" y="3754755"/>
          <a:ext cx="295275" cy="3178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12626</xdr:rowOff>
    </xdr:to>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A5B35AC1-2567-4692-9F92-33874E5BD827}"/>
            </a:ext>
          </a:extLst>
        </xdr:cNvPr>
        <xdr:cNvSpPr/>
      </xdr:nvSpPr>
      <xdr:spPr bwMode="auto">
        <a:xfrm>
          <a:off x="7787640" y="3754755"/>
          <a:ext cx="295275" cy="334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13978</xdr:rowOff>
    </xdr:to>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AC6E928C-7F4B-40CD-A258-BB09A8C46479}"/>
            </a:ext>
          </a:extLst>
        </xdr:cNvPr>
        <xdr:cNvSpPr/>
      </xdr:nvSpPr>
      <xdr:spPr bwMode="auto">
        <a:xfrm>
          <a:off x="7787640" y="3754755"/>
          <a:ext cx="295275" cy="3359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23503</xdr:rowOff>
    </xdr:to>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10FAC0E2-C729-4754-9E6E-64E8DC5B9C3F}"/>
            </a:ext>
          </a:extLst>
        </xdr:cNvPr>
        <xdr:cNvSpPr/>
      </xdr:nvSpPr>
      <xdr:spPr bwMode="auto">
        <a:xfrm>
          <a:off x="7787640" y="3754755"/>
          <a:ext cx="295275" cy="3454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37738</xdr:rowOff>
    </xdr:to>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2664D756-C8D3-4343-983F-E8449E90FAE9}"/>
            </a:ext>
          </a:extLst>
        </xdr:cNvPr>
        <xdr:cNvSpPr/>
      </xdr:nvSpPr>
      <xdr:spPr bwMode="auto">
        <a:xfrm>
          <a:off x="7787640" y="3754755"/>
          <a:ext cx="295275" cy="3596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69662</xdr:rowOff>
    </xdr:to>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A71ED772-5900-4E7D-A85F-1176EC985A64}"/>
            </a:ext>
          </a:extLst>
        </xdr:cNvPr>
        <xdr:cNvSpPr/>
      </xdr:nvSpPr>
      <xdr:spPr bwMode="auto">
        <a:xfrm>
          <a:off x="7787640" y="3754755"/>
          <a:ext cx="295275" cy="3916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79187</xdr:rowOff>
    </xdr:to>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B0A0E433-D1A8-4CC5-B5B4-B5A8D78F62F0}"/>
            </a:ext>
          </a:extLst>
        </xdr:cNvPr>
        <xdr:cNvSpPr/>
      </xdr:nvSpPr>
      <xdr:spPr bwMode="auto">
        <a:xfrm>
          <a:off x="7787640" y="3754755"/>
          <a:ext cx="295275" cy="4011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79920</xdr:rowOff>
    </xdr:to>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BA7C3EEA-2434-44DB-94B6-69222FCF8FEB}"/>
            </a:ext>
          </a:extLst>
        </xdr:cNvPr>
        <xdr:cNvSpPr/>
      </xdr:nvSpPr>
      <xdr:spPr bwMode="auto">
        <a:xfrm>
          <a:off x="7787640" y="3754755"/>
          <a:ext cx="295275" cy="4018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89445</xdr:rowOff>
    </xdr:to>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DBBCAD1E-710B-4C58-8685-AABA5FDDA385}"/>
            </a:ext>
          </a:extLst>
        </xdr:cNvPr>
        <xdr:cNvSpPr/>
      </xdr:nvSpPr>
      <xdr:spPr bwMode="auto">
        <a:xfrm>
          <a:off x="7787640" y="3754755"/>
          <a:ext cx="295275" cy="4113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81961</xdr:rowOff>
    </xdr:to>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722B4D86-BA3F-47DC-93BA-ED02B15DA010}"/>
            </a:ext>
          </a:extLst>
        </xdr:cNvPr>
        <xdr:cNvSpPr/>
      </xdr:nvSpPr>
      <xdr:spPr bwMode="auto">
        <a:xfrm>
          <a:off x="5859780" y="3754755"/>
          <a:ext cx="295275" cy="403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ED1F8282-AA27-488D-B508-D375E983E3E1}"/>
            </a:ext>
          </a:extLst>
        </xdr:cNvPr>
        <xdr:cNvSpPr/>
      </xdr:nvSpPr>
      <xdr:spPr bwMode="auto">
        <a:xfrm>
          <a:off x="778764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185883</xdr:rowOff>
    </xdr:to>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F6B31EB5-4B6A-41D3-AC8E-B174E4B09A60}"/>
            </a:ext>
          </a:extLst>
        </xdr:cNvPr>
        <xdr:cNvSpPr/>
      </xdr:nvSpPr>
      <xdr:spPr bwMode="auto">
        <a:xfrm>
          <a:off x="7787640" y="3754755"/>
          <a:ext cx="295275" cy="2258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199119</xdr:rowOff>
    </xdr:to>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0CDB8A8F-7498-4A75-9DE1-CDC4D6AED0ED}"/>
            </a:ext>
          </a:extLst>
        </xdr:cNvPr>
        <xdr:cNvSpPr/>
      </xdr:nvSpPr>
      <xdr:spPr bwMode="auto">
        <a:xfrm>
          <a:off x="7787640" y="3754755"/>
          <a:ext cx="295275" cy="2391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2F87254A-BC6C-4226-AD71-9B985177E66A}"/>
            </a:ext>
          </a:extLst>
        </xdr:cNvPr>
        <xdr:cNvSpPr/>
      </xdr:nvSpPr>
      <xdr:spPr bwMode="auto">
        <a:xfrm>
          <a:off x="778764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506BBC72-5DCC-4F6B-82D7-ECD5D4441E05}"/>
            </a:ext>
          </a:extLst>
        </xdr:cNvPr>
        <xdr:cNvSpPr/>
      </xdr:nvSpPr>
      <xdr:spPr bwMode="auto">
        <a:xfrm>
          <a:off x="778764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238035</xdr:rowOff>
    </xdr:to>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64928743-A31A-4AE0-86D6-043671E3AE79}"/>
            </a:ext>
          </a:extLst>
        </xdr:cNvPr>
        <xdr:cNvSpPr/>
      </xdr:nvSpPr>
      <xdr:spPr bwMode="auto">
        <a:xfrm>
          <a:off x="7787640" y="3754755"/>
          <a:ext cx="295275" cy="2780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233508</xdr:rowOff>
    </xdr:to>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5C384E23-F1DB-4EF4-96BD-86C278ED3F0C}"/>
            </a:ext>
          </a:extLst>
        </xdr:cNvPr>
        <xdr:cNvSpPr/>
      </xdr:nvSpPr>
      <xdr:spPr bwMode="auto">
        <a:xfrm>
          <a:off x="7787640" y="3754755"/>
          <a:ext cx="295275" cy="2735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246941</xdr:rowOff>
    </xdr:to>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15C85F75-5443-4BE5-B2B0-12E0C9F6E2E9}"/>
            </a:ext>
          </a:extLst>
        </xdr:cNvPr>
        <xdr:cNvSpPr/>
      </xdr:nvSpPr>
      <xdr:spPr bwMode="auto">
        <a:xfrm>
          <a:off x="7787640" y="3754755"/>
          <a:ext cx="295275" cy="2869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248293</xdr:rowOff>
    </xdr:to>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0B0678EE-EEE5-49E7-8FA0-408FCEBC40FF}"/>
            </a:ext>
          </a:extLst>
        </xdr:cNvPr>
        <xdr:cNvSpPr/>
      </xdr:nvSpPr>
      <xdr:spPr bwMode="auto">
        <a:xfrm>
          <a:off x="7787640" y="3754755"/>
          <a:ext cx="295275" cy="28829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257818</xdr:rowOff>
    </xdr:to>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6FEE5340-AAA7-46D3-A71C-F5804D224CAB}"/>
            </a:ext>
          </a:extLst>
        </xdr:cNvPr>
        <xdr:cNvSpPr/>
      </xdr:nvSpPr>
      <xdr:spPr bwMode="auto">
        <a:xfrm>
          <a:off x="7787640" y="3754755"/>
          <a:ext cx="295275" cy="2978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272053</xdr:rowOff>
    </xdr:to>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A6037D2F-4330-46E4-8C57-1B8FE27F2D40}"/>
            </a:ext>
          </a:extLst>
        </xdr:cNvPr>
        <xdr:cNvSpPr/>
      </xdr:nvSpPr>
      <xdr:spPr bwMode="auto">
        <a:xfrm>
          <a:off x="7787640" y="3754755"/>
          <a:ext cx="295275" cy="312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22037</xdr:rowOff>
    </xdr:to>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3E0F92EC-48FD-4839-9DD9-D6BB9C8D06EC}"/>
            </a:ext>
          </a:extLst>
        </xdr:cNvPr>
        <xdr:cNvSpPr/>
      </xdr:nvSpPr>
      <xdr:spPr bwMode="auto">
        <a:xfrm>
          <a:off x="7787640" y="3754755"/>
          <a:ext cx="295275" cy="343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31562</xdr:rowOff>
    </xdr:to>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259F753C-BAC4-44DF-B58E-3E4230A3BEC4}"/>
            </a:ext>
          </a:extLst>
        </xdr:cNvPr>
        <xdr:cNvSpPr/>
      </xdr:nvSpPr>
      <xdr:spPr bwMode="auto">
        <a:xfrm>
          <a:off x="7787640" y="3754755"/>
          <a:ext cx="295275" cy="3535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32295</xdr:rowOff>
    </xdr:to>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F4387F08-A137-49DA-ADD0-E6FE49E838E7}"/>
            </a:ext>
          </a:extLst>
        </xdr:cNvPr>
        <xdr:cNvSpPr/>
      </xdr:nvSpPr>
      <xdr:spPr bwMode="auto">
        <a:xfrm>
          <a:off x="7787640" y="3754755"/>
          <a:ext cx="295275" cy="3542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41820</xdr:rowOff>
    </xdr:to>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AA8B203D-8EB2-47C2-94FE-3D9F9E154256}"/>
            </a:ext>
          </a:extLst>
        </xdr:cNvPr>
        <xdr:cNvSpPr/>
      </xdr:nvSpPr>
      <xdr:spPr bwMode="auto">
        <a:xfrm>
          <a:off x="7787640" y="3754755"/>
          <a:ext cx="295275" cy="3637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34336</xdr:rowOff>
    </xdr:to>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4B78FF02-073B-4043-9EDA-D1715E3C1995}"/>
            </a:ext>
          </a:extLst>
        </xdr:cNvPr>
        <xdr:cNvSpPr/>
      </xdr:nvSpPr>
      <xdr:spPr bwMode="auto">
        <a:xfrm>
          <a:off x="5859780" y="3754755"/>
          <a:ext cx="295275" cy="3562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9FB3C556-67FF-436F-A0F0-B6870C9EABAF}"/>
            </a:ext>
          </a:extLst>
        </xdr:cNvPr>
        <xdr:cNvSpPr/>
      </xdr:nvSpPr>
      <xdr:spPr bwMode="auto">
        <a:xfrm>
          <a:off x="778764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9D7CAC78-F2EF-4415-B380-27C91BC5D454}"/>
            </a:ext>
          </a:extLst>
        </xdr:cNvPr>
        <xdr:cNvSpPr/>
      </xdr:nvSpPr>
      <xdr:spPr bwMode="auto">
        <a:xfrm>
          <a:off x="7787640" y="3754755"/>
          <a:ext cx="295275" cy="229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E9EEA778-D428-4103-AD17-A3581A23B508}"/>
            </a:ext>
          </a:extLst>
        </xdr:cNvPr>
        <xdr:cNvSpPr/>
      </xdr:nvSpPr>
      <xdr:spPr bwMode="auto">
        <a:xfrm>
          <a:off x="7787640" y="3754755"/>
          <a:ext cx="295275" cy="2527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A849CDC3-4520-439B-9403-516E9FA9EDA9}"/>
            </a:ext>
          </a:extLst>
        </xdr:cNvPr>
        <xdr:cNvSpPr/>
      </xdr:nvSpPr>
      <xdr:spPr bwMode="auto">
        <a:xfrm>
          <a:off x="778764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913271DA-1403-4D13-98E7-8F6B1E30A0A3}"/>
            </a:ext>
          </a:extLst>
        </xdr:cNvPr>
        <xdr:cNvSpPr/>
      </xdr:nvSpPr>
      <xdr:spPr bwMode="auto">
        <a:xfrm>
          <a:off x="778764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EE9302D5-1B2A-46EB-8C51-0863284A8D67}"/>
            </a:ext>
          </a:extLst>
        </xdr:cNvPr>
        <xdr:cNvSpPr/>
      </xdr:nvSpPr>
      <xdr:spPr bwMode="auto">
        <a:xfrm>
          <a:off x="77876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236743</xdr:rowOff>
    </xdr:to>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530B1A9D-440D-4892-8F1A-9E118F476C8C}"/>
            </a:ext>
          </a:extLst>
        </xdr:cNvPr>
        <xdr:cNvSpPr/>
      </xdr:nvSpPr>
      <xdr:spPr bwMode="auto">
        <a:xfrm>
          <a:off x="7787640" y="3754755"/>
          <a:ext cx="295275" cy="2767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247712</xdr:rowOff>
    </xdr:to>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8A9BEF45-DFAE-4DDA-A508-2F0860302067}"/>
            </a:ext>
          </a:extLst>
        </xdr:cNvPr>
        <xdr:cNvSpPr/>
      </xdr:nvSpPr>
      <xdr:spPr bwMode="auto">
        <a:xfrm>
          <a:off x="7787640" y="3754755"/>
          <a:ext cx="295275" cy="2877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279636</xdr:rowOff>
    </xdr:to>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C719E050-F248-4FDB-B44B-6E55A611E921}"/>
            </a:ext>
          </a:extLst>
        </xdr:cNvPr>
        <xdr:cNvSpPr/>
      </xdr:nvSpPr>
      <xdr:spPr bwMode="auto">
        <a:xfrm>
          <a:off x="7787640" y="3754755"/>
          <a:ext cx="295275" cy="31964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7221</xdr:rowOff>
    </xdr:to>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23464CFE-9C8B-4701-9BCF-474EE7CC9AFF}"/>
            </a:ext>
          </a:extLst>
        </xdr:cNvPr>
        <xdr:cNvSpPr/>
      </xdr:nvSpPr>
      <xdr:spPr bwMode="auto">
        <a:xfrm>
          <a:off x="7787640" y="3754755"/>
          <a:ext cx="295275" cy="3291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7954</xdr:rowOff>
    </xdr:to>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941E1B29-7265-4B8F-9177-75D46EAB274D}"/>
            </a:ext>
          </a:extLst>
        </xdr:cNvPr>
        <xdr:cNvSpPr/>
      </xdr:nvSpPr>
      <xdr:spPr bwMode="auto">
        <a:xfrm>
          <a:off x="7787640" y="3754755"/>
          <a:ext cx="295275" cy="3298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17479</xdr:rowOff>
    </xdr:to>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F4884F9A-F35F-41F3-8F4B-02E8AEE048E9}"/>
            </a:ext>
          </a:extLst>
        </xdr:cNvPr>
        <xdr:cNvSpPr/>
      </xdr:nvSpPr>
      <xdr:spPr bwMode="auto">
        <a:xfrm>
          <a:off x="7787640" y="3754755"/>
          <a:ext cx="295275" cy="3394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9995</xdr:rowOff>
    </xdr:to>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B9F97BFD-D71E-4189-9750-D4B73A353B55}"/>
            </a:ext>
          </a:extLst>
        </xdr:cNvPr>
        <xdr:cNvSpPr/>
      </xdr:nvSpPr>
      <xdr:spPr bwMode="auto">
        <a:xfrm>
          <a:off x="5859780" y="3754755"/>
          <a:ext cx="295275" cy="33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2FC250A0-A370-457C-B3F4-9EA63756D23D}"/>
            </a:ext>
          </a:extLst>
        </xdr:cNvPr>
        <xdr:cNvSpPr/>
      </xdr:nvSpPr>
      <xdr:spPr bwMode="auto">
        <a:xfrm>
          <a:off x="778764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A6074A59-FDCA-4CFA-A8FD-5EBFB0BE4778}"/>
            </a:ext>
          </a:extLst>
        </xdr:cNvPr>
        <xdr:cNvSpPr/>
      </xdr:nvSpPr>
      <xdr:spPr bwMode="auto">
        <a:xfrm>
          <a:off x="778764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94E88EEB-F8BB-4004-BF38-ADFA8368C65C}"/>
            </a:ext>
          </a:extLst>
        </xdr:cNvPr>
        <xdr:cNvSpPr/>
      </xdr:nvSpPr>
      <xdr:spPr bwMode="auto">
        <a:xfrm>
          <a:off x="778764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49193819-93E5-4AFF-BEE9-E91C97C9E7DA}"/>
            </a:ext>
          </a:extLst>
        </xdr:cNvPr>
        <xdr:cNvSpPr/>
      </xdr:nvSpPr>
      <xdr:spPr bwMode="auto">
        <a:xfrm>
          <a:off x="778764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3343A04C-2BD5-4F9C-999C-E0D498F168AB}"/>
            </a:ext>
          </a:extLst>
        </xdr:cNvPr>
        <xdr:cNvSpPr/>
      </xdr:nvSpPr>
      <xdr:spPr bwMode="auto">
        <a:xfrm>
          <a:off x="778764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A49E15A9-C3E4-4A16-A2A2-3C539D04D5C3}"/>
            </a:ext>
          </a:extLst>
        </xdr:cNvPr>
        <xdr:cNvSpPr/>
      </xdr:nvSpPr>
      <xdr:spPr bwMode="auto">
        <a:xfrm>
          <a:off x="77876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241081</xdr:rowOff>
    </xdr:to>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79DEA858-759F-41B0-B2C0-4BD4C905BF34}"/>
            </a:ext>
          </a:extLst>
        </xdr:cNvPr>
        <xdr:cNvSpPr/>
      </xdr:nvSpPr>
      <xdr:spPr bwMode="auto">
        <a:xfrm>
          <a:off x="7787640" y="3754755"/>
          <a:ext cx="295275" cy="28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273005</xdr:rowOff>
    </xdr:to>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2AFBD08C-4610-447D-ADAE-E0863E1176F1}"/>
            </a:ext>
          </a:extLst>
        </xdr:cNvPr>
        <xdr:cNvSpPr/>
      </xdr:nvSpPr>
      <xdr:spPr bwMode="auto">
        <a:xfrm>
          <a:off x="7787640" y="3754755"/>
          <a:ext cx="295275" cy="3130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590</xdr:rowOff>
    </xdr:to>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334B7FA6-4FFD-4182-B452-406E7821EDDB}"/>
            </a:ext>
          </a:extLst>
        </xdr:cNvPr>
        <xdr:cNvSpPr/>
      </xdr:nvSpPr>
      <xdr:spPr bwMode="auto">
        <a:xfrm>
          <a:off x="7787640" y="3754755"/>
          <a:ext cx="295275" cy="32253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1323</xdr:rowOff>
    </xdr:to>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EA18BB94-FF63-4979-8970-E59A52568FFE}"/>
            </a:ext>
          </a:extLst>
        </xdr:cNvPr>
        <xdr:cNvSpPr/>
      </xdr:nvSpPr>
      <xdr:spPr bwMode="auto">
        <a:xfrm>
          <a:off x="7787640" y="3754755"/>
          <a:ext cx="295275" cy="32326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10848</xdr:rowOff>
    </xdr:to>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876AC670-3CA0-4286-863D-0DBE2692A13A}"/>
            </a:ext>
          </a:extLst>
        </xdr:cNvPr>
        <xdr:cNvSpPr/>
      </xdr:nvSpPr>
      <xdr:spPr bwMode="auto">
        <a:xfrm>
          <a:off x="7787640" y="3754755"/>
          <a:ext cx="295275" cy="3327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3364</xdr:rowOff>
    </xdr:to>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E6742239-BD3D-43E0-8779-F771EE3570E4}"/>
            </a:ext>
          </a:extLst>
        </xdr:cNvPr>
        <xdr:cNvSpPr/>
      </xdr:nvSpPr>
      <xdr:spPr bwMode="auto">
        <a:xfrm>
          <a:off x="5859780" y="3754755"/>
          <a:ext cx="295275" cy="3253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E1289B3D-6AD9-439A-BD62-C185227D2FD2}"/>
            </a:ext>
          </a:extLst>
        </xdr:cNvPr>
        <xdr:cNvSpPr/>
      </xdr:nvSpPr>
      <xdr:spPr bwMode="auto">
        <a:xfrm>
          <a:off x="778764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CBBD2D16-5DA3-4D62-943B-8B108AEDCDA8}"/>
            </a:ext>
          </a:extLst>
        </xdr:cNvPr>
        <xdr:cNvSpPr/>
      </xdr:nvSpPr>
      <xdr:spPr bwMode="auto">
        <a:xfrm>
          <a:off x="585978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E1C8DFEA-8037-42E9-910A-CBF9FEB0A83A}"/>
            </a:ext>
          </a:extLst>
        </xdr:cNvPr>
        <xdr:cNvSpPr/>
      </xdr:nvSpPr>
      <xdr:spPr bwMode="auto">
        <a:xfrm>
          <a:off x="585978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07D72515-6B31-41FE-BD93-73849AAEFBBD}"/>
            </a:ext>
          </a:extLst>
        </xdr:cNvPr>
        <xdr:cNvSpPr/>
      </xdr:nvSpPr>
      <xdr:spPr bwMode="auto">
        <a:xfrm>
          <a:off x="778764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185883</xdr:rowOff>
    </xdr:to>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3A0B92ED-4219-4871-BFE5-AD45D16DC851}"/>
            </a:ext>
          </a:extLst>
        </xdr:cNvPr>
        <xdr:cNvSpPr/>
      </xdr:nvSpPr>
      <xdr:spPr bwMode="auto">
        <a:xfrm>
          <a:off x="7787640" y="3754755"/>
          <a:ext cx="295275" cy="2258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199119</xdr:rowOff>
    </xdr:to>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F5329154-E109-469B-9D12-9F199816B9E1}"/>
            </a:ext>
          </a:extLst>
        </xdr:cNvPr>
        <xdr:cNvSpPr/>
      </xdr:nvSpPr>
      <xdr:spPr bwMode="auto">
        <a:xfrm>
          <a:off x="7787640" y="3754755"/>
          <a:ext cx="295275" cy="2391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CC203512-6EE9-4A47-AF5C-5F8E5011CAE7}"/>
            </a:ext>
          </a:extLst>
        </xdr:cNvPr>
        <xdr:cNvSpPr/>
      </xdr:nvSpPr>
      <xdr:spPr bwMode="auto">
        <a:xfrm>
          <a:off x="778764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8D102435-B54E-4B12-A20C-FADABACA1676}"/>
            </a:ext>
          </a:extLst>
        </xdr:cNvPr>
        <xdr:cNvSpPr/>
      </xdr:nvSpPr>
      <xdr:spPr bwMode="auto">
        <a:xfrm>
          <a:off x="778764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241301</xdr:rowOff>
    </xdr:to>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7350EB62-9F10-4565-A44B-5CDD0ECEC6AB}"/>
            </a:ext>
          </a:extLst>
        </xdr:cNvPr>
        <xdr:cNvSpPr/>
      </xdr:nvSpPr>
      <xdr:spPr bwMode="auto">
        <a:xfrm>
          <a:off x="7787640" y="3754755"/>
          <a:ext cx="295275" cy="2813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233508</xdr:rowOff>
    </xdr:to>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00E5372D-D53B-42C8-87CE-6E78985F2D6F}"/>
            </a:ext>
          </a:extLst>
        </xdr:cNvPr>
        <xdr:cNvSpPr/>
      </xdr:nvSpPr>
      <xdr:spPr bwMode="auto">
        <a:xfrm>
          <a:off x="7787640" y="3754755"/>
          <a:ext cx="295275" cy="2735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250207</xdr:rowOff>
    </xdr:to>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23C678E5-AA65-45D0-90C1-FFD604808A21}"/>
            </a:ext>
          </a:extLst>
        </xdr:cNvPr>
        <xdr:cNvSpPr/>
      </xdr:nvSpPr>
      <xdr:spPr bwMode="auto">
        <a:xfrm>
          <a:off x="7787640" y="3754755"/>
          <a:ext cx="295275" cy="2902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251559</xdr:rowOff>
    </xdr:to>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67DE1AD4-E67E-47DB-9266-FBB04F08C679}"/>
            </a:ext>
          </a:extLst>
        </xdr:cNvPr>
        <xdr:cNvSpPr/>
      </xdr:nvSpPr>
      <xdr:spPr bwMode="auto">
        <a:xfrm>
          <a:off x="7787640" y="3754755"/>
          <a:ext cx="295275" cy="2915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261084</xdr:rowOff>
    </xdr:to>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AC2F35E3-0502-45D3-BBC3-6D5C235AAEDA}"/>
            </a:ext>
          </a:extLst>
        </xdr:cNvPr>
        <xdr:cNvSpPr/>
      </xdr:nvSpPr>
      <xdr:spPr bwMode="auto">
        <a:xfrm>
          <a:off x="7787640" y="3754755"/>
          <a:ext cx="295275" cy="3010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275319</xdr:rowOff>
    </xdr:to>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A7EC8A97-C9E5-4271-9BAC-E3E24E908478}"/>
            </a:ext>
          </a:extLst>
        </xdr:cNvPr>
        <xdr:cNvSpPr/>
      </xdr:nvSpPr>
      <xdr:spPr bwMode="auto">
        <a:xfrm>
          <a:off x="7787640" y="3754755"/>
          <a:ext cx="295275" cy="3153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25303</xdr:rowOff>
    </xdr:to>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2A1794EE-BD1D-484E-9084-75615012D512}"/>
            </a:ext>
          </a:extLst>
        </xdr:cNvPr>
        <xdr:cNvSpPr/>
      </xdr:nvSpPr>
      <xdr:spPr bwMode="auto">
        <a:xfrm>
          <a:off x="7787640" y="3754755"/>
          <a:ext cx="295275" cy="3472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34828</xdr:rowOff>
    </xdr:to>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7CFF6E7A-5EF0-4E22-AA02-9A8F66FFE763}"/>
            </a:ext>
          </a:extLst>
        </xdr:cNvPr>
        <xdr:cNvSpPr/>
      </xdr:nvSpPr>
      <xdr:spPr bwMode="auto">
        <a:xfrm>
          <a:off x="7787640" y="3754755"/>
          <a:ext cx="295275" cy="35677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35561</xdr:rowOff>
    </xdr:to>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21AB5E85-D47E-41D6-A670-E2CA11DB1026}"/>
            </a:ext>
          </a:extLst>
        </xdr:cNvPr>
        <xdr:cNvSpPr/>
      </xdr:nvSpPr>
      <xdr:spPr bwMode="auto">
        <a:xfrm>
          <a:off x="7787640" y="3754755"/>
          <a:ext cx="295275" cy="3575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45086</xdr:rowOff>
    </xdr:to>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CD0F834D-AF1B-402A-9B89-36C3D33DF9E8}"/>
            </a:ext>
          </a:extLst>
        </xdr:cNvPr>
        <xdr:cNvSpPr/>
      </xdr:nvSpPr>
      <xdr:spPr bwMode="auto">
        <a:xfrm>
          <a:off x="7787640" y="3754755"/>
          <a:ext cx="295275" cy="3670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37602</xdr:rowOff>
    </xdr:to>
    <xdr:sp macro="" textlink="">
      <xdr:nvSpPr>
        <xdr:cNvPr id="134" name="Check Box 6" hidden="1">
          <a:extLst>
            <a:ext uri="{63B3BB69-23CF-44E3-9099-C40C66FF867C}">
              <a14:compatExt xmlns:a14="http://schemas.microsoft.com/office/drawing/2010/main" spid="_x0000_s2052"/>
            </a:ext>
            <a:ext uri="{FF2B5EF4-FFF2-40B4-BE49-F238E27FC236}">
              <a16:creationId xmlns:a16="http://schemas.microsoft.com/office/drawing/2014/main" id="{0895B0F9-ACED-439F-8A48-F9FB1A82E636}"/>
            </a:ext>
          </a:extLst>
        </xdr:cNvPr>
        <xdr:cNvSpPr/>
      </xdr:nvSpPr>
      <xdr:spPr bwMode="auto">
        <a:xfrm>
          <a:off x="5859780" y="3754755"/>
          <a:ext cx="295275" cy="35954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1B1765AA-364A-4353-888C-4A6E2CB8B3C3}"/>
            </a:ext>
          </a:extLst>
        </xdr:cNvPr>
        <xdr:cNvSpPr/>
      </xdr:nvSpPr>
      <xdr:spPr bwMode="auto">
        <a:xfrm>
          <a:off x="778764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C5A7B58E-7C81-4389-9EE7-D6D51DF7DBC3}"/>
            </a:ext>
          </a:extLst>
        </xdr:cNvPr>
        <xdr:cNvSpPr/>
      </xdr:nvSpPr>
      <xdr:spPr bwMode="auto">
        <a:xfrm>
          <a:off x="7787640" y="3754755"/>
          <a:ext cx="295275" cy="229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7CEA2CED-EC42-4299-B39B-D6041C3C08C5}"/>
            </a:ext>
          </a:extLst>
        </xdr:cNvPr>
        <xdr:cNvSpPr/>
      </xdr:nvSpPr>
      <xdr:spPr bwMode="auto">
        <a:xfrm>
          <a:off x="7787640" y="3754755"/>
          <a:ext cx="295275" cy="2527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1F146764-72CF-4E68-8044-9C45D7C65866}"/>
            </a:ext>
          </a:extLst>
        </xdr:cNvPr>
        <xdr:cNvSpPr/>
      </xdr:nvSpPr>
      <xdr:spPr bwMode="auto">
        <a:xfrm>
          <a:off x="778764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39" name="Check Box 6" hidden="1">
          <a:extLst>
            <a:ext uri="{63B3BB69-23CF-44E3-9099-C40C66FF867C}">
              <a14:compatExt xmlns:a14="http://schemas.microsoft.com/office/drawing/2010/main" spid="_x0000_s2052"/>
            </a:ext>
            <a:ext uri="{FF2B5EF4-FFF2-40B4-BE49-F238E27FC236}">
              <a16:creationId xmlns:a16="http://schemas.microsoft.com/office/drawing/2014/main" id="{746BC3C9-38D1-4E79-B6F7-EDB09C271529}"/>
            </a:ext>
          </a:extLst>
        </xdr:cNvPr>
        <xdr:cNvSpPr/>
      </xdr:nvSpPr>
      <xdr:spPr bwMode="auto">
        <a:xfrm>
          <a:off x="778764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140" name="Check Box 6" hidden="1">
          <a:extLst>
            <a:ext uri="{63B3BB69-23CF-44E3-9099-C40C66FF867C}">
              <a14:compatExt xmlns:a14="http://schemas.microsoft.com/office/drawing/2010/main" spid="_x0000_s2052"/>
            </a:ext>
            <a:ext uri="{FF2B5EF4-FFF2-40B4-BE49-F238E27FC236}">
              <a16:creationId xmlns:a16="http://schemas.microsoft.com/office/drawing/2014/main" id="{7435B9C3-FE04-4643-A294-B09A083F67D5}"/>
            </a:ext>
          </a:extLst>
        </xdr:cNvPr>
        <xdr:cNvSpPr/>
      </xdr:nvSpPr>
      <xdr:spPr bwMode="auto">
        <a:xfrm>
          <a:off x="77876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236743</xdr:rowOff>
    </xdr:to>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43DC4F7A-B78D-490B-8991-901BE33FFBEC}"/>
            </a:ext>
          </a:extLst>
        </xdr:cNvPr>
        <xdr:cNvSpPr/>
      </xdr:nvSpPr>
      <xdr:spPr bwMode="auto">
        <a:xfrm>
          <a:off x="7787640" y="3754755"/>
          <a:ext cx="295275" cy="2767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250978</xdr:rowOff>
    </xdr:to>
    <xdr:sp macro="" textlink="">
      <xdr:nvSpPr>
        <xdr:cNvPr id="142" name="Check Box 6" hidden="1">
          <a:extLst>
            <a:ext uri="{63B3BB69-23CF-44E3-9099-C40C66FF867C}">
              <a14:compatExt xmlns:a14="http://schemas.microsoft.com/office/drawing/2010/main" spid="_x0000_s2052"/>
            </a:ext>
            <a:ext uri="{FF2B5EF4-FFF2-40B4-BE49-F238E27FC236}">
              <a16:creationId xmlns:a16="http://schemas.microsoft.com/office/drawing/2014/main" id="{A27EEB37-D9BF-4621-AC5F-C0356C11479A}"/>
            </a:ext>
          </a:extLst>
        </xdr:cNvPr>
        <xdr:cNvSpPr/>
      </xdr:nvSpPr>
      <xdr:spPr bwMode="auto">
        <a:xfrm>
          <a:off x="7787640" y="3754755"/>
          <a:ext cx="295275" cy="2909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962</xdr:rowOff>
    </xdr:to>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F60B2EBC-636E-4736-BC2F-E640E7F923AD}"/>
            </a:ext>
          </a:extLst>
        </xdr:cNvPr>
        <xdr:cNvSpPr/>
      </xdr:nvSpPr>
      <xdr:spPr bwMode="auto">
        <a:xfrm>
          <a:off x="7787640" y="3754755"/>
          <a:ext cx="295275" cy="3229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10487</xdr:rowOff>
    </xdr:to>
    <xdr:sp macro="" textlink="">
      <xdr:nvSpPr>
        <xdr:cNvPr id="144" name="Check Box 6" hidden="1">
          <a:extLst>
            <a:ext uri="{63B3BB69-23CF-44E3-9099-C40C66FF867C}">
              <a14:compatExt xmlns:a14="http://schemas.microsoft.com/office/drawing/2010/main" spid="_x0000_s2052"/>
            </a:ext>
            <a:ext uri="{FF2B5EF4-FFF2-40B4-BE49-F238E27FC236}">
              <a16:creationId xmlns:a16="http://schemas.microsoft.com/office/drawing/2014/main" id="{7244A835-A56D-47BE-886B-AABDBA0B82DF}"/>
            </a:ext>
          </a:extLst>
        </xdr:cNvPr>
        <xdr:cNvSpPr/>
      </xdr:nvSpPr>
      <xdr:spPr bwMode="auto">
        <a:xfrm>
          <a:off x="7787640" y="3754755"/>
          <a:ext cx="295275" cy="3324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11220</xdr:rowOff>
    </xdr:to>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E1ECAF2A-AEF5-4C17-A9B5-2E0895ED6A61}"/>
            </a:ext>
          </a:extLst>
        </xdr:cNvPr>
        <xdr:cNvSpPr/>
      </xdr:nvSpPr>
      <xdr:spPr bwMode="auto">
        <a:xfrm>
          <a:off x="7787640" y="3754755"/>
          <a:ext cx="295275" cy="3331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20745</xdr:rowOff>
    </xdr:to>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E70DB71E-C56A-426A-8467-E17957C5D87C}"/>
            </a:ext>
          </a:extLst>
        </xdr:cNvPr>
        <xdr:cNvSpPr/>
      </xdr:nvSpPr>
      <xdr:spPr bwMode="auto">
        <a:xfrm>
          <a:off x="7787640" y="3754755"/>
          <a:ext cx="295275" cy="3426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13261</xdr:rowOff>
    </xdr:to>
    <xdr:sp macro="" textlink="">
      <xdr:nvSpPr>
        <xdr:cNvPr id="147" name="Check Box 6" hidden="1">
          <a:extLst>
            <a:ext uri="{63B3BB69-23CF-44E3-9099-C40C66FF867C}">
              <a14:compatExt xmlns:a14="http://schemas.microsoft.com/office/drawing/2010/main" spid="_x0000_s2052"/>
            </a:ext>
            <a:ext uri="{FF2B5EF4-FFF2-40B4-BE49-F238E27FC236}">
              <a16:creationId xmlns:a16="http://schemas.microsoft.com/office/drawing/2014/main" id="{DDAEA0EF-C020-4E42-8ABB-0EEFAE45F063}"/>
            </a:ext>
          </a:extLst>
        </xdr:cNvPr>
        <xdr:cNvSpPr/>
      </xdr:nvSpPr>
      <xdr:spPr bwMode="auto">
        <a:xfrm>
          <a:off x="5859780" y="3754755"/>
          <a:ext cx="295275" cy="335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09BA93D1-99E4-447D-A7D1-55FB5A404406}"/>
            </a:ext>
          </a:extLst>
        </xdr:cNvPr>
        <xdr:cNvSpPr/>
      </xdr:nvSpPr>
      <xdr:spPr bwMode="auto">
        <a:xfrm>
          <a:off x="778764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149" name="Check Box 6" hidden="1">
          <a:extLst>
            <a:ext uri="{63B3BB69-23CF-44E3-9099-C40C66FF867C}">
              <a14:compatExt xmlns:a14="http://schemas.microsoft.com/office/drawing/2010/main" spid="_x0000_s2052"/>
            </a:ext>
            <a:ext uri="{FF2B5EF4-FFF2-40B4-BE49-F238E27FC236}">
              <a16:creationId xmlns:a16="http://schemas.microsoft.com/office/drawing/2014/main" id="{C6A8DC53-4E08-4EF8-A09B-5BFAF5DB7463}"/>
            </a:ext>
          </a:extLst>
        </xdr:cNvPr>
        <xdr:cNvSpPr/>
      </xdr:nvSpPr>
      <xdr:spPr bwMode="auto">
        <a:xfrm>
          <a:off x="778764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150" name="Check Box 6" hidden="1">
          <a:extLst>
            <a:ext uri="{63B3BB69-23CF-44E3-9099-C40C66FF867C}">
              <a14:compatExt xmlns:a14="http://schemas.microsoft.com/office/drawing/2010/main" spid="_x0000_s2052"/>
            </a:ext>
            <a:ext uri="{FF2B5EF4-FFF2-40B4-BE49-F238E27FC236}">
              <a16:creationId xmlns:a16="http://schemas.microsoft.com/office/drawing/2014/main" id="{000D24F4-1774-4838-B082-1A84184481DA}"/>
            </a:ext>
          </a:extLst>
        </xdr:cNvPr>
        <xdr:cNvSpPr/>
      </xdr:nvSpPr>
      <xdr:spPr bwMode="auto">
        <a:xfrm>
          <a:off x="778764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F1687A5D-AFB8-4F20-A4E6-ACB2464F1A2B}"/>
            </a:ext>
          </a:extLst>
        </xdr:cNvPr>
        <xdr:cNvSpPr/>
      </xdr:nvSpPr>
      <xdr:spPr bwMode="auto">
        <a:xfrm>
          <a:off x="778764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152" name="Check Box 6" hidden="1">
          <a:extLst>
            <a:ext uri="{63B3BB69-23CF-44E3-9099-C40C66FF867C}">
              <a14:compatExt xmlns:a14="http://schemas.microsoft.com/office/drawing/2010/main" spid="_x0000_s2052"/>
            </a:ext>
            <a:ext uri="{FF2B5EF4-FFF2-40B4-BE49-F238E27FC236}">
              <a16:creationId xmlns:a16="http://schemas.microsoft.com/office/drawing/2014/main" id="{1D14A47B-898A-42C2-8EF0-D0D62DBF3995}"/>
            </a:ext>
          </a:extLst>
        </xdr:cNvPr>
        <xdr:cNvSpPr/>
      </xdr:nvSpPr>
      <xdr:spPr bwMode="auto">
        <a:xfrm>
          <a:off x="778764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D386697D-132E-418D-9ECA-E18731CD56C3}"/>
            </a:ext>
          </a:extLst>
        </xdr:cNvPr>
        <xdr:cNvSpPr/>
      </xdr:nvSpPr>
      <xdr:spPr bwMode="auto">
        <a:xfrm>
          <a:off x="77876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244347</xdr:rowOff>
    </xdr:to>
    <xdr:sp macro="" textlink="">
      <xdr:nvSpPr>
        <xdr:cNvPr id="154" name="Check Box 6" hidden="1">
          <a:extLst>
            <a:ext uri="{63B3BB69-23CF-44E3-9099-C40C66FF867C}">
              <a14:compatExt xmlns:a14="http://schemas.microsoft.com/office/drawing/2010/main" spid="_x0000_s2052"/>
            </a:ext>
            <a:ext uri="{FF2B5EF4-FFF2-40B4-BE49-F238E27FC236}">
              <a16:creationId xmlns:a16="http://schemas.microsoft.com/office/drawing/2014/main" id="{CDFB711B-FE62-488E-BF5F-6C37A93EF27E}"/>
            </a:ext>
          </a:extLst>
        </xdr:cNvPr>
        <xdr:cNvSpPr/>
      </xdr:nvSpPr>
      <xdr:spPr bwMode="auto">
        <a:xfrm>
          <a:off x="7787640" y="3754755"/>
          <a:ext cx="295275" cy="2843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276271</xdr:rowOff>
    </xdr:to>
    <xdr:sp macro="" textlink="">
      <xdr:nvSpPr>
        <xdr:cNvPr id="155" name="Check Box 6" hidden="1">
          <a:extLst>
            <a:ext uri="{63B3BB69-23CF-44E3-9099-C40C66FF867C}">
              <a14:compatExt xmlns:a14="http://schemas.microsoft.com/office/drawing/2010/main" spid="_x0000_s2052"/>
            </a:ext>
            <a:ext uri="{FF2B5EF4-FFF2-40B4-BE49-F238E27FC236}">
              <a16:creationId xmlns:a16="http://schemas.microsoft.com/office/drawing/2014/main" id="{67A2E582-E576-41D5-B106-018CF4C90160}"/>
            </a:ext>
          </a:extLst>
        </xdr:cNvPr>
        <xdr:cNvSpPr/>
      </xdr:nvSpPr>
      <xdr:spPr bwMode="auto">
        <a:xfrm>
          <a:off x="7787640" y="3754755"/>
          <a:ext cx="295275" cy="316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3856</xdr:rowOff>
    </xdr:to>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B80ED07D-F143-434A-912E-9D97E02B98CD}"/>
            </a:ext>
          </a:extLst>
        </xdr:cNvPr>
        <xdr:cNvSpPr/>
      </xdr:nvSpPr>
      <xdr:spPr bwMode="auto">
        <a:xfrm>
          <a:off x="7787640" y="3754755"/>
          <a:ext cx="295275" cy="3258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4589</xdr:rowOff>
    </xdr:to>
    <xdr:sp macro="" textlink="">
      <xdr:nvSpPr>
        <xdr:cNvPr id="157" name="Check Box 6" hidden="1">
          <a:extLst>
            <a:ext uri="{63B3BB69-23CF-44E3-9099-C40C66FF867C}">
              <a14:compatExt xmlns:a14="http://schemas.microsoft.com/office/drawing/2010/main" spid="_x0000_s2052"/>
            </a:ext>
            <a:ext uri="{FF2B5EF4-FFF2-40B4-BE49-F238E27FC236}">
              <a16:creationId xmlns:a16="http://schemas.microsoft.com/office/drawing/2014/main" id="{150D660F-CB6F-4429-B778-186E168D83AD}"/>
            </a:ext>
          </a:extLst>
        </xdr:cNvPr>
        <xdr:cNvSpPr/>
      </xdr:nvSpPr>
      <xdr:spPr bwMode="auto">
        <a:xfrm>
          <a:off x="7787640" y="3754755"/>
          <a:ext cx="295275" cy="3265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14114</xdr:rowOff>
    </xdr:to>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17362F86-C4F2-4A73-9B3D-B6DF2FDE02C3}"/>
            </a:ext>
          </a:extLst>
        </xdr:cNvPr>
        <xdr:cNvSpPr/>
      </xdr:nvSpPr>
      <xdr:spPr bwMode="auto">
        <a:xfrm>
          <a:off x="7787640" y="3754755"/>
          <a:ext cx="295275" cy="3360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6630</xdr:rowOff>
    </xdr:to>
    <xdr:sp macro="" textlink="">
      <xdr:nvSpPr>
        <xdr:cNvPr id="159" name="Check Box 6" hidden="1">
          <a:extLst>
            <a:ext uri="{63B3BB69-23CF-44E3-9099-C40C66FF867C}">
              <a14:compatExt xmlns:a14="http://schemas.microsoft.com/office/drawing/2010/main" spid="_x0000_s2052"/>
            </a:ext>
            <a:ext uri="{FF2B5EF4-FFF2-40B4-BE49-F238E27FC236}">
              <a16:creationId xmlns:a16="http://schemas.microsoft.com/office/drawing/2014/main" id="{0BE7CBBE-E42C-4E79-B912-E4C0054A9261}"/>
            </a:ext>
          </a:extLst>
        </xdr:cNvPr>
        <xdr:cNvSpPr/>
      </xdr:nvSpPr>
      <xdr:spPr bwMode="auto">
        <a:xfrm>
          <a:off x="5859780" y="3754755"/>
          <a:ext cx="295275" cy="3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160" name="Check Box 6" hidden="1">
          <a:extLst>
            <a:ext uri="{63B3BB69-23CF-44E3-9099-C40C66FF867C}">
              <a14:compatExt xmlns:a14="http://schemas.microsoft.com/office/drawing/2010/main" spid="_x0000_s2052"/>
            </a:ext>
            <a:ext uri="{FF2B5EF4-FFF2-40B4-BE49-F238E27FC236}">
              <a16:creationId xmlns:a16="http://schemas.microsoft.com/office/drawing/2014/main" id="{B19A0F9A-B54B-4454-A060-BE68B67BD90A}"/>
            </a:ext>
          </a:extLst>
        </xdr:cNvPr>
        <xdr:cNvSpPr/>
      </xdr:nvSpPr>
      <xdr:spPr bwMode="auto">
        <a:xfrm>
          <a:off x="778764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D4A2823F-54CA-4A39-A78B-7E5195D8433B}"/>
            </a:ext>
          </a:extLst>
        </xdr:cNvPr>
        <xdr:cNvSpPr/>
      </xdr:nvSpPr>
      <xdr:spPr bwMode="auto">
        <a:xfrm>
          <a:off x="585978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162" name="Check Box 6" hidden="1">
          <a:extLst>
            <a:ext uri="{63B3BB69-23CF-44E3-9099-C40C66FF867C}">
              <a14:compatExt xmlns:a14="http://schemas.microsoft.com/office/drawing/2010/main" spid="_x0000_s2052"/>
            </a:ext>
            <a:ext uri="{FF2B5EF4-FFF2-40B4-BE49-F238E27FC236}">
              <a16:creationId xmlns:a16="http://schemas.microsoft.com/office/drawing/2014/main" id="{EBC8A844-D522-45CE-A7D9-12887B1B97A0}"/>
            </a:ext>
          </a:extLst>
        </xdr:cNvPr>
        <xdr:cNvSpPr/>
      </xdr:nvSpPr>
      <xdr:spPr bwMode="auto">
        <a:xfrm>
          <a:off x="585978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94AD5659-41F4-47A1-BDD3-F24F6B6642D0}"/>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180069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90DE6F3-8572-4B5E-BB76-F3A7BBADBF9C}"/>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B15B60D-AD13-4403-A7EB-52788D13045A}"/>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203201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76B3867-979E-4C3E-877C-6E8ADF1EB89C}"/>
            </a:ext>
          </a:extLst>
        </xdr:cNvPr>
        <xdr:cNvSpPr/>
      </xdr:nvSpPr>
      <xdr:spPr bwMode="auto">
        <a:xfrm>
          <a:off x="4171950" y="3762375"/>
          <a:ext cx="295275" cy="2508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EC26660-4220-413A-80EF-C312F1FD1833}"/>
            </a:ext>
          </a:extLst>
        </xdr:cNvPr>
        <xdr:cNvSpPr/>
      </xdr:nvSpPr>
      <xdr:spPr bwMode="auto">
        <a:xfrm>
          <a:off x="7458075" y="3762375"/>
          <a:ext cx="295275" cy="2508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195408</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9E89163-5108-4C02-9194-2CC9311CDC36}"/>
            </a:ext>
          </a:extLst>
        </xdr:cNvPr>
        <xdr:cNvSpPr/>
      </xdr:nvSpPr>
      <xdr:spPr bwMode="auto">
        <a:xfrm>
          <a:off x="4171950" y="3762375"/>
          <a:ext cx="295275" cy="2430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230F3E3-1CD6-4158-A8CA-DC561BDFF0BD}"/>
            </a:ext>
          </a:extLst>
        </xdr:cNvPr>
        <xdr:cNvSpPr/>
      </xdr:nvSpPr>
      <xdr:spPr bwMode="auto">
        <a:xfrm>
          <a:off x="7458075" y="3762375"/>
          <a:ext cx="295275" cy="2430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208644</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E419A3F-A731-4DD1-9DB7-CA6937DF8420}"/>
            </a:ext>
          </a:extLst>
        </xdr:cNvPr>
        <xdr:cNvSpPr/>
      </xdr:nvSpPr>
      <xdr:spPr bwMode="auto">
        <a:xfrm>
          <a:off x="4171950" y="3762375"/>
          <a:ext cx="295275" cy="256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E51F6AD-57D4-4165-85F9-73702B56CCF7}"/>
            </a:ext>
          </a:extLst>
        </xdr:cNvPr>
        <xdr:cNvSpPr/>
      </xdr:nvSpPr>
      <xdr:spPr bwMode="auto">
        <a:xfrm>
          <a:off x="7458075" y="3762375"/>
          <a:ext cx="295275" cy="256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213459</xdr:rowOff>
    </xdr:to>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A01A99C6-524F-4F43-9162-D0AFE7743946}"/>
            </a:ext>
          </a:extLst>
        </xdr:cNvPr>
        <xdr:cNvSpPr/>
      </xdr:nvSpPr>
      <xdr:spPr bwMode="auto">
        <a:xfrm>
          <a:off x="4171950" y="3762375"/>
          <a:ext cx="295275" cy="26108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2B34F27-65D7-43CB-80C2-BB5C020D6E6F}"/>
            </a:ext>
          </a:extLst>
        </xdr:cNvPr>
        <xdr:cNvSpPr/>
      </xdr:nvSpPr>
      <xdr:spPr bwMode="auto">
        <a:xfrm>
          <a:off x="7458075" y="3762375"/>
          <a:ext cx="295275" cy="26108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222984</xdr:rowOff>
    </xdr:to>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8526D41F-1B58-4462-A39D-7CD58F33836D}"/>
            </a:ext>
          </a:extLst>
        </xdr:cNvPr>
        <xdr:cNvSpPr/>
      </xdr:nvSpPr>
      <xdr:spPr bwMode="auto">
        <a:xfrm>
          <a:off x="4171950" y="3762375"/>
          <a:ext cx="295275" cy="2706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80F281B7-73AB-4A43-AB22-700F9E5D3331}"/>
            </a:ext>
          </a:extLst>
        </xdr:cNvPr>
        <xdr:cNvSpPr/>
      </xdr:nvSpPr>
      <xdr:spPr bwMode="auto">
        <a:xfrm>
          <a:off x="7458075" y="3762375"/>
          <a:ext cx="295275" cy="2706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240113</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A9162714-72C9-4039-9764-E1AC9D9F4745}"/>
            </a:ext>
          </a:extLst>
        </xdr:cNvPr>
        <xdr:cNvSpPr/>
      </xdr:nvSpPr>
      <xdr:spPr bwMode="auto">
        <a:xfrm>
          <a:off x="4171950" y="3762375"/>
          <a:ext cx="295275" cy="2848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240113</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BB349E05-83C8-4C8E-A164-8C48EA1828B9}"/>
            </a:ext>
          </a:extLst>
        </xdr:cNvPr>
        <xdr:cNvSpPr/>
      </xdr:nvSpPr>
      <xdr:spPr bwMode="auto">
        <a:xfrm>
          <a:off x="7458075" y="3762375"/>
          <a:ext cx="295275" cy="2848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272037</xdr:rowOff>
    </xdr:to>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F3070D46-EAB4-49C8-BC21-E45D6737D4FA}"/>
            </a:ext>
          </a:extLst>
        </xdr:cNvPr>
        <xdr:cNvSpPr/>
      </xdr:nvSpPr>
      <xdr:spPr bwMode="auto">
        <a:xfrm>
          <a:off x="4171950" y="3762375"/>
          <a:ext cx="295275" cy="31676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272037</xdr:rowOff>
    </xdr:to>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DD73E97A-A743-40C1-94D5-4A114FED9F7E}"/>
            </a:ext>
          </a:extLst>
        </xdr:cNvPr>
        <xdr:cNvSpPr/>
      </xdr:nvSpPr>
      <xdr:spPr bwMode="auto">
        <a:xfrm>
          <a:off x="7458075" y="3762375"/>
          <a:ext cx="295275" cy="31676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281562</xdr:rowOff>
    </xdr:to>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E3955722-8BB2-4D5E-9294-C89B44C2949C}"/>
            </a:ext>
          </a:extLst>
        </xdr:cNvPr>
        <xdr:cNvSpPr/>
      </xdr:nvSpPr>
      <xdr:spPr bwMode="auto">
        <a:xfrm>
          <a:off x="4171950" y="3762375"/>
          <a:ext cx="295275" cy="3262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281562</xdr:rowOff>
    </xdr:to>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5136A300-7D4F-471E-88A1-5D64076A81CE}"/>
            </a:ext>
          </a:extLst>
        </xdr:cNvPr>
        <xdr:cNvSpPr/>
      </xdr:nvSpPr>
      <xdr:spPr bwMode="auto">
        <a:xfrm>
          <a:off x="7458075" y="3762375"/>
          <a:ext cx="295275" cy="3262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282295</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21E0EAFB-FF43-4699-B3F9-FC8ADB9CE959}"/>
            </a:ext>
          </a:extLst>
        </xdr:cNvPr>
        <xdr:cNvSpPr/>
      </xdr:nvSpPr>
      <xdr:spPr bwMode="auto">
        <a:xfrm>
          <a:off x="4171950" y="3762375"/>
          <a:ext cx="295275" cy="3270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282295</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659198CD-9727-44AD-9FC4-C0CB1C470431}"/>
            </a:ext>
          </a:extLst>
        </xdr:cNvPr>
        <xdr:cNvSpPr/>
      </xdr:nvSpPr>
      <xdr:spPr bwMode="auto">
        <a:xfrm>
          <a:off x="7458075" y="3762375"/>
          <a:ext cx="295275" cy="3270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291820</xdr:rowOff>
    </xdr:to>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ECB6E466-52DB-441D-884D-0CF529EF5930}"/>
            </a:ext>
          </a:extLst>
        </xdr:cNvPr>
        <xdr:cNvSpPr/>
      </xdr:nvSpPr>
      <xdr:spPr bwMode="auto">
        <a:xfrm>
          <a:off x="4171950"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291820</xdr:rowOff>
    </xdr:to>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1C76B94F-2728-4387-BF2B-8B4F008D372C}"/>
            </a:ext>
          </a:extLst>
        </xdr:cNvPr>
        <xdr:cNvSpPr/>
      </xdr:nvSpPr>
      <xdr:spPr bwMode="auto">
        <a:xfrm>
          <a:off x="7458075"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284336</xdr:rowOff>
    </xdr:to>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36587D9B-8322-45AE-AE49-B9B4661502B3}"/>
            </a:ext>
          </a:extLst>
        </xdr:cNvPr>
        <xdr:cNvSpPr/>
      </xdr:nvSpPr>
      <xdr:spPr bwMode="auto">
        <a:xfrm>
          <a:off x="4171950" y="3762375"/>
          <a:ext cx="295275" cy="3290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284336</xdr:rowOff>
    </xdr:to>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29AA143B-9AEE-4B50-94AC-DBDCCBCED5AC}"/>
            </a:ext>
          </a:extLst>
        </xdr:cNvPr>
        <xdr:cNvSpPr/>
      </xdr:nvSpPr>
      <xdr:spPr bwMode="auto">
        <a:xfrm>
          <a:off x="5695950" y="3762375"/>
          <a:ext cx="295275" cy="3290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26" name="Check Box 6" hidden="1">
          <a:extLst>
            <a:ext uri="{63B3BB69-23CF-44E3-9099-C40C66FF867C}">
              <a14:compatExt xmlns:a14="http://schemas.microsoft.com/office/drawing/2010/main" spid="_x0000_s2052"/>
            </a:ext>
            <a:ext uri="{FF2B5EF4-FFF2-40B4-BE49-F238E27FC236}">
              <a16:creationId xmlns:a16="http://schemas.microsoft.com/office/drawing/2014/main" id="{21312ED8-C6C8-46C5-95CD-39980E8DF1CE}"/>
            </a:ext>
          </a:extLst>
        </xdr:cNvPr>
        <xdr:cNvSpPr/>
      </xdr:nvSpPr>
      <xdr:spPr bwMode="auto">
        <a:xfrm>
          <a:off x="7780020" y="374713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2D7797CC-5317-4DE5-964A-5367CF6B7E3D}"/>
            </a:ext>
          </a:extLst>
        </xdr:cNvPr>
        <xdr:cNvSpPr/>
      </xdr:nvSpPr>
      <xdr:spPr bwMode="auto">
        <a:xfrm>
          <a:off x="5859780" y="374713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28" name="Check Box 6" hidden="1">
          <a:extLst>
            <a:ext uri="{63B3BB69-23CF-44E3-9099-C40C66FF867C}">
              <a14:compatExt xmlns:a14="http://schemas.microsoft.com/office/drawing/2010/main" spid="_x0000_s2052"/>
            </a:ext>
            <a:ext uri="{FF2B5EF4-FFF2-40B4-BE49-F238E27FC236}">
              <a16:creationId xmlns:a16="http://schemas.microsoft.com/office/drawing/2014/main" id="{F1C469FD-FF82-4D08-B153-55CCD6E1938C}"/>
            </a:ext>
          </a:extLst>
        </xdr:cNvPr>
        <xdr:cNvSpPr/>
      </xdr:nvSpPr>
      <xdr:spPr bwMode="auto">
        <a:xfrm>
          <a:off x="5859780" y="374713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5612E8E1-B7E2-4BF5-B3A3-CB5F3F3A144B}"/>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F28C4CDD-C48A-403B-B730-CE842355118A}"/>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176358</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295D5D4-3182-4470-A216-0C7E347FA79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025AB34-0C79-4ADB-901A-3749DCD5A38C}"/>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189594</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1A3005A-BF82-47A8-A78C-121E0AF0C1DA}"/>
            </a:ext>
          </a:extLst>
        </xdr:cNvPr>
        <xdr:cNvSpPr/>
      </xdr:nvSpPr>
      <xdr:spPr bwMode="auto">
        <a:xfrm>
          <a:off x="4171950" y="37623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BF3F72A-0972-4BE5-A247-3A6CF59B866E}"/>
            </a:ext>
          </a:extLst>
        </xdr:cNvPr>
        <xdr:cNvSpPr/>
      </xdr:nvSpPr>
      <xdr:spPr bwMode="auto">
        <a:xfrm>
          <a:off x="7458075" y="37623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212726</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1E7A902-81F0-49B3-8908-13263AEF7078}"/>
            </a:ext>
          </a:extLst>
        </xdr:cNvPr>
        <xdr:cNvSpPr/>
      </xdr:nvSpPr>
      <xdr:spPr bwMode="auto">
        <a:xfrm>
          <a:off x="4171950" y="37623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533EFE55-2C27-4AD2-A8FB-DEDF0F2A87A7}"/>
            </a:ext>
          </a:extLst>
        </xdr:cNvPr>
        <xdr:cNvSpPr/>
      </xdr:nvSpPr>
      <xdr:spPr bwMode="auto">
        <a:xfrm>
          <a:off x="7458075" y="37623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204933</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D49F166-95F8-4AFB-A891-FBDE211BA25E}"/>
            </a:ext>
          </a:extLst>
        </xdr:cNvPr>
        <xdr:cNvSpPr/>
      </xdr:nvSpPr>
      <xdr:spPr bwMode="auto">
        <a:xfrm>
          <a:off x="4171950" y="3762375"/>
          <a:ext cx="295275" cy="2525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2430469-6FBD-42A7-9436-77E9686747C4}"/>
            </a:ext>
          </a:extLst>
        </xdr:cNvPr>
        <xdr:cNvSpPr/>
      </xdr:nvSpPr>
      <xdr:spPr bwMode="auto">
        <a:xfrm>
          <a:off x="7458075" y="3762375"/>
          <a:ext cx="295275" cy="2525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218169</xdr:rowOff>
    </xdr:to>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C5A05165-98E1-4763-8E5F-E886685FDD56}"/>
            </a:ext>
          </a:extLst>
        </xdr:cNvPr>
        <xdr:cNvSpPr/>
      </xdr:nvSpPr>
      <xdr:spPr bwMode="auto">
        <a:xfrm>
          <a:off x="4171950"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2B52212F-1978-4176-99F3-6EED2743C3EF}"/>
            </a:ext>
          </a:extLst>
        </xdr:cNvPr>
        <xdr:cNvSpPr/>
      </xdr:nvSpPr>
      <xdr:spPr bwMode="auto">
        <a:xfrm>
          <a:off x="7458075"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222984</xdr:rowOff>
    </xdr:to>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C3064BDF-70C0-4FA2-B401-DEDEA05F6B48}"/>
            </a:ext>
          </a:extLst>
        </xdr:cNvPr>
        <xdr:cNvSpPr/>
      </xdr:nvSpPr>
      <xdr:spPr bwMode="auto">
        <a:xfrm>
          <a:off x="4171950" y="3762375"/>
          <a:ext cx="295275" cy="2706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4E07463A-E16A-464E-BF6E-BC56446B3B82}"/>
            </a:ext>
          </a:extLst>
        </xdr:cNvPr>
        <xdr:cNvSpPr/>
      </xdr:nvSpPr>
      <xdr:spPr bwMode="auto">
        <a:xfrm>
          <a:off x="7458075" y="3762375"/>
          <a:ext cx="295275" cy="2706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236743</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3A9B6CF-0E04-454B-B0EE-7805D7E5D50B}"/>
            </a:ext>
          </a:extLst>
        </xdr:cNvPr>
        <xdr:cNvSpPr/>
      </xdr:nvSpPr>
      <xdr:spPr bwMode="auto">
        <a:xfrm>
          <a:off x="4171950" y="3762375"/>
          <a:ext cx="295275" cy="2801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236743</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BE99F322-7829-4011-B0C1-2A4B45F42DD9}"/>
            </a:ext>
          </a:extLst>
        </xdr:cNvPr>
        <xdr:cNvSpPr/>
      </xdr:nvSpPr>
      <xdr:spPr bwMode="auto">
        <a:xfrm>
          <a:off x="7458075" y="3762375"/>
          <a:ext cx="295275" cy="2801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250978</xdr:rowOff>
    </xdr:to>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15E322E1-C21B-4AD0-98AA-9838B6605E98}"/>
            </a:ext>
          </a:extLst>
        </xdr:cNvPr>
        <xdr:cNvSpPr/>
      </xdr:nvSpPr>
      <xdr:spPr bwMode="auto">
        <a:xfrm>
          <a:off x="4171950" y="3762375"/>
          <a:ext cx="295275" cy="29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250978</xdr:rowOff>
    </xdr:to>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8436AD98-2954-402D-9980-4E90C2D2EC56}"/>
            </a:ext>
          </a:extLst>
        </xdr:cNvPr>
        <xdr:cNvSpPr/>
      </xdr:nvSpPr>
      <xdr:spPr bwMode="auto">
        <a:xfrm>
          <a:off x="7458075" y="3762375"/>
          <a:ext cx="295275" cy="29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282902</xdr:rowOff>
    </xdr:to>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7FFD0405-BFD9-4505-B896-FD996128BA82}"/>
            </a:ext>
          </a:extLst>
        </xdr:cNvPr>
        <xdr:cNvSpPr/>
      </xdr:nvSpPr>
      <xdr:spPr bwMode="auto">
        <a:xfrm>
          <a:off x="4171950" y="3762375"/>
          <a:ext cx="295275" cy="3262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282902</xdr:rowOff>
    </xdr:to>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C6993DE5-BD6B-4543-8DAE-85990C0144D5}"/>
            </a:ext>
          </a:extLst>
        </xdr:cNvPr>
        <xdr:cNvSpPr/>
      </xdr:nvSpPr>
      <xdr:spPr bwMode="auto">
        <a:xfrm>
          <a:off x="7458075" y="3762375"/>
          <a:ext cx="295275" cy="3262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292427</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F4B19B7A-08B1-4BB1-ABBA-B91E6D99FD9D}"/>
            </a:ext>
          </a:extLst>
        </xdr:cNvPr>
        <xdr:cNvSpPr/>
      </xdr:nvSpPr>
      <xdr:spPr bwMode="auto">
        <a:xfrm>
          <a:off x="4171950" y="3762375"/>
          <a:ext cx="295275" cy="3358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292427</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A65C4422-CE8C-4771-9914-94DD88A97249}"/>
            </a:ext>
          </a:extLst>
        </xdr:cNvPr>
        <xdr:cNvSpPr/>
      </xdr:nvSpPr>
      <xdr:spPr bwMode="auto">
        <a:xfrm>
          <a:off x="7458075" y="3762375"/>
          <a:ext cx="295275" cy="3358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293160</xdr:rowOff>
    </xdr:to>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D557C4B6-4B96-485A-AA13-0FC06D60135D}"/>
            </a:ext>
          </a:extLst>
        </xdr:cNvPr>
        <xdr:cNvSpPr/>
      </xdr:nvSpPr>
      <xdr:spPr bwMode="auto">
        <a:xfrm>
          <a:off x="4171950"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293160</xdr:rowOff>
    </xdr:to>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5F0433-003C-4688-A828-825B777728A7}"/>
            </a:ext>
          </a:extLst>
        </xdr:cNvPr>
        <xdr:cNvSpPr/>
      </xdr:nvSpPr>
      <xdr:spPr bwMode="auto">
        <a:xfrm>
          <a:off x="7458075"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302685</xdr:rowOff>
    </xdr:to>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27990A55-5651-466A-9F3A-28E0E396F2DC}"/>
            </a:ext>
          </a:extLst>
        </xdr:cNvPr>
        <xdr:cNvSpPr/>
      </xdr:nvSpPr>
      <xdr:spPr bwMode="auto">
        <a:xfrm>
          <a:off x="4171950" y="3762375"/>
          <a:ext cx="295275" cy="3460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302685</xdr:rowOff>
    </xdr:to>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DA30FA37-16E9-4B6B-893C-5405B594FD8C}"/>
            </a:ext>
          </a:extLst>
        </xdr:cNvPr>
        <xdr:cNvSpPr/>
      </xdr:nvSpPr>
      <xdr:spPr bwMode="auto">
        <a:xfrm>
          <a:off x="7458075" y="3762375"/>
          <a:ext cx="295275" cy="3460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295201</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85013469-AC64-4B92-A204-98738F66AE84}"/>
            </a:ext>
          </a:extLst>
        </xdr:cNvPr>
        <xdr:cNvSpPr/>
      </xdr:nvSpPr>
      <xdr:spPr bwMode="auto">
        <a:xfrm>
          <a:off x="4171950" y="3762375"/>
          <a:ext cx="295275" cy="3385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295201</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619A950-AA00-4BAA-A353-FA5F029FBC14}"/>
            </a:ext>
          </a:extLst>
        </xdr:cNvPr>
        <xdr:cNvSpPr/>
      </xdr:nvSpPr>
      <xdr:spPr bwMode="auto">
        <a:xfrm>
          <a:off x="5695950" y="3762375"/>
          <a:ext cx="295275" cy="3385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28" name="Check Box 6" hidden="1">
          <a:extLst>
            <a:ext uri="{63B3BB69-23CF-44E3-9099-C40C66FF867C}">
              <a14:compatExt xmlns:a14="http://schemas.microsoft.com/office/drawing/2010/main" spid="_x0000_s2052"/>
            </a:ext>
            <a:ext uri="{FF2B5EF4-FFF2-40B4-BE49-F238E27FC236}">
              <a16:creationId xmlns:a16="http://schemas.microsoft.com/office/drawing/2014/main" id="{2A41116D-0FF7-4FB3-8BC5-126BDEA6239D}"/>
            </a:ext>
          </a:extLst>
        </xdr:cNvPr>
        <xdr:cNvSpPr/>
      </xdr:nvSpPr>
      <xdr:spPr bwMode="auto">
        <a:xfrm>
          <a:off x="767334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096A8F5B-E674-49A9-BDB1-4B8D9BE1E0D7}"/>
            </a:ext>
          </a:extLst>
        </xdr:cNvPr>
        <xdr:cNvSpPr/>
      </xdr:nvSpPr>
      <xdr:spPr bwMode="auto">
        <a:xfrm>
          <a:off x="767334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E1BB10D2-181C-41B2-897A-719DD339950D}"/>
            </a:ext>
          </a:extLst>
        </xdr:cNvPr>
        <xdr:cNvSpPr/>
      </xdr:nvSpPr>
      <xdr:spPr bwMode="auto">
        <a:xfrm>
          <a:off x="767334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6DCB2618-21F7-4DDD-BF7C-F91EDCFDC325}"/>
            </a:ext>
          </a:extLst>
        </xdr:cNvPr>
        <xdr:cNvSpPr/>
      </xdr:nvSpPr>
      <xdr:spPr bwMode="auto">
        <a:xfrm>
          <a:off x="767334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32" name="Check Box 6" hidden="1">
          <a:extLst>
            <a:ext uri="{63B3BB69-23CF-44E3-9099-C40C66FF867C}">
              <a14:compatExt xmlns:a14="http://schemas.microsoft.com/office/drawing/2010/main" spid="_x0000_s2052"/>
            </a:ext>
            <a:ext uri="{FF2B5EF4-FFF2-40B4-BE49-F238E27FC236}">
              <a16:creationId xmlns:a16="http://schemas.microsoft.com/office/drawing/2014/main" id="{99AFABD4-8204-4561-B9C6-81A17E6BD3AF}"/>
            </a:ext>
          </a:extLst>
        </xdr:cNvPr>
        <xdr:cNvSpPr/>
      </xdr:nvSpPr>
      <xdr:spPr bwMode="auto">
        <a:xfrm>
          <a:off x="767334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736D9869-AF31-4197-BBE9-B605E8BCCE6D}"/>
            </a:ext>
          </a:extLst>
        </xdr:cNvPr>
        <xdr:cNvSpPr/>
      </xdr:nvSpPr>
      <xdr:spPr bwMode="auto">
        <a:xfrm>
          <a:off x="76733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244347</xdr:rowOff>
    </xdr:to>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C80AFB7F-E9E9-4903-BA38-47DEA1F0F54B}"/>
            </a:ext>
          </a:extLst>
        </xdr:cNvPr>
        <xdr:cNvSpPr/>
      </xdr:nvSpPr>
      <xdr:spPr bwMode="auto">
        <a:xfrm>
          <a:off x="7673340" y="3754755"/>
          <a:ext cx="295275" cy="2801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276271</xdr:rowOff>
    </xdr:to>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DA27A394-7053-44BD-B257-AE8B3CF3E7C5}"/>
            </a:ext>
          </a:extLst>
        </xdr:cNvPr>
        <xdr:cNvSpPr/>
      </xdr:nvSpPr>
      <xdr:spPr bwMode="auto">
        <a:xfrm>
          <a:off x="7673340" y="3754755"/>
          <a:ext cx="295275" cy="3120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285796</xdr:rowOff>
    </xdr:to>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47D6A8D0-CB66-46F2-8FF6-9D00419B8141}"/>
            </a:ext>
          </a:extLst>
        </xdr:cNvPr>
        <xdr:cNvSpPr/>
      </xdr:nvSpPr>
      <xdr:spPr bwMode="auto">
        <a:xfrm>
          <a:off x="7673340" y="3754755"/>
          <a:ext cx="295275" cy="3215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286529</xdr:rowOff>
    </xdr:to>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8EE0A5A5-557F-49B5-97CC-CE8009BEEAA2}"/>
            </a:ext>
          </a:extLst>
        </xdr:cNvPr>
        <xdr:cNvSpPr/>
      </xdr:nvSpPr>
      <xdr:spPr bwMode="auto">
        <a:xfrm>
          <a:off x="7673340" y="3754755"/>
          <a:ext cx="295275" cy="32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296054</xdr:rowOff>
    </xdr:to>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A2EC9D87-30B6-4AF1-BAA4-BE6C85873484}"/>
            </a:ext>
          </a:extLst>
        </xdr:cNvPr>
        <xdr:cNvSpPr/>
      </xdr:nvSpPr>
      <xdr:spPr bwMode="auto">
        <a:xfrm>
          <a:off x="7673340" y="3754755"/>
          <a:ext cx="295275" cy="33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288570</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CD662AAF-EE99-4792-A89D-0768F252099E}"/>
            </a:ext>
          </a:extLst>
        </xdr:cNvPr>
        <xdr:cNvSpPr/>
      </xdr:nvSpPr>
      <xdr:spPr bwMode="auto">
        <a:xfrm>
          <a:off x="5859780" y="3754755"/>
          <a:ext cx="295275" cy="32434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91CBDFF2-B730-4540-929D-717AE9973D56}"/>
            </a:ext>
          </a:extLst>
        </xdr:cNvPr>
        <xdr:cNvSpPr/>
      </xdr:nvSpPr>
      <xdr:spPr bwMode="auto">
        <a:xfrm>
          <a:off x="767334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10780B51-D5D2-4A2C-99AC-BBA06439CAD8}"/>
            </a:ext>
          </a:extLst>
        </xdr:cNvPr>
        <xdr:cNvSpPr/>
      </xdr:nvSpPr>
      <xdr:spPr bwMode="auto">
        <a:xfrm>
          <a:off x="585978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4AD8E8E3-8F6C-489F-B829-A60EAA87AD1F}"/>
            </a:ext>
          </a:extLst>
        </xdr:cNvPr>
        <xdr:cNvSpPr/>
      </xdr:nvSpPr>
      <xdr:spPr bwMode="auto">
        <a:xfrm>
          <a:off x="585978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FC2FB2BC-0A92-4A2B-918F-8F6F7497DECD}"/>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180069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67C419-55D5-4827-B4EB-00826E0BB5A5}"/>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5EB0D09-4E2E-4A53-9850-8F490412451E}"/>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186192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F44DF68-5393-4C26-BB81-723DA98BE5A1}"/>
            </a:ext>
          </a:extLst>
        </xdr:cNvPr>
        <xdr:cNvSpPr/>
      </xdr:nvSpPr>
      <xdr:spPr bwMode="auto">
        <a:xfrm>
          <a:off x="4171950" y="376237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186192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7F31FCB-0641-4311-B58D-EAAD4C44583C}"/>
            </a:ext>
          </a:extLst>
        </xdr:cNvPr>
        <xdr:cNvSpPr/>
      </xdr:nvSpPr>
      <xdr:spPr bwMode="auto">
        <a:xfrm>
          <a:off x="7458075" y="376237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201520</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E12DE21-8946-4BC2-822E-58DD7ABDFB99}"/>
            </a:ext>
          </a:extLst>
        </xdr:cNvPr>
        <xdr:cNvSpPr/>
      </xdr:nvSpPr>
      <xdr:spPr bwMode="auto">
        <a:xfrm>
          <a:off x="4171950" y="3762375"/>
          <a:ext cx="295275" cy="249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201520</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61F6E4C-1750-4D1B-8A2C-A51BD9FA3717}"/>
            </a:ext>
          </a:extLst>
        </xdr:cNvPr>
        <xdr:cNvSpPr/>
      </xdr:nvSpPr>
      <xdr:spPr bwMode="auto">
        <a:xfrm>
          <a:off x="7458075" y="3762375"/>
          <a:ext cx="295275" cy="249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206376</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5C99374-2DEA-4273-B774-A6CCFFC62690}"/>
            </a:ext>
          </a:extLst>
        </xdr:cNvPr>
        <xdr:cNvSpPr/>
      </xdr:nvSpPr>
      <xdr:spPr bwMode="auto">
        <a:xfrm>
          <a:off x="4171950" y="3762375"/>
          <a:ext cx="295275" cy="254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206376</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491981B-58B3-4644-8D77-F689C44593E6}"/>
            </a:ext>
          </a:extLst>
        </xdr:cNvPr>
        <xdr:cNvSpPr/>
      </xdr:nvSpPr>
      <xdr:spPr bwMode="auto">
        <a:xfrm>
          <a:off x="7458075" y="3762375"/>
          <a:ext cx="295275" cy="254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214458</xdr:rowOff>
    </xdr:to>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7D34FB7-6541-4FF9-8379-3FC78AABF3EB}"/>
            </a:ext>
          </a:extLst>
        </xdr:cNvPr>
        <xdr:cNvSpPr/>
      </xdr:nvSpPr>
      <xdr:spPr bwMode="auto">
        <a:xfrm>
          <a:off x="4171950" y="3762375"/>
          <a:ext cx="295275" cy="2620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214458</xdr:rowOff>
    </xdr:to>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3F5A6722-5BBA-4965-92DF-F1635D557BB0}"/>
            </a:ext>
          </a:extLst>
        </xdr:cNvPr>
        <xdr:cNvSpPr/>
      </xdr:nvSpPr>
      <xdr:spPr bwMode="auto">
        <a:xfrm>
          <a:off x="7458075" y="3762375"/>
          <a:ext cx="295275" cy="2620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1733</xdr:rowOff>
    </xdr:to>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DFAABCF2-F68B-42DB-A90B-FECDFA03E483}"/>
            </a:ext>
          </a:extLst>
        </xdr:cNvPr>
        <xdr:cNvSpPr/>
      </xdr:nvSpPr>
      <xdr:spPr bwMode="auto">
        <a:xfrm>
          <a:off x="4171950" y="3762375"/>
          <a:ext cx="295275" cy="2716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1733</xdr:rowOff>
    </xdr:to>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BE6EFBF-1238-4012-BE27-344BC3F82122}"/>
            </a:ext>
          </a:extLst>
        </xdr:cNvPr>
        <xdr:cNvSpPr/>
      </xdr:nvSpPr>
      <xdr:spPr bwMode="auto">
        <a:xfrm>
          <a:off x="7458075" y="3762375"/>
          <a:ext cx="295275" cy="2716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1733</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5CFFEACD-5F69-42D0-B86E-F51531826244}"/>
            </a:ext>
          </a:extLst>
        </xdr:cNvPr>
        <xdr:cNvSpPr/>
      </xdr:nvSpPr>
      <xdr:spPr bwMode="auto">
        <a:xfrm>
          <a:off x="4171950" y="3762375"/>
          <a:ext cx="295275" cy="2811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1733</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D793C5DD-57DD-4A30-AEC7-2840CA2A7F41}"/>
            </a:ext>
          </a:extLst>
        </xdr:cNvPr>
        <xdr:cNvSpPr/>
      </xdr:nvSpPr>
      <xdr:spPr bwMode="auto">
        <a:xfrm>
          <a:off x="7458075" y="3762375"/>
          <a:ext cx="295275" cy="2811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7258</xdr:rowOff>
    </xdr:to>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D0D1E262-F664-4305-A796-CE1757D41BE2}"/>
            </a:ext>
          </a:extLst>
        </xdr:cNvPr>
        <xdr:cNvSpPr/>
      </xdr:nvSpPr>
      <xdr:spPr bwMode="auto">
        <a:xfrm>
          <a:off x="4171950" y="3762375"/>
          <a:ext cx="295275" cy="29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7258</xdr:rowOff>
    </xdr:to>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F200D921-9BB0-477B-97B1-12E7AC6BB3A8}"/>
            </a:ext>
          </a:extLst>
        </xdr:cNvPr>
        <xdr:cNvSpPr/>
      </xdr:nvSpPr>
      <xdr:spPr bwMode="auto">
        <a:xfrm>
          <a:off x="7458075" y="3762375"/>
          <a:ext cx="295275" cy="29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19422</xdr:rowOff>
    </xdr:to>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469EBB6F-8DBB-4B3E-97D8-88A3ADB96133}"/>
            </a:ext>
          </a:extLst>
        </xdr:cNvPr>
        <xdr:cNvSpPr/>
      </xdr:nvSpPr>
      <xdr:spPr bwMode="auto">
        <a:xfrm>
          <a:off x="4171950" y="3762375"/>
          <a:ext cx="295275" cy="3065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19422</xdr:rowOff>
    </xdr:to>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ECCAB58F-180D-461A-B1BF-D4BD4801AC6B}"/>
            </a:ext>
          </a:extLst>
        </xdr:cNvPr>
        <xdr:cNvSpPr/>
      </xdr:nvSpPr>
      <xdr:spPr bwMode="auto">
        <a:xfrm>
          <a:off x="7458075" y="3762375"/>
          <a:ext cx="295275" cy="3065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29771</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5ED82FE3-A8C3-460C-82D0-70323D7B93BC}"/>
            </a:ext>
          </a:extLst>
        </xdr:cNvPr>
        <xdr:cNvSpPr/>
      </xdr:nvSpPr>
      <xdr:spPr bwMode="auto">
        <a:xfrm>
          <a:off x="4171950" y="3762375"/>
          <a:ext cx="295275" cy="3168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29771</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C0531CF6-3D01-4859-A8D5-94913C813CA5}"/>
            </a:ext>
          </a:extLst>
        </xdr:cNvPr>
        <xdr:cNvSpPr/>
      </xdr:nvSpPr>
      <xdr:spPr bwMode="auto">
        <a:xfrm>
          <a:off x="7458075" y="3762375"/>
          <a:ext cx="295275" cy="3168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49440</xdr:rowOff>
    </xdr:to>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B8360162-079F-4D70-9299-FA362073A9F4}"/>
            </a:ext>
          </a:extLst>
        </xdr:cNvPr>
        <xdr:cNvSpPr/>
      </xdr:nvSpPr>
      <xdr:spPr bwMode="auto">
        <a:xfrm>
          <a:off x="4171950"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49440</xdr:rowOff>
    </xdr:to>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CA3195AF-A540-459F-8703-9ACAEC9829C3}"/>
            </a:ext>
          </a:extLst>
        </xdr:cNvPr>
        <xdr:cNvSpPr/>
      </xdr:nvSpPr>
      <xdr:spPr bwMode="auto">
        <a:xfrm>
          <a:off x="7458075" y="376237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41647</xdr:rowOff>
    </xdr:to>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9D8646B8-F9E1-4EC8-93EC-5158B9A1B085}"/>
            </a:ext>
          </a:extLst>
        </xdr:cNvPr>
        <xdr:cNvSpPr/>
      </xdr:nvSpPr>
      <xdr:spPr bwMode="auto">
        <a:xfrm>
          <a:off x="4171950" y="3762375"/>
          <a:ext cx="295275" cy="3287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41647</xdr:rowOff>
    </xdr:to>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D1BB6F96-4814-467B-A2B5-8DB375D081FD}"/>
            </a:ext>
          </a:extLst>
        </xdr:cNvPr>
        <xdr:cNvSpPr/>
      </xdr:nvSpPr>
      <xdr:spPr bwMode="auto">
        <a:xfrm>
          <a:off x="7458075" y="3762375"/>
          <a:ext cx="295275" cy="3287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58346</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2AA4EBB-BB3A-4011-BEFE-8128AB7BAB59}"/>
            </a:ext>
          </a:extLst>
        </xdr:cNvPr>
        <xdr:cNvSpPr/>
      </xdr:nvSpPr>
      <xdr:spPr bwMode="auto">
        <a:xfrm>
          <a:off x="4171950" y="3762375"/>
          <a:ext cx="295275" cy="345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58346</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93E70582-BA50-4F07-8AE9-846441A719E3}"/>
            </a:ext>
          </a:extLst>
        </xdr:cNvPr>
        <xdr:cNvSpPr/>
      </xdr:nvSpPr>
      <xdr:spPr bwMode="auto">
        <a:xfrm>
          <a:off x="7458075" y="3762375"/>
          <a:ext cx="295275" cy="345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59698</xdr:rowOff>
    </xdr:to>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54EBAE2A-F1E7-4DF4-8CEA-60DA5E63975B}"/>
            </a:ext>
          </a:extLst>
        </xdr:cNvPr>
        <xdr:cNvSpPr/>
      </xdr:nvSpPr>
      <xdr:spPr bwMode="auto">
        <a:xfrm>
          <a:off x="4171950" y="3762375"/>
          <a:ext cx="295275" cy="3468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59698</xdr:rowOff>
    </xdr:to>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FFF2A90E-8696-4848-AB0B-F36AA0E94736}"/>
            </a:ext>
          </a:extLst>
        </xdr:cNvPr>
        <xdr:cNvSpPr/>
      </xdr:nvSpPr>
      <xdr:spPr bwMode="auto">
        <a:xfrm>
          <a:off x="7458075" y="3762375"/>
          <a:ext cx="295275" cy="3468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69223</xdr:rowOff>
    </xdr:to>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A090E316-9FF7-4E21-ADF7-28C534FE2772}"/>
            </a:ext>
          </a:extLst>
        </xdr:cNvPr>
        <xdr:cNvSpPr/>
      </xdr:nvSpPr>
      <xdr:spPr bwMode="auto">
        <a:xfrm>
          <a:off x="4171950" y="3762375"/>
          <a:ext cx="295275" cy="3563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69223</xdr:rowOff>
    </xdr:to>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C0426918-161A-4ED7-866A-A1DB14D84176}"/>
            </a:ext>
          </a:extLst>
        </xdr:cNvPr>
        <xdr:cNvSpPr/>
      </xdr:nvSpPr>
      <xdr:spPr bwMode="auto">
        <a:xfrm>
          <a:off x="7458075" y="3762375"/>
          <a:ext cx="295275" cy="3563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83458</xdr:rowOff>
    </xdr:to>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B408AB55-A8D0-41A1-B59B-8444C8ACEDAD}"/>
            </a:ext>
          </a:extLst>
        </xdr:cNvPr>
        <xdr:cNvSpPr/>
      </xdr:nvSpPr>
      <xdr:spPr bwMode="auto">
        <a:xfrm>
          <a:off x="4171950" y="3762375"/>
          <a:ext cx="295275" cy="370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83458</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63700311-8526-4A1D-9378-3A86E74E4AFA}"/>
            </a:ext>
          </a:extLst>
        </xdr:cNvPr>
        <xdr:cNvSpPr/>
      </xdr:nvSpPr>
      <xdr:spPr bwMode="auto">
        <a:xfrm>
          <a:off x="7458075" y="3762375"/>
          <a:ext cx="295275" cy="3705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115382</xdr:rowOff>
    </xdr:to>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E29F3A4F-E4D3-4C24-882F-E87CD1A08E99}"/>
            </a:ext>
          </a:extLst>
        </xdr:cNvPr>
        <xdr:cNvSpPr/>
      </xdr:nvSpPr>
      <xdr:spPr bwMode="auto">
        <a:xfrm>
          <a:off x="4171950" y="3762375"/>
          <a:ext cx="295275" cy="402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115382</xdr:rowOff>
    </xdr:to>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5259BB4A-B96A-445A-96E1-CD7ADF1BA20E}"/>
            </a:ext>
          </a:extLst>
        </xdr:cNvPr>
        <xdr:cNvSpPr/>
      </xdr:nvSpPr>
      <xdr:spPr bwMode="auto">
        <a:xfrm>
          <a:off x="7458075" y="3762375"/>
          <a:ext cx="295275" cy="402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124907</xdr:rowOff>
    </xdr:to>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A954CDE7-FF61-450F-BF72-8BD396F6162D}"/>
            </a:ext>
          </a:extLst>
        </xdr:cNvPr>
        <xdr:cNvSpPr/>
      </xdr:nvSpPr>
      <xdr:spPr bwMode="auto">
        <a:xfrm>
          <a:off x="4171950" y="3762375"/>
          <a:ext cx="295275" cy="4120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124907</xdr:rowOff>
    </xdr:to>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FDA1B17F-0B4E-40C7-B15A-5C31584A795B}"/>
            </a:ext>
          </a:extLst>
        </xdr:cNvPr>
        <xdr:cNvSpPr/>
      </xdr:nvSpPr>
      <xdr:spPr bwMode="auto">
        <a:xfrm>
          <a:off x="7458075" y="3762375"/>
          <a:ext cx="295275" cy="4120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125640</xdr:rowOff>
    </xdr:to>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4759179F-0CA5-45C8-8F59-A64449D30A35}"/>
            </a:ext>
          </a:extLst>
        </xdr:cNvPr>
        <xdr:cNvSpPr/>
      </xdr:nvSpPr>
      <xdr:spPr bwMode="auto">
        <a:xfrm>
          <a:off x="4171950" y="3762375"/>
          <a:ext cx="295275" cy="4127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125640</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947BB4CD-FCBA-4116-826F-C599865C1628}"/>
            </a:ext>
          </a:extLst>
        </xdr:cNvPr>
        <xdr:cNvSpPr/>
      </xdr:nvSpPr>
      <xdr:spPr bwMode="auto">
        <a:xfrm>
          <a:off x="7458075" y="3762375"/>
          <a:ext cx="295275" cy="4127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135165</xdr:rowOff>
    </xdr:to>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969805E9-7806-4AA8-8099-F77E680D1C03}"/>
            </a:ext>
          </a:extLst>
        </xdr:cNvPr>
        <xdr:cNvSpPr/>
      </xdr:nvSpPr>
      <xdr:spPr bwMode="auto">
        <a:xfrm>
          <a:off x="4171950" y="3762375"/>
          <a:ext cx="295275" cy="422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135165</xdr:rowOff>
    </xdr:to>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3A6260D-C177-414B-9559-0A09B734B122}"/>
            </a:ext>
          </a:extLst>
        </xdr:cNvPr>
        <xdr:cNvSpPr/>
      </xdr:nvSpPr>
      <xdr:spPr bwMode="auto">
        <a:xfrm>
          <a:off x="7458075" y="3762375"/>
          <a:ext cx="295275" cy="422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127681</xdr:rowOff>
    </xdr:to>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A204C138-7BA3-4E79-83FB-F2E5D73A4BC3}"/>
            </a:ext>
          </a:extLst>
        </xdr:cNvPr>
        <xdr:cNvSpPr/>
      </xdr:nvSpPr>
      <xdr:spPr bwMode="auto">
        <a:xfrm>
          <a:off x="4171950" y="3762375"/>
          <a:ext cx="295275" cy="4147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127681</xdr:rowOff>
    </xdr:to>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3DB3A653-1E68-418D-93F5-88B2D60DA50F}"/>
            </a:ext>
          </a:extLst>
        </xdr:cNvPr>
        <xdr:cNvSpPr/>
      </xdr:nvSpPr>
      <xdr:spPr bwMode="auto">
        <a:xfrm>
          <a:off x="5695950" y="3762375"/>
          <a:ext cx="295275" cy="4147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23B67627-B130-449D-BF69-3227C05891F4}"/>
            </a:ext>
          </a:extLst>
        </xdr:cNvPr>
        <xdr:cNvSpPr/>
      </xdr:nvSpPr>
      <xdr:spPr bwMode="auto">
        <a:xfrm>
          <a:off x="825246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185883</xdr:rowOff>
    </xdr:to>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6BB8EE5-5448-42C9-8730-2021D48F7829}"/>
            </a:ext>
          </a:extLst>
        </xdr:cNvPr>
        <xdr:cNvSpPr/>
      </xdr:nvSpPr>
      <xdr:spPr bwMode="auto">
        <a:xfrm>
          <a:off x="8252460" y="3754755"/>
          <a:ext cx="295275" cy="2258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199119</xdr:rowOff>
    </xdr:to>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D0D0186B-F0F6-4F07-B710-B2D41C703568}"/>
            </a:ext>
          </a:extLst>
        </xdr:cNvPr>
        <xdr:cNvSpPr/>
      </xdr:nvSpPr>
      <xdr:spPr bwMode="auto">
        <a:xfrm>
          <a:off x="8252460" y="3754755"/>
          <a:ext cx="295275" cy="2391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CFD5C990-8BD0-4449-B0CF-C6FE0E821403}"/>
            </a:ext>
          </a:extLst>
        </xdr:cNvPr>
        <xdr:cNvSpPr/>
      </xdr:nvSpPr>
      <xdr:spPr bwMode="auto">
        <a:xfrm>
          <a:off x="825246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5FF54FCA-38E8-439A-817A-34B8BE6F1B6C}"/>
            </a:ext>
          </a:extLst>
        </xdr:cNvPr>
        <xdr:cNvSpPr/>
      </xdr:nvSpPr>
      <xdr:spPr bwMode="auto">
        <a:xfrm>
          <a:off x="825246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1815</xdr:rowOff>
    </xdr:to>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3949C585-A653-4EB3-A111-5F0F1E118192}"/>
            </a:ext>
          </a:extLst>
        </xdr:cNvPr>
        <xdr:cNvSpPr/>
      </xdr:nvSpPr>
      <xdr:spPr bwMode="auto">
        <a:xfrm>
          <a:off x="8252460" y="3754755"/>
          <a:ext cx="295275" cy="2813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1733</xdr:rowOff>
    </xdr:to>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DBB4E7AE-A871-4A3C-BC9B-2F295BA09437}"/>
            </a:ext>
          </a:extLst>
        </xdr:cNvPr>
        <xdr:cNvSpPr/>
      </xdr:nvSpPr>
      <xdr:spPr bwMode="auto">
        <a:xfrm>
          <a:off x="8252460" y="3754755"/>
          <a:ext cx="295275" cy="2735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10721</xdr:rowOff>
    </xdr:to>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3C830E37-6445-4095-BA4C-6D08957273FC}"/>
            </a:ext>
          </a:extLst>
        </xdr:cNvPr>
        <xdr:cNvSpPr/>
      </xdr:nvSpPr>
      <xdr:spPr bwMode="auto">
        <a:xfrm>
          <a:off x="8252460" y="3754755"/>
          <a:ext cx="295275" cy="2902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12073</xdr:rowOff>
    </xdr:to>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FB13CAB8-EF31-40A7-9796-9BBE082A5DDE}"/>
            </a:ext>
          </a:extLst>
        </xdr:cNvPr>
        <xdr:cNvSpPr/>
      </xdr:nvSpPr>
      <xdr:spPr bwMode="auto">
        <a:xfrm>
          <a:off x="8252460" y="3754755"/>
          <a:ext cx="295275" cy="2915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21598</xdr:rowOff>
    </xdr:to>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C8AB2E92-C20B-4889-9BCC-1366FF8ED99E}"/>
            </a:ext>
          </a:extLst>
        </xdr:cNvPr>
        <xdr:cNvSpPr/>
      </xdr:nvSpPr>
      <xdr:spPr bwMode="auto">
        <a:xfrm>
          <a:off x="8252460" y="3754755"/>
          <a:ext cx="295275" cy="3010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35833</xdr:rowOff>
    </xdr:to>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4FCFDC35-874F-45F3-904F-27AA514F326B}"/>
            </a:ext>
          </a:extLst>
        </xdr:cNvPr>
        <xdr:cNvSpPr/>
      </xdr:nvSpPr>
      <xdr:spPr bwMode="auto">
        <a:xfrm>
          <a:off x="8252460" y="3754755"/>
          <a:ext cx="295275" cy="3153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67757</xdr:rowOff>
    </xdr:to>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80F25F54-AA09-4103-BD89-9BF4299AC8A4}"/>
            </a:ext>
          </a:extLst>
        </xdr:cNvPr>
        <xdr:cNvSpPr/>
      </xdr:nvSpPr>
      <xdr:spPr bwMode="auto">
        <a:xfrm>
          <a:off x="8252460" y="3754755"/>
          <a:ext cx="295275" cy="3472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77282</xdr:rowOff>
    </xdr:to>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E92091A0-2C06-42E7-A6C8-850FE80C5544}"/>
            </a:ext>
          </a:extLst>
        </xdr:cNvPr>
        <xdr:cNvSpPr/>
      </xdr:nvSpPr>
      <xdr:spPr bwMode="auto">
        <a:xfrm>
          <a:off x="8252460" y="3754755"/>
          <a:ext cx="295275" cy="35677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78015</xdr:rowOff>
    </xdr:to>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F766E3A3-F4B5-4C69-B81C-2DD2B407E692}"/>
            </a:ext>
          </a:extLst>
        </xdr:cNvPr>
        <xdr:cNvSpPr/>
      </xdr:nvSpPr>
      <xdr:spPr bwMode="auto">
        <a:xfrm>
          <a:off x="8252460" y="3754755"/>
          <a:ext cx="295275" cy="3575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87540</xdr:rowOff>
    </xdr:to>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6BE982B9-66E9-488A-B12B-83BEC88C1D0C}"/>
            </a:ext>
          </a:extLst>
        </xdr:cNvPr>
        <xdr:cNvSpPr/>
      </xdr:nvSpPr>
      <xdr:spPr bwMode="auto">
        <a:xfrm>
          <a:off x="8252460" y="3754755"/>
          <a:ext cx="295275" cy="3670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80056</xdr:rowOff>
    </xdr:to>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2E4759D8-7795-4569-A898-0D602F775D84}"/>
            </a:ext>
          </a:extLst>
        </xdr:cNvPr>
        <xdr:cNvSpPr/>
      </xdr:nvSpPr>
      <xdr:spPr bwMode="auto">
        <a:xfrm>
          <a:off x="6172200" y="3754755"/>
          <a:ext cx="295275" cy="35954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57A32C73-8B97-403E-A37F-D23CAAEE09F0}"/>
            </a:ext>
          </a:extLst>
        </xdr:cNvPr>
        <xdr:cNvSpPr/>
      </xdr:nvSpPr>
      <xdr:spPr bwMode="auto">
        <a:xfrm>
          <a:off x="825246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97F77D47-0CB1-411C-81A3-5A5C1CD57912}"/>
            </a:ext>
          </a:extLst>
        </xdr:cNvPr>
        <xdr:cNvSpPr/>
      </xdr:nvSpPr>
      <xdr:spPr bwMode="auto">
        <a:xfrm>
          <a:off x="8252460" y="3754755"/>
          <a:ext cx="295275" cy="229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A68233EF-D4B3-482C-874D-5EA1D5B30E2C}"/>
            </a:ext>
          </a:extLst>
        </xdr:cNvPr>
        <xdr:cNvSpPr/>
      </xdr:nvSpPr>
      <xdr:spPr bwMode="auto">
        <a:xfrm>
          <a:off x="8252460" y="3754755"/>
          <a:ext cx="295275" cy="2527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A7C22B6E-50C4-4709-A4CE-7DCD81431303}"/>
            </a:ext>
          </a:extLst>
        </xdr:cNvPr>
        <xdr:cNvSpPr/>
      </xdr:nvSpPr>
      <xdr:spPr bwMode="auto">
        <a:xfrm>
          <a:off x="825246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15D939EB-A324-4B41-B413-3169C202AA49}"/>
            </a:ext>
          </a:extLst>
        </xdr:cNvPr>
        <xdr:cNvSpPr/>
      </xdr:nvSpPr>
      <xdr:spPr bwMode="auto">
        <a:xfrm>
          <a:off x="825246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734</xdr:rowOff>
    </xdr:to>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C7FEEECF-B031-4724-8AA5-A23465E2FB0E}"/>
            </a:ext>
          </a:extLst>
        </xdr:cNvPr>
        <xdr:cNvSpPr/>
      </xdr:nvSpPr>
      <xdr:spPr bwMode="auto">
        <a:xfrm>
          <a:off x="825246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4968</xdr:rowOff>
    </xdr:to>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CC3793C5-E2BF-484A-A317-E0E2892D2939}"/>
            </a:ext>
          </a:extLst>
        </xdr:cNvPr>
        <xdr:cNvSpPr/>
      </xdr:nvSpPr>
      <xdr:spPr bwMode="auto">
        <a:xfrm>
          <a:off x="8252460" y="3754755"/>
          <a:ext cx="295275" cy="2767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11492</xdr:rowOff>
    </xdr:to>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1B8ABF40-50B1-4486-A7D7-6CB8D8582ED5}"/>
            </a:ext>
          </a:extLst>
        </xdr:cNvPr>
        <xdr:cNvSpPr/>
      </xdr:nvSpPr>
      <xdr:spPr bwMode="auto">
        <a:xfrm>
          <a:off x="8252460" y="3754755"/>
          <a:ext cx="295275" cy="2909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43416</xdr:rowOff>
    </xdr:to>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0B53723D-5C09-4EAB-A527-94389A95DFD6}"/>
            </a:ext>
          </a:extLst>
        </xdr:cNvPr>
        <xdr:cNvSpPr/>
      </xdr:nvSpPr>
      <xdr:spPr bwMode="auto">
        <a:xfrm>
          <a:off x="8252460" y="3754755"/>
          <a:ext cx="295275" cy="3229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52941</xdr:rowOff>
    </xdr:to>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662FDBDD-00C5-405B-A972-B66A5A63E1BD}"/>
            </a:ext>
          </a:extLst>
        </xdr:cNvPr>
        <xdr:cNvSpPr/>
      </xdr:nvSpPr>
      <xdr:spPr bwMode="auto">
        <a:xfrm>
          <a:off x="8252460" y="3754755"/>
          <a:ext cx="295275" cy="3324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53674</xdr:rowOff>
    </xdr:to>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E94974E2-3A7D-4D43-A78F-2125AAB0B5C7}"/>
            </a:ext>
          </a:extLst>
        </xdr:cNvPr>
        <xdr:cNvSpPr/>
      </xdr:nvSpPr>
      <xdr:spPr bwMode="auto">
        <a:xfrm>
          <a:off x="8252460" y="3754755"/>
          <a:ext cx="295275" cy="3331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63199</xdr:rowOff>
    </xdr:to>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79A1924E-BB32-4239-A6FA-0FE448F57F4A}"/>
            </a:ext>
          </a:extLst>
        </xdr:cNvPr>
        <xdr:cNvSpPr/>
      </xdr:nvSpPr>
      <xdr:spPr bwMode="auto">
        <a:xfrm>
          <a:off x="8252460" y="3754755"/>
          <a:ext cx="295275" cy="3426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55715</xdr:rowOff>
    </xdr:to>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FA07090B-A5A5-45ED-B16B-C83BEBB9CF52}"/>
            </a:ext>
          </a:extLst>
        </xdr:cNvPr>
        <xdr:cNvSpPr/>
      </xdr:nvSpPr>
      <xdr:spPr bwMode="auto">
        <a:xfrm>
          <a:off x="6172200" y="3754755"/>
          <a:ext cx="295275" cy="335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92615E55-1558-4857-814F-61612E2E39B5}"/>
            </a:ext>
          </a:extLst>
        </xdr:cNvPr>
        <xdr:cNvSpPr/>
      </xdr:nvSpPr>
      <xdr:spPr bwMode="auto">
        <a:xfrm>
          <a:off x="825246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1C81D008-FB53-45B9-B0B7-368EF6C87D02}"/>
            </a:ext>
          </a:extLst>
        </xdr:cNvPr>
        <xdr:cNvSpPr/>
      </xdr:nvSpPr>
      <xdr:spPr bwMode="auto">
        <a:xfrm>
          <a:off x="825246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26D45095-A654-4882-98BC-8C86F3AB77ED}"/>
            </a:ext>
          </a:extLst>
        </xdr:cNvPr>
        <xdr:cNvSpPr/>
      </xdr:nvSpPr>
      <xdr:spPr bwMode="auto">
        <a:xfrm>
          <a:off x="825246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6B8D8533-F41C-4BD7-BE54-4034ABC784D8}"/>
            </a:ext>
          </a:extLst>
        </xdr:cNvPr>
        <xdr:cNvSpPr/>
      </xdr:nvSpPr>
      <xdr:spPr bwMode="auto">
        <a:xfrm>
          <a:off x="825246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63A572A7-F2B6-40C5-A914-C6B635FF7413}"/>
            </a:ext>
          </a:extLst>
        </xdr:cNvPr>
        <xdr:cNvSpPr/>
      </xdr:nvSpPr>
      <xdr:spPr bwMode="auto">
        <a:xfrm>
          <a:off x="825246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734</xdr:rowOff>
    </xdr:to>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36032F8A-7F47-498C-A6C5-B352D12F1AE8}"/>
            </a:ext>
          </a:extLst>
        </xdr:cNvPr>
        <xdr:cNvSpPr/>
      </xdr:nvSpPr>
      <xdr:spPr bwMode="auto">
        <a:xfrm>
          <a:off x="825246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4861</xdr:rowOff>
    </xdr:to>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76CFDBD9-330E-4B10-A27C-9EB5A7FD030D}"/>
            </a:ext>
          </a:extLst>
        </xdr:cNvPr>
        <xdr:cNvSpPr/>
      </xdr:nvSpPr>
      <xdr:spPr bwMode="auto">
        <a:xfrm>
          <a:off x="8252460" y="3754755"/>
          <a:ext cx="295275" cy="2843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36785</xdr:rowOff>
    </xdr:to>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29462C0E-3A9E-46EA-96B2-94F51498D58E}"/>
            </a:ext>
          </a:extLst>
        </xdr:cNvPr>
        <xdr:cNvSpPr/>
      </xdr:nvSpPr>
      <xdr:spPr bwMode="auto">
        <a:xfrm>
          <a:off x="8252460" y="3754755"/>
          <a:ext cx="295275" cy="316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46310</xdr:rowOff>
    </xdr:to>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6921596F-921F-4182-92FF-D911156373A8}"/>
            </a:ext>
          </a:extLst>
        </xdr:cNvPr>
        <xdr:cNvSpPr/>
      </xdr:nvSpPr>
      <xdr:spPr bwMode="auto">
        <a:xfrm>
          <a:off x="8252460" y="3754755"/>
          <a:ext cx="295275" cy="3258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47043</xdr:rowOff>
    </xdr:to>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BA26A00E-41AB-4D24-9315-8168B7961FE8}"/>
            </a:ext>
          </a:extLst>
        </xdr:cNvPr>
        <xdr:cNvSpPr/>
      </xdr:nvSpPr>
      <xdr:spPr bwMode="auto">
        <a:xfrm>
          <a:off x="8252460" y="3754755"/>
          <a:ext cx="295275" cy="3265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56568</xdr:rowOff>
    </xdr:to>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E629C782-53E4-4146-95BB-17A47B25D6A6}"/>
            </a:ext>
          </a:extLst>
        </xdr:cNvPr>
        <xdr:cNvSpPr/>
      </xdr:nvSpPr>
      <xdr:spPr bwMode="auto">
        <a:xfrm>
          <a:off x="8252460" y="3754755"/>
          <a:ext cx="295275" cy="3360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49084</xdr:rowOff>
    </xdr:to>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54BE0249-33F6-4A95-90F3-FA0A74151582}"/>
            </a:ext>
          </a:extLst>
        </xdr:cNvPr>
        <xdr:cNvSpPr/>
      </xdr:nvSpPr>
      <xdr:spPr bwMode="auto">
        <a:xfrm>
          <a:off x="6172200" y="3754755"/>
          <a:ext cx="295275" cy="3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0EB83F93-577B-4D5A-AC75-BEFE78CD50AE}"/>
            </a:ext>
          </a:extLst>
        </xdr:cNvPr>
        <xdr:cNvSpPr/>
      </xdr:nvSpPr>
      <xdr:spPr bwMode="auto">
        <a:xfrm>
          <a:off x="825246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A170B72A-0F31-4A5D-8E41-7FB973AEE2CE}"/>
            </a:ext>
          </a:extLst>
        </xdr:cNvPr>
        <xdr:cNvSpPr/>
      </xdr:nvSpPr>
      <xdr:spPr bwMode="auto">
        <a:xfrm>
          <a:off x="617220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CF3FF73D-2B09-402C-B1C7-C898D80337B8}"/>
            </a:ext>
          </a:extLst>
        </xdr:cNvPr>
        <xdr:cNvSpPr/>
      </xdr:nvSpPr>
      <xdr:spPr bwMode="auto">
        <a:xfrm>
          <a:off x="617220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E728630B-C34E-4C91-9C27-479661CADF38}"/>
            </a:ext>
          </a:extLst>
        </xdr:cNvPr>
        <xdr:cNvSpPr/>
      </xdr:nvSpPr>
      <xdr:spPr bwMode="auto">
        <a:xfrm>
          <a:off x="825246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185883</xdr:rowOff>
    </xdr:to>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5E37820A-BCA5-4E4C-802C-E414BF9D6FB0}"/>
            </a:ext>
          </a:extLst>
        </xdr:cNvPr>
        <xdr:cNvSpPr/>
      </xdr:nvSpPr>
      <xdr:spPr bwMode="auto">
        <a:xfrm>
          <a:off x="8252460" y="3754755"/>
          <a:ext cx="295275" cy="2258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199119</xdr:rowOff>
    </xdr:to>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02979F67-F6E3-4798-8F79-C889A0A164CC}"/>
            </a:ext>
          </a:extLst>
        </xdr:cNvPr>
        <xdr:cNvSpPr/>
      </xdr:nvSpPr>
      <xdr:spPr bwMode="auto">
        <a:xfrm>
          <a:off x="8252460" y="3754755"/>
          <a:ext cx="295275" cy="2391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9368C1FA-1F8E-43A7-9848-F51F993D0429}"/>
            </a:ext>
          </a:extLst>
        </xdr:cNvPr>
        <xdr:cNvSpPr/>
      </xdr:nvSpPr>
      <xdr:spPr bwMode="auto">
        <a:xfrm>
          <a:off x="825246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DC13A3D7-14E5-45DA-A402-7DE520A0AC97}"/>
            </a:ext>
          </a:extLst>
        </xdr:cNvPr>
        <xdr:cNvSpPr/>
      </xdr:nvSpPr>
      <xdr:spPr bwMode="auto">
        <a:xfrm>
          <a:off x="825246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5081</xdr:rowOff>
    </xdr:to>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88AC9D15-E7E7-46BC-9493-FF748B496AD6}"/>
            </a:ext>
          </a:extLst>
        </xdr:cNvPr>
        <xdr:cNvSpPr/>
      </xdr:nvSpPr>
      <xdr:spPr bwMode="auto">
        <a:xfrm>
          <a:off x="8252460" y="3754755"/>
          <a:ext cx="295275" cy="2813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1733</xdr:rowOff>
    </xdr:to>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B605AA3C-981F-4EFB-A1E9-5C962A14CDBF}"/>
            </a:ext>
          </a:extLst>
        </xdr:cNvPr>
        <xdr:cNvSpPr/>
      </xdr:nvSpPr>
      <xdr:spPr bwMode="auto">
        <a:xfrm>
          <a:off x="8252460" y="3754755"/>
          <a:ext cx="295275" cy="2735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13987</xdr:rowOff>
    </xdr:to>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869758D8-4CE8-47D1-A7AC-81E13AA2B4D6}"/>
            </a:ext>
          </a:extLst>
        </xdr:cNvPr>
        <xdr:cNvSpPr/>
      </xdr:nvSpPr>
      <xdr:spPr bwMode="auto">
        <a:xfrm>
          <a:off x="8252460" y="3754755"/>
          <a:ext cx="295275" cy="2902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15339</xdr:rowOff>
    </xdr:to>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64FBB548-BA9F-41E9-8F9B-757AF112B4B2}"/>
            </a:ext>
          </a:extLst>
        </xdr:cNvPr>
        <xdr:cNvSpPr/>
      </xdr:nvSpPr>
      <xdr:spPr bwMode="auto">
        <a:xfrm>
          <a:off x="8252460" y="3754755"/>
          <a:ext cx="295275" cy="2915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24864</xdr:rowOff>
    </xdr:to>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557D7B5D-3156-45AC-8630-01F63E19EBAB}"/>
            </a:ext>
          </a:extLst>
        </xdr:cNvPr>
        <xdr:cNvSpPr/>
      </xdr:nvSpPr>
      <xdr:spPr bwMode="auto">
        <a:xfrm>
          <a:off x="8252460" y="3754755"/>
          <a:ext cx="295275" cy="3010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39099</xdr:rowOff>
    </xdr:to>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BA2EDEDA-B160-42EA-8019-728A81BCCD4A}"/>
            </a:ext>
          </a:extLst>
        </xdr:cNvPr>
        <xdr:cNvSpPr/>
      </xdr:nvSpPr>
      <xdr:spPr bwMode="auto">
        <a:xfrm>
          <a:off x="8252460" y="3754755"/>
          <a:ext cx="295275" cy="3153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71023</xdr:rowOff>
    </xdr:to>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D4EEDBA0-C1B0-4B58-A0D1-B7122CE2795E}"/>
            </a:ext>
          </a:extLst>
        </xdr:cNvPr>
        <xdr:cNvSpPr/>
      </xdr:nvSpPr>
      <xdr:spPr bwMode="auto">
        <a:xfrm>
          <a:off x="8252460" y="3754755"/>
          <a:ext cx="295275" cy="3472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80548</xdr:rowOff>
    </xdr:to>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4CCEA200-6106-41FD-B60D-2213FF709198}"/>
            </a:ext>
          </a:extLst>
        </xdr:cNvPr>
        <xdr:cNvSpPr/>
      </xdr:nvSpPr>
      <xdr:spPr bwMode="auto">
        <a:xfrm>
          <a:off x="8252460" y="3754755"/>
          <a:ext cx="295275" cy="35677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81281</xdr:rowOff>
    </xdr:to>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ED8C5015-D00A-4B14-B74B-8E4BEBA98D90}"/>
            </a:ext>
          </a:extLst>
        </xdr:cNvPr>
        <xdr:cNvSpPr/>
      </xdr:nvSpPr>
      <xdr:spPr bwMode="auto">
        <a:xfrm>
          <a:off x="8252460" y="3754755"/>
          <a:ext cx="295275" cy="3575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90806</xdr:rowOff>
    </xdr:to>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4C01B463-37FF-40BE-9F29-2170E6537728}"/>
            </a:ext>
          </a:extLst>
        </xdr:cNvPr>
        <xdr:cNvSpPr/>
      </xdr:nvSpPr>
      <xdr:spPr bwMode="auto">
        <a:xfrm>
          <a:off x="8252460" y="3754755"/>
          <a:ext cx="295275" cy="3670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83322</xdr:rowOff>
    </xdr:to>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734F1462-F539-4932-A255-A38151652C84}"/>
            </a:ext>
          </a:extLst>
        </xdr:cNvPr>
        <xdr:cNvSpPr/>
      </xdr:nvSpPr>
      <xdr:spPr bwMode="auto">
        <a:xfrm>
          <a:off x="6172200" y="3754755"/>
          <a:ext cx="295275" cy="35954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CDEC543-F10E-4051-902C-CCE6BDF3EC53}"/>
            </a:ext>
          </a:extLst>
        </xdr:cNvPr>
        <xdr:cNvSpPr/>
      </xdr:nvSpPr>
      <xdr:spPr bwMode="auto">
        <a:xfrm>
          <a:off x="825246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5A3E8675-7183-497B-B292-9180A6BA32BB}"/>
            </a:ext>
          </a:extLst>
        </xdr:cNvPr>
        <xdr:cNvSpPr/>
      </xdr:nvSpPr>
      <xdr:spPr bwMode="auto">
        <a:xfrm>
          <a:off x="8252460" y="3754755"/>
          <a:ext cx="295275" cy="229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229BAADC-FC14-4141-B77D-80B6D476D040}"/>
            </a:ext>
          </a:extLst>
        </xdr:cNvPr>
        <xdr:cNvSpPr/>
      </xdr:nvSpPr>
      <xdr:spPr bwMode="auto">
        <a:xfrm>
          <a:off x="8252460" y="3754755"/>
          <a:ext cx="295275" cy="2527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8395CC60-10F2-4ACA-8D28-45603FFE7969}"/>
            </a:ext>
          </a:extLst>
        </xdr:cNvPr>
        <xdr:cNvSpPr/>
      </xdr:nvSpPr>
      <xdr:spPr bwMode="auto">
        <a:xfrm>
          <a:off x="825246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6AFF09A8-52BE-4BEF-BACC-56678948733B}"/>
            </a:ext>
          </a:extLst>
        </xdr:cNvPr>
        <xdr:cNvSpPr/>
      </xdr:nvSpPr>
      <xdr:spPr bwMode="auto">
        <a:xfrm>
          <a:off x="825246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734</xdr:rowOff>
    </xdr:to>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C0C27050-8909-498F-B4E6-82B49C1E27E3}"/>
            </a:ext>
          </a:extLst>
        </xdr:cNvPr>
        <xdr:cNvSpPr/>
      </xdr:nvSpPr>
      <xdr:spPr bwMode="auto">
        <a:xfrm>
          <a:off x="825246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523</xdr:rowOff>
    </xdr:to>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657493F2-8862-43E1-AF7A-8E09E8B94B10}"/>
            </a:ext>
          </a:extLst>
        </xdr:cNvPr>
        <xdr:cNvSpPr/>
      </xdr:nvSpPr>
      <xdr:spPr bwMode="auto">
        <a:xfrm>
          <a:off x="8252460" y="3754755"/>
          <a:ext cx="295275" cy="2767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14758</xdr:rowOff>
    </xdr:to>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E321F4CB-040A-4DAA-B8C0-97FA5EBE1374}"/>
            </a:ext>
          </a:extLst>
        </xdr:cNvPr>
        <xdr:cNvSpPr/>
      </xdr:nvSpPr>
      <xdr:spPr bwMode="auto">
        <a:xfrm>
          <a:off x="8252460" y="3754755"/>
          <a:ext cx="295275" cy="2909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46682</xdr:rowOff>
    </xdr:to>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5FD403DD-6FD3-41C0-9EE6-E94201A66A65}"/>
            </a:ext>
          </a:extLst>
        </xdr:cNvPr>
        <xdr:cNvSpPr/>
      </xdr:nvSpPr>
      <xdr:spPr bwMode="auto">
        <a:xfrm>
          <a:off x="8252460" y="3754755"/>
          <a:ext cx="295275" cy="3229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56207</xdr:rowOff>
    </xdr:to>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E8CC27CB-9C72-4D0F-862B-DD242943B92E}"/>
            </a:ext>
          </a:extLst>
        </xdr:cNvPr>
        <xdr:cNvSpPr/>
      </xdr:nvSpPr>
      <xdr:spPr bwMode="auto">
        <a:xfrm>
          <a:off x="8252460" y="3754755"/>
          <a:ext cx="295275" cy="3324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56940</xdr:rowOff>
    </xdr:to>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70A6CFC9-A769-47ED-861B-A5B3AB402E2B}"/>
            </a:ext>
          </a:extLst>
        </xdr:cNvPr>
        <xdr:cNvSpPr/>
      </xdr:nvSpPr>
      <xdr:spPr bwMode="auto">
        <a:xfrm>
          <a:off x="8252460" y="3754755"/>
          <a:ext cx="295275" cy="3331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66465</xdr:rowOff>
    </xdr:to>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31F4AE1C-53A5-4A37-B42A-5416269C817D}"/>
            </a:ext>
          </a:extLst>
        </xdr:cNvPr>
        <xdr:cNvSpPr/>
      </xdr:nvSpPr>
      <xdr:spPr bwMode="auto">
        <a:xfrm>
          <a:off x="8252460" y="3754755"/>
          <a:ext cx="295275" cy="3426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58981</xdr:rowOff>
    </xdr:to>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4342617A-F1E2-4F60-9FB2-E6C3C0D00760}"/>
            </a:ext>
          </a:extLst>
        </xdr:cNvPr>
        <xdr:cNvSpPr/>
      </xdr:nvSpPr>
      <xdr:spPr bwMode="auto">
        <a:xfrm>
          <a:off x="6172200" y="3754755"/>
          <a:ext cx="295275" cy="335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6B81DB92-C064-47E1-A035-20C282121E26}"/>
            </a:ext>
          </a:extLst>
        </xdr:cNvPr>
        <xdr:cNvSpPr/>
      </xdr:nvSpPr>
      <xdr:spPr bwMode="auto">
        <a:xfrm>
          <a:off x="825246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0D2A19B3-10AE-4B9E-9FA5-6775A3C08BEB}"/>
            </a:ext>
          </a:extLst>
        </xdr:cNvPr>
        <xdr:cNvSpPr/>
      </xdr:nvSpPr>
      <xdr:spPr bwMode="auto">
        <a:xfrm>
          <a:off x="825246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2BB3E171-9D24-4F15-8CA7-C2184795CDD0}"/>
            </a:ext>
          </a:extLst>
        </xdr:cNvPr>
        <xdr:cNvSpPr/>
      </xdr:nvSpPr>
      <xdr:spPr bwMode="auto">
        <a:xfrm>
          <a:off x="825246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9392937A-7968-4281-87B4-54BECD3B7FA6}"/>
            </a:ext>
          </a:extLst>
        </xdr:cNvPr>
        <xdr:cNvSpPr/>
      </xdr:nvSpPr>
      <xdr:spPr bwMode="auto">
        <a:xfrm>
          <a:off x="825246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A11134E5-D021-4354-B27D-F9A6EC36658A}"/>
            </a:ext>
          </a:extLst>
        </xdr:cNvPr>
        <xdr:cNvSpPr/>
      </xdr:nvSpPr>
      <xdr:spPr bwMode="auto">
        <a:xfrm>
          <a:off x="825246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734</xdr:rowOff>
    </xdr:to>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12982CCB-A56D-4EEB-BC67-4A8661E228F4}"/>
            </a:ext>
          </a:extLst>
        </xdr:cNvPr>
        <xdr:cNvSpPr/>
      </xdr:nvSpPr>
      <xdr:spPr bwMode="auto">
        <a:xfrm>
          <a:off x="825246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8127</xdr:rowOff>
    </xdr:to>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8448271A-EB65-4C80-A1FD-574E8CBE86A3}"/>
            </a:ext>
          </a:extLst>
        </xdr:cNvPr>
        <xdr:cNvSpPr/>
      </xdr:nvSpPr>
      <xdr:spPr bwMode="auto">
        <a:xfrm>
          <a:off x="8252460" y="3754755"/>
          <a:ext cx="295275" cy="2843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40051</xdr:rowOff>
    </xdr:to>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2234099C-86D4-4BC8-A446-4355FBF14CD4}"/>
            </a:ext>
          </a:extLst>
        </xdr:cNvPr>
        <xdr:cNvSpPr/>
      </xdr:nvSpPr>
      <xdr:spPr bwMode="auto">
        <a:xfrm>
          <a:off x="8252460" y="3754755"/>
          <a:ext cx="295275" cy="316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49576</xdr:rowOff>
    </xdr:to>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CECCFDF0-9040-414E-A209-EA729D8B4EAF}"/>
            </a:ext>
          </a:extLst>
        </xdr:cNvPr>
        <xdr:cNvSpPr/>
      </xdr:nvSpPr>
      <xdr:spPr bwMode="auto">
        <a:xfrm>
          <a:off x="8252460" y="3754755"/>
          <a:ext cx="295275" cy="3258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50309</xdr:rowOff>
    </xdr:to>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817CC1C5-A21C-4D98-935D-42056D8081E2}"/>
            </a:ext>
          </a:extLst>
        </xdr:cNvPr>
        <xdr:cNvSpPr/>
      </xdr:nvSpPr>
      <xdr:spPr bwMode="auto">
        <a:xfrm>
          <a:off x="8252460" y="3754755"/>
          <a:ext cx="295275" cy="3265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59834</xdr:rowOff>
    </xdr:to>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6C00ECAD-510A-49FA-94A7-7FCFD16B74B9}"/>
            </a:ext>
          </a:extLst>
        </xdr:cNvPr>
        <xdr:cNvSpPr/>
      </xdr:nvSpPr>
      <xdr:spPr bwMode="auto">
        <a:xfrm>
          <a:off x="8252460" y="3754755"/>
          <a:ext cx="295275" cy="3360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52350</xdr:rowOff>
    </xdr:to>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4DB83574-63AE-4608-B2F3-8F08EB067EBA}"/>
            </a:ext>
          </a:extLst>
        </xdr:cNvPr>
        <xdr:cNvSpPr/>
      </xdr:nvSpPr>
      <xdr:spPr bwMode="auto">
        <a:xfrm>
          <a:off x="6172200" y="3754755"/>
          <a:ext cx="295275" cy="3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0851BB0E-D3D4-4C06-A77F-E6DBF3246E70}"/>
            </a:ext>
          </a:extLst>
        </xdr:cNvPr>
        <xdr:cNvSpPr/>
      </xdr:nvSpPr>
      <xdr:spPr bwMode="auto">
        <a:xfrm>
          <a:off x="825246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BA079904-AC74-48A1-907B-0EEFD897095C}"/>
            </a:ext>
          </a:extLst>
        </xdr:cNvPr>
        <xdr:cNvSpPr/>
      </xdr:nvSpPr>
      <xdr:spPr bwMode="auto">
        <a:xfrm>
          <a:off x="617220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79DCF750-2BC5-47C2-87BA-5515DDDC039C}"/>
            </a:ext>
          </a:extLst>
        </xdr:cNvPr>
        <xdr:cNvSpPr/>
      </xdr:nvSpPr>
      <xdr:spPr bwMode="auto">
        <a:xfrm>
          <a:off x="617220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C9E562CA-940A-4DDE-BF8E-78141436E2D7}"/>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176358</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CE8ECE9-40F8-4E1F-91DB-806668D2D0F3}"/>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8C08718-58C7-4457-9604-6586D821FC58}"/>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185883</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78CFC5A-05F5-4A65-90B6-4C846C3FACAF}"/>
            </a:ext>
          </a:extLst>
        </xdr:cNvPr>
        <xdr:cNvSpPr/>
      </xdr:nvSpPr>
      <xdr:spPr bwMode="auto">
        <a:xfrm>
          <a:off x="4171950" y="3762375"/>
          <a:ext cx="295275" cy="2335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185883</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7F9F07-5EBD-4760-8262-5905D931A4D1}"/>
            </a:ext>
          </a:extLst>
        </xdr:cNvPr>
        <xdr:cNvSpPr/>
      </xdr:nvSpPr>
      <xdr:spPr bwMode="auto">
        <a:xfrm>
          <a:off x="7524750" y="3762375"/>
          <a:ext cx="295275" cy="23350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199119</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7760E83-EEFB-4ABF-AD4F-91320C3472E8}"/>
            </a:ext>
          </a:extLst>
        </xdr:cNvPr>
        <xdr:cNvSpPr/>
      </xdr:nvSpPr>
      <xdr:spPr bwMode="auto">
        <a:xfrm>
          <a:off x="4171950" y="3762375"/>
          <a:ext cx="295275" cy="2467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199119</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E05202C-932F-448C-B03A-8D08E4F1C109}"/>
            </a:ext>
          </a:extLst>
        </xdr:cNvPr>
        <xdr:cNvSpPr/>
      </xdr:nvSpPr>
      <xdr:spPr bwMode="auto">
        <a:xfrm>
          <a:off x="7524750" y="3762375"/>
          <a:ext cx="295275" cy="2467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204933</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63FE302-FF2B-4A70-82F6-F20E6340C303}"/>
            </a:ext>
          </a:extLst>
        </xdr:cNvPr>
        <xdr:cNvSpPr/>
      </xdr:nvSpPr>
      <xdr:spPr bwMode="auto">
        <a:xfrm>
          <a:off x="4171950" y="3762375"/>
          <a:ext cx="295275" cy="2525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7966A30E-12D4-4242-8EF0-871D4750F253}"/>
            </a:ext>
          </a:extLst>
        </xdr:cNvPr>
        <xdr:cNvSpPr/>
      </xdr:nvSpPr>
      <xdr:spPr bwMode="auto">
        <a:xfrm>
          <a:off x="7524750" y="3762375"/>
          <a:ext cx="295275" cy="2525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218169</xdr:rowOff>
    </xdr:to>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5295DE78-8492-40A8-8ED3-081F8F92F973}"/>
            </a:ext>
          </a:extLst>
        </xdr:cNvPr>
        <xdr:cNvSpPr/>
      </xdr:nvSpPr>
      <xdr:spPr bwMode="auto">
        <a:xfrm>
          <a:off x="4171950"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6415BAF-5262-44CA-B3A0-1735232E86EC}"/>
            </a:ext>
          </a:extLst>
        </xdr:cNvPr>
        <xdr:cNvSpPr/>
      </xdr:nvSpPr>
      <xdr:spPr bwMode="auto">
        <a:xfrm>
          <a:off x="7524750" y="3762375"/>
          <a:ext cx="295275" cy="26579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241301</xdr:rowOff>
    </xdr:to>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565D5DB-A1B5-4F12-BF58-6EFEC9F64471}"/>
            </a:ext>
          </a:extLst>
        </xdr:cNvPr>
        <xdr:cNvSpPr/>
      </xdr:nvSpPr>
      <xdr:spPr bwMode="auto">
        <a:xfrm>
          <a:off x="4171950" y="3762375"/>
          <a:ext cx="295275" cy="288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241301</xdr:rowOff>
    </xdr:to>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EEB456B7-3474-43EC-AF9D-18B44C467EB1}"/>
            </a:ext>
          </a:extLst>
        </xdr:cNvPr>
        <xdr:cNvSpPr/>
      </xdr:nvSpPr>
      <xdr:spPr bwMode="auto">
        <a:xfrm>
          <a:off x="7524750" y="3762375"/>
          <a:ext cx="295275" cy="288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233508</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583B02CE-D89B-48C1-94A5-B3AB5AE2F1D5}"/>
            </a:ext>
          </a:extLst>
        </xdr:cNvPr>
        <xdr:cNvSpPr/>
      </xdr:nvSpPr>
      <xdr:spPr bwMode="auto">
        <a:xfrm>
          <a:off x="4171950" y="3762375"/>
          <a:ext cx="295275" cy="2811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233508</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95FA8471-EDB5-4174-825E-883E26596FBB}"/>
            </a:ext>
          </a:extLst>
        </xdr:cNvPr>
        <xdr:cNvSpPr/>
      </xdr:nvSpPr>
      <xdr:spPr bwMode="auto">
        <a:xfrm>
          <a:off x="7524750" y="3762375"/>
          <a:ext cx="295275" cy="2811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250207</xdr:rowOff>
    </xdr:to>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90FBE10D-1F7B-4B28-BAAD-BB1C0AE5696C}"/>
            </a:ext>
          </a:extLst>
        </xdr:cNvPr>
        <xdr:cNvSpPr/>
      </xdr:nvSpPr>
      <xdr:spPr bwMode="auto">
        <a:xfrm>
          <a:off x="4171950" y="3762375"/>
          <a:ext cx="295275" cy="2978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250207</xdr:rowOff>
    </xdr:to>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91A22106-46A1-4736-BE1E-1C95B71A7239}"/>
            </a:ext>
          </a:extLst>
        </xdr:cNvPr>
        <xdr:cNvSpPr/>
      </xdr:nvSpPr>
      <xdr:spPr bwMode="auto">
        <a:xfrm>
          <a:off x="7524750" y="3762375"/>
          <a:ext cx="295275" cy="2978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251559</xdr:rowOff>
    </xdr:to>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2043483D-5289-4D0F-BF23-25B5A9894460}"/>
            </a:ext>
          </a:extLst>
        </xdr:cNvPr>
        <xdr:cNvSpPr/>
      </xdr:nvSpPr>
      <xdr:spPr bwMode="auto">
        <a:xfrm>
          <a:off x="4171950" y="3762375"/>
          <a:ext cx="295275" cy="29918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251559</xdr:rowOff>
    </xdr:to>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4A115853-E436-4201-B04E-BD40E6C17FC4}"/>
            </a:ext>
          </a:extLst>
        </xdr:cNvPr>
        <xdr:cNvSpPr/>
      </xdr:nvSpPr>
      <xdr:spPr bwMode="auto">
        <a:xfrm>
          <a:off x="7524750" y="3762375"/>
          <a:ext cx="295275" cy="29918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261084</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E7721106-E44A-482C-9D09-5549798D9A11}"/>
            </a:ext>
          </a:extLst>
        </xdr:cNvPr>
        <xdr:cNvSpPr/>
      </xdr:nvSpPr>
      <xdr:spPr bwMode="auto">
        <a:xfrm>
          <a:off x="4171950" y="3762375"/>
          <a:ext cx="295275" cy="3087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261084</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3E9FC5B-D0A4-4F28-8E2E-20689222DC43}"/>
            </a:ext>
          </a:extLst>
        </xdr:cNvPr>
        <xdr:cNvSpPr/>
      </xdr:nvSpPr>
      <xdr:spPr bwMode="auto">
        <a:xfrm>
          <a:off x="7524750" y="3762375"/>
          <a:ext cx="295275" cy="3087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275319</xdr:rowOff>
    </xdr:to>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BDB46D50-22C2-48EA-85C0-A2D0DC0973FF}"/>
            </a:ext>
          </a:extLst>
        </xdr:cNvPr>
        <xdr:cNvSpPr/>
      </xdr:nvSpPr>
      <xdr:spPr bwMode="auto">
        <a:xfrm>
          <a:off x="4171950" y="3762375"/>
          <a:ext cx="295275" cy="3229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275319</xdr:rowOff>
    </xdr:to>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F311802B-895A-49B7-A05A-B01902A3F873}"/>
            </a:ext>
          </a:extLst>
        </xdr:cNvPr>
        <xdr:cNvSpPr/>
      </xdr:nvSpPr>
      <xdr:spPr bwMode="auto">
        <a:xfrm>
          <a:off x="7524750" y="3762375"/>
          <a:ext cx="295275" cy="3229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307243</xdr:rowOff>
    </xdr:to>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583D89DD-D26E-4016-B1D5-318883DD4243}"/>
            </a:ext>
          </a:extLst>
        </xdr:cNvPr>
        <xdr:cNvSpPr/>
      </xdr:nvSpPr>
      <xdr:spPr bwMode="auto">
        <a:xfrm>
          <a:off x="4171950" y="3762375"/>
          <a:ext cx="295275" cy="35486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307243</xdr:rowOff>
    </xdr:to>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BA24462D-3DFF-49BA-9B84-000709B4FD32}"/>
            </a:ext>
          </a:extLst>
        </xdr:cNvPr>
        <xdr:cNvSpPr/>
      </xdr:nvSpPr>
      <xdr:spPr bwMode="auto">
        <a:xfrm>
          <a:off x="7524750" y="3762375"/>
          <a:ext cx="295275" cy="35486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316768</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519F10A0-D5DD-447D-991F-C371F9E385CD}"/>
            </a:ext>
          </a:extLst>
        </xdr:cNvPr>
        <xdr:cNvSpPr/>
      </xdr:nvSpPr>
      <xdr:spPr bwMode="auto">
        <a:xfrm>
          <a:off x="4171950" y="3762375"/>
          <a:ext cx="295275" cy="3643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316768</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871C4D8B-A901-4A91-A41A-7AE8D56B350B}"/>
            </a:ext>
          </a:extLst>
        </xdr:cNvPr>
        <xdr:cNvSpPr/>
      </xdr:nvSpPr>
      <xdr:spPr bwMode="auto">
        <a:xfrm>
          <a:off x="7524750" y="3762375"/>
          <a:ext cx="295275" cy="3643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317501</xdr:rowOff>
    </xdr:to>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3D085579-1F4F-49C6-8155-6CA1DB9A307A}"/>
            </a:ext>
          </a:extLst>
        </xdr:cNvPr>
        <xdr:cNvSpPr/>
      </xdr:nvSpPr>
      <xdr:spPr bwMode="auto">
        <a:xfrm>
          <a:off x="4171950" y="3762375"/>
          <a:ext cx="295275" cy="365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317501</xdr:rowOff>
    </xdr:to>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8B595C38-409F-4BBB-ADDD-387E8F229BB1}"/>
            </a:ext>
          </a:extLst>
        </xdr:cNvPr>
        <xdr:cNvSpPr/>
      </xdr:nvSpPr>
      <xdr:spPr bwMode="auto">
        <a:xfrm>
          <a:off x="7524750" y="3762375"/>
          <a:ext cx="295275" cy="365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327026</xdr:rowOff>
    </xdr:to>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D937EEEE-3E4C-4EBB-B6F6-1222EAA12FB0}"/>
            </a:ext>
          </a:extLst>
        </xdr:cNvPr>
        <xdr:cNvSpPr/>
      </xdr:nvSpPr>
      <xdr:spPr bwMode="auto">
        <a:xfrm>
          <a:off x="4171950" y="3762375"/>
          <a:ext cx="295275" cy="374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327026</xdr:rowOff>
    </xdr:to>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2A075E49-B8D3-4A75-90A6-6FC3C2B4184C}"/>
            </a:ext>
          </a:extLst>
        </xdr:cNvPr>
        <xdr:cNvSpPr/>
      </xdr:nvSpPr>
      <xdr:spPr bwMode="auto">
        <a:xfrm>
          <a:off x="7524750" y="3762375"/>
          <a:ext cx="295275" cy="374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319542</xdr:rowOff>
    </xdr:to>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4CC533A2-E851-4D5E-B6D6-BEE558EF99E8}"/>
            </a:ext>
          </a:extLst>
        </xdr:cNvPr>
        <xdr:cNvSpPr/>
      </xdr:nvSpPr>
      <xdr:spPr bwMode="auto">
        <a:xfrm>
          <a:off x="4171950" y="3762375"/>
          <a:ext cx="295275" cy="3671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319542</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59820A12-CEA8-407F-9C8D-3812D7913AD7}"/>
            </a:ext>
          </a:extLst>
        </xdr:cNvPr>
        <xdr:cNvSpPr/>
      </xdr:nvSpPr>
      <xdr:spPr bwMode="auto">
        <a:xfrm>
          <a:off x="5762625" y="3762375"/>
          <a:ext cx="295275" cy="3671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176358</xdr:rowOff>
    </xdr:to>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B0AE01DB-2091-4753-8AED-243865FC13AD}"/>
            </a:ext>
          </a:extLst>
        </xdr:cNvPr>
        <xdr:cNvSpPr/>
      </xdr:nvSpPr>
      <xdr:spPr bwMode="auto">
        <a:xfrm>
          <a:off x="7673340" y="3754755"/>
          <a:ext cx="295275" cy="216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189594</xdr:rowOff>
    </xdr:to>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F1ECAEEB-8849-40C1-BB4F-4D470B8B2286}"/>
            </a:ext>
          </a:extLst>
        </xdr:cNvPr>
        <xdr:cNvSpPr/>
      </xdr:nvSpPr>
      <xdr:spPr bwMode="auto">
        <a:xfrm>
          <a:off x="7673340" y="3754755"/>
          <a:ext cx="295275" cy="2295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212726</xdr:rowOff>
    </xdr:to>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6F23F65F-9EC6-4F03-8148-DFFDD88200AD}"/>
            </a:ext>
          </a:extLst>
        </xdr:cNvPr>
        <xdr:cNvSpPr/>
      </xdr:nvSpPr>
      <xdr:spPr bwMode="auto">
        <a:xfrm>
          <a:off x="7673340" y="3754755"/>
          <a:ext cx="295275" cy="2527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204933</xdr:rowOff>
    </xdr:to>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D4808E88-7B71-491C-BC17-8EAABD2B70B4}"/>
            </a:ext>
          </a:extLst>
        </xdr:cNvPr>
        <xdr:cNvSpPr/>
      </xdr:nvSpPr>
      <xdr:spPr bwMode="auto">
        <a:xfrm>
          <a:off x="7673340" y="3754755"/>
          <a:ext cx="295275" cy="2449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218169</xdr:rowOff>
    </xdr:to>
    <xdr:sp macro="" textlink="">
      <xdr:nvSpPr>
        <xdr:cNvPr id="38" name="Check Box 6" hidden="1">
          <a:extLst>
            <a:ext uri="{63B3BB69-23CF-44E3-9099-C40C66FF867C}">
              <a14:compatExt xmlns:a14="http://schemas.microsoft.com/office/drawing/2010/main" spid="_x0000_s2052"/>
            </a:ext>
            <a:ext uri="{FF2B5EF4-FFF2-40B4-BE49-F238E27FC236}">
              <a16:creationId xmlns:a16="http://schemas.microsoft.com/office/drawing/2014/main" id="{BF9D9346-8130-4537-BD0C-B6518A26B5D0}"/>
            </a:ext>
          </a:extLst>
        </xdr:cNvPr>
        <xdr:cNvSpPr/>
      </xdr:nvSpPr>
      <xdr:spPr bwMode="auto">
        <a:xfrm>
          <a:off x="7673340" y="3754755"/>
          <a:ext cx="295275" cy="258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12D8D5FB-DBD9-41B5-A04A-84B65256D3F7}"/>
            </a:ext>
          </a:extLst>
        </xdr:cNvPr>
        <xdr:cNvSpPr/>
      </xdr:nvSpPr>
      <xdr:spPr bwMode="auto">
        <a:xfrm>
          <a:off x="76733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236743</xdr:rowOff>
    </xdr:to>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814FF9B8-B39D-41AC-987D-4B4CC364764F}"/>
            </a:ext>
          </a:extLst>
        </xdr:cNvPr>
        <xdr:cNvSpPr/>
      </xdr:nvSpPr>
      <xdr:spPr bwMode="auto">
        <a:xfrm>
          <a:off x="7673340" y="3754755"/>
          <a:ext cx="295275" cy="2767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250978</xdr:rowOff>
    </xdr:to>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93D06AEC-8186-46BE-AF24-CE9301829623}"/>
            </a:ext>
          </a:extLst>
        </xdr:cNvPr>
        <xdr:cNvSpPr/>
      </xdr:nvSpPr>
      <xdr:spPr bwMode="auto">
        <a:xfrm>
          <a:off x="7673340" y="3754755"/>
          <a:ext cx="295275" cy="2909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282902</xdr:rowOff>
    </xdr:to>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E131FCA6-2CEF-443A-AD11-D290386ED438}"/>
            </a:ext>
          </a:extLst>
        </xdr:cNvPr>
        <xdr:cNvSpPr/>
      </xdr:nvSpPr>
      <xdr:spPr bwMode="auto">
        <a:xfrm>
          <a:off x="7673340" y="3754755"/>
          <a:ext cx="295275" cy="3229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292427</xdr:rowOff>
    </xdr:to>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A9D3D543-5DF2-496A-895F-99D6A0052D82}"/>
            </a:ext>
          </a:extLst>
        </xdr:cNvPr>
        <xdr:cNvSpPr/>
      </xdr:nvSpPr>
      <xdr:spPr bwMode="auto">
        <a:xfrm>
          <a:off x="7673340" y="3754755"/>
          <a:ext cx="295275" cy="3324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293160</xdr:rowOff>
    </xdr:to>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E1D15497-8729-4E74-8B54-7F7A5702F74F}"/>
            </a:ext>
          </a:extLst>
        </xdr:cNvPr>
        <xdr:cNvSpPr/>
      </xdr:nvSpPr>
      <xdr:spPr bwMode="auto">
        <a:xfrm>
          <a:off x="7673340" y="3754755"/>
          <a:ext cx="295275" cy="3331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302685</xdr:rowOff>
    </xdr:to>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D7545340-610F-41BE-8AA8-63C70461F6B9}"/>
            </a:ext>
          </a:extLst>
        </xdr:cNvPr>
        <xdr:cNvSpPr/>
      </xdr:nvSpPr>
      <xdr:spPr bwMode="auto">
        <a:xfrm>
          <a:off x="7673340" y="3754755"/>
          <a:ext cx="295275" cy="3426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295201</xdr:rowOff>
    </xdr:to>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7372C3AA-0B72-4084-9976-0ED0E85C27D0}"/>
            </a:ext>
          </a:extLst>
        </xdr:cNvPr>
        <xdr:cNvSpPr/>
      </xdr:nvSpPr>
      <xdr:spPr bwMode="auto">
        <a:xfrm>
          <a:off x="5859780" y="3754755"/>
          <a:ext cx="295275" cy="335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180069</xdr:rowOff>
    </xdr:to>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4FD55D5F-675E-4178-BD4E-B7FA18047758}"/>
            </a:ext>
          </a:extLst>
        </xdr:cNvPr>
        <xdr:cNvSpPr/>
      </xdr:nvSpPr>
      <xdr:spPr bwMode="auto">
        <a:xfrm>
          <a:off x="7673340" y="3754755"/>
          <a:ext cx="295275" cy="2200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203201</xdr:rowOff>
    </xdr:to>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F2BD12B2-FED5-4C82-A891-06BD83743B1B}"/>
            </a:ext>
          </a:extLst>
        </xdr:cNvPr>
        <xdr:cNvSpPr/>
      </xdr:nvSpPr>
      <xdr:spPr bwMode="auto">
        <a:xfrm>
          <a:off x="7673340" y="3754755"/>
          <a:ext cx="295275" cy="2432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195408</xdr:rowOff>
    </xdr:to>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8831257A-3D32-4BDB-90DC-1EBE0BB0EBF6}"/>
            </a:ext>
          </a:extLst>
        </xdr:cNvPr>
        <xdr:cNvSpPr/>
      </xdr:nvSpPr>
      <xdr:spPr bwMode="auto">
        <a:xfrm>
          <a:off x="7673340" y="3754755"/>
          <a:ext cx="295275" cy="235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208644</xdr:rowOff>
    </xdr:to>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732B94C0-B54A-445E-80B0-610AC51338B7}"/>
            </a:ext>
          </a:extLst>
        </xdr:cNvPr>
        <xdr:cNvSpPr/>
      </xdr:nvSpPr>
      <xdr:spPr bwMode="auto">
        <a:xfrm>
          <a:off x="7673340" y="3754755"/>
          <a:ext cx="295275" cy="248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213459</xdr:rowOff>
    </xdr:to>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0CA1529B-8F12-43DF-8580-10B914D16ED0}"/>
            </a:ext>
          </a:extLst>
        </xdr:cNvPr>
        <xdr:cNvSpPr/>
      </xdr:nvSpPr>
      <xdr:spPr bwMode="auto">
        <a:xfrm>
          <a:off x="7673340" y="3754755"/>
          <a:ext cx="295275" cy="253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222984</xdr:rowOff>
    </xdr:to>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9B344D14-ED76-4523-98FD-D3187CE5157C}"/>
            </a:ext>
          </a:extLst>
        </xdr:cNvPr>
        <xdr:cNvSpPr/>
      </xdr:nvSpPr>
      <xdr:spPr bwMode="auto">
        <a:xfrm>
          <a:off x="7673340" y="3754755"/>
          <a:ext cx="295275" cy="2629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244347</xdr:rowOff>
    </xdr:to>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00DBFEA2-D8AD-466E-90A3-9C329B3C6C07}"/>
            </a:ext>
          </a:extLst>
        </xdr:cNvPr>
        <xdr:cNvSpPr/>
      </xdr:nvSpPr>
      <xdr:spPr bwMode="auto">
        <a:xfrm>
          <a:off x="7673340" y="3754755"/>
          <a:ext cx="295275" cy="2843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276271</xdr:rowOff>
    </xdr:to>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5C98C4D8-214B-4581-AB39-57CA69FF535D}"/>
            </a:ext>
          </a:extLst>
        </xdr:cNvPr>
        <xdr:cNvSpPr/>
      </xdr:nvSpPr>
      <xdr:spPr bwMode="auto">
        <a:xfrm>
          <a:off x="7673340" y="3754755"/>
          <a:ext cx="295275" cy="3162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285796</xdr:rowOff>
    </xdr:to>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EC7CD2FE-263D-492D-916E-78593BDACDF0}"/>
            </a:ext>
          </a:extLst>
        </xdr:cNvPr>
        <xdr:cNvSpPr/>
      </xdr:nvSpPr>
      <xdr:spPr bwMode="auto">
        <a:xfrm>
          <a:off x="7673340" y="3754755"/>
          <a:ext cx="295275" cy="3258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286529</xdr:rowOff>
    </xdr:to>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7F9613D2-4414-4915-BF0E-50397D923B77}"/>
            </a:ext>
          </a:extLst>
        </xdr:cNvPr>
        <xdr:cNvSpPr/>
      </xdr:nvSpPr>
      <xdr:spPr bwMode="auto">
        <a:xfrm>
          <a:off x="7673340" y="3754755"/>
          <a:ext cx="295275" cy="3265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296054</xdr:rowOff>
    </xdr:to>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DAF949EB-A43D-4AC7-9D8A-B6071C1DD95E}"/>
            </a:ext>
          </a:extLst>
        </xdr:cNvPr>
        <xdr:cNvSpPr/>
      </xdr:nvSpPr>
      <xdr:spPr bwMode="auto">
        <a:xfrm>
          <a:off x="7673340" y="3754755"/>
          <a:ext cx="295275" cy="33605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288570</xdr:rowOff>
    </xdr:to>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660B62B-F1DA-4C76-871C-00D2759148D6}"/>
            </a:ext>
          </a:extLst>
        </xdr:cNvPr>
        <xdr:cNvSpPr/>
      </xdr:nvSpPr>
      <xdr:spPr bwMode="auto">
        <a:xfrm>
          <a:off x="5859780" y="3754755"/>
          <a:ext cx="295275" cy="3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201296</xdr:rowOff>
    </xdr:to>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436CAD8B-CAE7-46ED-8678-BBE13E0B0262}"/>
            </a:ext>
          </a:extLst>
        </xdr:cNvPr>
        <xdr:cNvSpPr/>
      </xdr:nvSpPr>
      <xdr:spPr bwMode="auto">
        <a:xfrm>
          <a:off x="7673340" y="375475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193812</xdr:rowOff>
    </xdr:to>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5C60749C-0CC5-423A-B845-67D03C1F67B3}"/>
            </a:ext>
          </a:extLst>
        </xdr:cNvPr>
        <xdr:cNvSpPr/>
      </xdr:nvSpPr>
      <xdr:spPr bwMode="auto">
        <a:xfrm>
          <a:off x="5859780" y="3754755"/>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184287</xdr:rowOff>
    </xdr:to>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9E97D60C-3A35-4B02-9AC9-34714E1E147D}"/>
            </a:ext>
          </a:extLst>
        </xdr:cNvPr>
        <xdr:cNvSpPr/>
      </xdr:nvSpPr>
      <xdr:spPr bwMode="auto">
        <a:xfrm>
          <a:off x="5859780" y="3754755"/>
          <a:ext cx="295275" cy="22429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17</xdr:row>
      <xdr:rowOff>176667</xdr:rowOff>
    </xdr:to>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444EE9BE-2558-4F4E-A8E7-7673653F1EE6}"/>
            </a:ext>
          </a:extLst>
        </xdr:cNvPr>
        <xdr:cNvSpPr/>
      </xdr:nvSpPr>
      <xdr:spPr bwMode="auto">
        <a:xfrm>
          <a:off x="5695950" y="3752850"/>
          <a:ext cx="295275" cy="2338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3EE35C-69C7-465D-893A-EAA32E0313A3}"/>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0CC546-6C84-4E56-8429-212D02C9F81D}"/>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6927A56-3045-42AE-B8CA-D7C4657CB1B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450F022-C68C-4675-8994-4328AE9A6BAC}"/>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AC6F8DF-941D-4B48-AF97-40B1C2F25A3D}"/>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3A6EEB-786E-451B-9B82-44786F247F55}"/>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C4713DC-A18A-4A73-A20C-CE2CE7E43815}"/>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3696700-5D55-459B-B478-16CB5AA81599}"/>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529F3A-8ACB-4DFF-8252-7618CDDA1E5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7F28C6-2F4C-4C96-82E7-AC2613ABC31D}"/>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E27E3F-F03C-492B-8B84-796C82E4626E}"/>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463945B-E067-4A2E-825C-21657E88C52E}"/>
            </a:ext>
          </a:extLst>
        </xdr:cNvPr>
        <xdr:cNvSpPr/>
      </xdr:nvSpPr>
      <xdr:spPr bwMode="auto">
        <a:xfrm>
          <a:off x="74580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160020</xdr:colOff>
      <xdr:row>0</xdr:row>
      <xdr:rowOff>129541</xdr:rowOff>
    </xdr:from>
    <xdr:to>
      <xdr:col>1</xdr:col>
      <xdr:colOff>396240</xdr:colOff>
      <xdr:row>0</xdr:row>
      <xdr:rowOff>929641</xdr:rowOff>
    </xdr:to>
    <xdr:pic>
      <xdr:nvPicPr>
        <xdr:cNvPr id="2" name="0 Imagen">
          <a:extLst>
            <a:ext uri="{FF2B5EF4-FFF2-40B4-BE49-F238E27FC236}">
              <a16:creationId xmlns:a16="http://schemas.microsoft.com/office/drawing/2014/main" id="{5AD6EF71-F434-4DF7-AEB9-78809BAA02C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0727" t="3769" r="53179" b="85302"/>
        <a:stretch/>
      </xdr:blipFill>
      <xdr:spPr>
        <a:xfrm>
          <a:off x="160020" y="129541"/>
          <a:ext cx="685800" cy="800100"/>
        </a:xfrm>
        <a:prstGeom prst="rect">
          <a:avLst/>
        </a:prstGeom>
      </xdr:spPr>
    </xdr:pic>
    <xdr:clientData/>
  </xdr:twoCellAnchor>
  <xdr:twoCellAnchor editAs="oneCell">
    <xdr:from>
      <xdr:col>2</xdr:col>
      <xdr:colOff>601980</xdr:colOff>
      <xdr:row>0</xdr:row>
      <xdr:rowOff>129540</xdr:rowOff>
    </xdr:from>
    <xdr:to>
      <xdr:col>3</xdr:col>
      <xdr:colOff>680698</xdr:colOff>
      <xdr:row>0</xdr:row>
      <xdr:rowOff>960120</xdr:rowOff>
    </xdr:to>
    <xdr:pic>
      <xdr:nvPicPr>
        <xdr:cNvPr id="3" name="Imagen 2">
          <a:extLst>
            <a:ext uri="{FF2B5EF4-FFF2-40B4-BE49-F238E27FC236}">
              <a16:creationId xmlns:a16="http://schemas.microsoft.com/office/drawing/2014/main" id="{A017E68B-2535-4D90-8915-16078C892F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69180" y="129540"/>
          <a:ext cx="871198" cy="8305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COPIA%2019-12-19\Desktop\VIA%20PALERMO%20-%20TERUEL\PRES.%20PALERMO%20GLORIETA%20JUNCAL\PH%20NARC\PROYECTO%20PH%20NEIVA\2.%20PRESU%20%20NEIVA-AIPE-RIVE%20COLOMBIA6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Paral. 1"/>
      <sheetName val="Paral. 2"/>
      <sheetName val="Paral. 3"/>
      <sheetName val="Paral.4"/>
      <sheetName val="Hoja3"/>
      <sheetName val="TARIFAS MATERIALES"/>
      <sheetName val="TARIFAS EQUIPOS "/>
      <sheetName val="TARIFA SALARIOS"/>
      <sheetName val="PRE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sheetData sheetId="329">
        <row r="2">
          <cell r="A2">
            <v>0</v>
          </cell>
        </row>
      </sheetData>
      <sheetData sheetId="330">
        <row r="2">
          <cell r="A2">
            <v>0</v>
          </cell>
        </row>
      </sheetData>
      <sheetData sheetId="331">
        <row r="2">
          <cell r="A2">
            <v>0</v>
          </cell>
        </row>
      </sheetData>
      <sheetData sheetId="332"/>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sheetData sheetId="418"/>
      <sheetData sheetId="419"/>
      <sheetData sheetId="420"/>
      <sheetData sheetId="421"/>
      <sheetData sheetId="422"/>
      <sheetData sheetId="423"/>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row r="2">
          <cell r="A2">
            <v>0</v>
          </cell>
        </row>
      </sheetData>
      <sheetData sheetId="813"/>
      <sheetData sheetId="814"/>
      <sheetData sheetId="815"/>
      <sheetData sheetId="816"/>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sheetData sheetId="919"/>
      <sheetData sheetId="920"/>
      <sheetData sheetId="921"/>
      <sheetData sheetId="922"/>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sheetData sheetId="950"/>
      <sheetData sheetId="951"/>
      <sheetData sheetId="952"/>
      <sheetData sheetId="953"/>
      <sheetData sheetId="954"/>
      <sheetData sheetId="955"/>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sheetData sheetId="964"/>
      <sheetData sheetId="965"/>
      <sheetData sheetId="966"/>
      <sheetData sheetId="967">
        <row r="2">
          <cell r="A2">
            <v>0</v>
          </cell>
        </row>
      </sheetData>
      <sheetData sheetId="968">
        <row r="2">
          <cell r="A2">
            <v>0</v>
          </cell>
        </row>
      </sheetData>
      <sheetData sheetId="969">
        <row r="2">
          <cell r="A2">
            <v>0</v>
          </cell>
        </row>
      </sheetData>
      <sheetData sheetId="970"/>
      <sheetData sheetId="971">
        <row r="2">
          <cell r="A2">
            <v>0</v>
          </cell>
        </row>
      </sheetData>
      <sheetData sheetId="972">
        <row r="2">
          <cell r="A2">
            <v>0</v>
          </cell>
        </row>
      </sheetData>
      <sheetData sheetId="973">
        <row r="2">
          <cell r="A2">
            <v>0</v>
          </cell>
        </row>
      </sheetData>
      <sheetData sheetId="974"/>
      <sheetData sheetId="975">
        <row r="2">
          <cell r="A2">
            <v>0</v>
          </cell>
        </row>
      </sheetData>
      <sheetData sheetId="976"/>
      <sheetData sheetId="977"/>
      <sheetData sheetId="978"/>
      <sheetData sheetId="979"/>
      <sheetData sheetId="980"/>
      <sheetData sheetId="981"/>
      <sheetData sheetId="982"/>
      <sheetData sheetId="983"/>
      <sheetData sheetId="984"/>
      <sheetData sheetId="985"/>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sheetData sheetId="995"/>
      <sheetData sheetId="996"/>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ow r="2">
          <cell r="A2" t="str">
            <v>ACTA No</v>
          </cell>
        </row>
      </sheetData>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sheetData sheetId="738" refreshError="1"/>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ow r="1">
          <cell r="A1" t="str">
            <v>ITEM</v>
          </cell>
        </row>
      </sheetData>
      <sheetData sheetId="977">
        <row r="1">
          <cell r="A1" t="str">
            <v>EQUIPO</v>
          </cell>
        </row>
      </sheetData>
      <sheetData sheetId="978">
        <row r="1">
          <cell r="A1" t="str">
            <v>ADMINISTRACION</v>
          </cell>
        </row>
      </sheetData>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ow r="1">
          <cell r="A1" t="str">
            <v>ITEM</v>
          </cell>
        </row>
      </sheetData>
      <sheetData sheetId="1019">
        <row r="1">
          <cell r="A1" t="str">
            <v>EQUIPO</v>
          </cell>
        </row>
      </sheetData>
      <sheetData sheetId="1020">
        <row r="1">
          <cell r="A1" t="str">
            <v>ADMINISTRACION</v>
          </cell>
        </row>
      </sheetData>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ow r="2">
          <cell r="A2" t="str">
            <v>HOSPITAL HERNANDO MONCALEANO PERDOMO ETAPA 1</v>
          </cell>
        </row>
      </sheetData>
      <sheetData sheetId="1039"/>
      <sheetData sheetId="1040">
        <row r="2">
          <cell r="A2" t="str">
            <v>HOSPITAL HERNANDO MONCALEANO PERDOMO ETAPA 2 A</v>
          </cell>
        </row>
      </sheetData>
      <sheetData sheetId="1041">
        <row r="2">
          <cell r="A2" t="str">
            <v>HOSPITAL HERNANDO MONCALEANO PERDOMO ETAPA 2B</v>
          </cell>
        </row>
      </sheetData>
      <sheetData sheetId="1042"/>
      <sheetData sheetId="1043"/>
      <sheetData sheetId="1044" refreshError="1"/>
      <sheetData sheetId="1045"/>
      <sheetData sheetId="1046"/>
      <sheetData sheetId="1047"/>
      <sheetData sheetId="1048"/>
      <sheetData sheetId="1049" refreshError="1"/>
      <sheetData sheetId="1050"/>
      <sheetData sheetId="1051"/>
      <sheetData sheetId="1052"/>
      <sheetData sheetId="105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sheetData sheetId="59">
        <row r="2">
          <cell r="B2" t="str">
            <v>INFORME SEMANAL DE ACTIVIDADES</v>
          </cell>
        </row>
      </sheetData>
      <sheetData sheetId="60">
        <row r="2">
          <cell r="B2" t="str">
            <v>INFORME SEMANAL DE ACTIVIDADES</v>
          </cell>
        </row>
      </sheetData>
      <sheetData sheetId="61"/>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2.5y2.6"/>
      <sheetName val="SUB APU"/>
      <sheetName val="ESTADO VÍA-CRIT.TECNICO"/>
      <sheetName val="CLASIFICACION"/>
      <sheetName val="PRESUPUES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FM"/>
      <sheetName val="LE"/>
      <sheetName val="LM "/>
      <sheetName val="C"/>
      <sheetName val="MO"/>
      <sheetName val="Papson"/>
      <sheetName val="P.M.T."/>
      <sheetName val="PAGA"/>
      <sheetName val="DATOS"/>
      <sheetName val="CRO.FLU"/>
      <sheetName val="Inter"/>
      <sheetName val="AIU"/>
      <sheetName val="P. P.HUELLA"/>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 val="MC-Mo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9">
          <cell r="Q19" t="str">
            <v>ALCALDÍA MUNICIPAL</v>
          </cell>
        </row>
        <row r="61">
          <cell r="U61" t="str">
            <v xml:space="preserve"> </v>
          </cell>
        </row>
        <row r="62">
          <cell r="U62" t="str">
            <v xml:space="preserve">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EB0CC-4123-4576-945A-ACC3A98CCCA0}">
  <sheetPr>
    <tabColor rgb="FFFFFF00"/>
  </sheetPr>
  <dimension ref="A1:O48"/>
  <sheetViews>
    <sheetView view="pageBreakPreview" topLeftCell="A22" zoomScale="60" zoomScaleNormal="70" workbookViewId="0">
      <selection activeCell="M22" sqref="M22:N41"/>
    </sheetView>
  </sheetViews>
  <sheetFormatPr baseColWidth="10" defaultColWidth="11.42578125" defaultRowHeight="16.5"/>
  <cols>
    <col min="1" max="2" width="4.42578125" style="1" customWidth="1"/>
    <col min="3" max="3" width="8.85546875" style="1" customWidth="1"/>
    <col min="4" max="4" width="11.85546875" style="130" customWidth="1"/>
    <col min="5" max="5" width="16.140625" style="2" customWidth="1"/>
    <col min="6" max="6" width="15.42578125" style="1" customWidth="1"/>
    <col min="7" max="7" width="73.28515625" style="1" customWidth="1"/>
    <col min="8" max="8" width="8.7109375" style="1" customWidth="1"/>
    <col min="9" max="9" width="16" style="1" customWidth="1"/>
    <col min="10" max="10" width="17.85546875" style="1" customWidth="1"/>
    <col min="11" max="11" width="30" style="1" customWidth="1"/>
    <col min="12" max="12" width="4.42578125" style="1" customWidth="1"/>
    <col min="13" max="13" width="22.7109375" style="1" customWidth="1"/>
    <col min="14" max="14" width="25" style="1" customWidth="1"/>
    <col min="15" max="15" width="12.140625" style="1" customWidth="1"/>
    <col min="16" max="16384" width="11.42578125" style="1"/>
  </cols>
  <sheetData>
    <row r="1" spans="1:15" ht="17.25" thickBot="1">
      <c r="A1" s="3"/>
      <c r="B1" s="443"/>
      <c r="C1" s="444"/>
      <c r="D1" s="445"/>
      <c r="E1" s="444"/>
      <c r="F1" s="3"/>
      <c r="G1" s="3"/>
      <c r="H1" s="3"/>
      <c r="I1" s="3"/>
      <c r="J1" s="3"/>
      <c r="K1" s="3"/>
      <c r="L1" s="3"/>
      <c r="M1" s="3"/>
      <c r="N1" s="3"/>
    </row>
    <row r="2" spans="1:15" ht="17.25" thickTop="1">
      <c r="A2" s="3"/>
      <c r="B2" s="621"/>
      <c r="C2" s="622"/>
      <c r="D2" s="622"/>
      <c r="E2" s="622"/>
      <c r="F2" s="622"/>
      <c r="G2" s="622"/>
      <c r="H2" s="622"/>
      <c r="I2" s="622"/>
      <c r="J2" s="622"/>
      <c r="K2" s="622"/>
      <c r="L2" s="623"/>
      <c r="M2" s="503"/>
      <c r="N2" s="3"/>
    </row>
    <row r="3" spans="1:15" ht="30.75" customHeight="1">
      <c r="A3" s="3"/>
      <c r="B3" s="5"/>
      <c r="C3" s="624" t="s">
        <v>246</v>
      </c>
      <c r="D3" s="625"/>
      <c r="E3" s="625"/>
      <c r="F3" s="626"/>
      <c r="G3" s="3"/>
      <c r="H3" s="3"/>
      <c r="I3" s="3"/>
      <c r="J3" s="3"/>
      <c r="K3" s="3"/>
      <c r="L3" s="6"/>
      <c r="M3" s="118"/>
      <c r="N3" s="3"/>
    </row>
    <row r="4" spans="1:15">
      <c r="A4" s="3"/>
      <c r="B4" s="5"/>
      <c r="C4" s="446" t="s">
        <v>22</v>
      </c>
      <c r="D4" s="447" t="s">
        <v>247</v>
      </c>
      <c r="E4" s="446" t="s">
        <v>24</v>
      </c>
      <c r="F4" s="448">
        <v>2</v>
      </c>
      <c r="G4" s="3"/>
      <c r="H4" s="3"/>
      <c r="I4" s="3"/>
      <c r="J4" s="3"/>
      <c r="K4" s="3"/>
      <c r="L4" s="6"/>
      <c r="M4" s="118"/>
      <c r="N4" s="3"/>
    </row>
    <row r="5" spans="1:15" ht="17.25" thickBot="1">
      <c r="A5" s="3"/>
      <c r="B5" s="5"/>
      <c r="C5" s="443"/>
      <c r="D5" s="449"/>
      <c r="E5" s="443"/>
      <c r="F5" s="444"/>
      <c r="G5" s="3"/>
      <c r="H5" s="3"/>
      <c r="I5" s="3"/>
      <c r="J5" s="3"/>
      <c r="K5" s="3"/>
      <c r="L5" s="6"/>
      <c r="M5" s="118"/>
      <c r="N5" s="3"/>
    </row>
    <row r="6" spans="1:15" ht="31.5" customHeight="1" thickTop="1">
      <c r="A6" s="3"/>
      <c r="B6" s="5"/>
      <c r="C6" s="627" t="s">
        <v>0</v>
      </c>
      <c r="D6" s="628"/>
      <c r="E6" s="628"/>
      <c r="F6" s="628"/>
      <c r="G6" s="628"/>
      <c r="H6" s="628"/>
      <c r="I6" s="628"/>
      <c r="J6" s="628"/>
      <c r="K6" s="629"/>
      <c r="L6" s="6"/>
      <c r="M6" s="118"/>
      <c r="N6" s="3"/>
    </row>
    <row r="7" spans="1:15" ht="24.75" customHeight="1">
      <c r="A7" s="3"/>
      <c r="B7" s="122"/>
      <c r="C7" s="630" t="s">
        <v>1</v>
      </c>
      <c r="D7" s="631"/>
      <c r="E7" s="631"/>
      <c r="F7" s="631"/>
      <c r="G7" s="631"/>
      <c r="H7" s="631"/>
      <c r="I7" s="631"/>
      <c r="J7" s="631"/>
      <c r="K7" s="632"/>
      <c r="L7" s="6"/>
      <c r="M7" s="118"/>
      <c r="N7" s="3"/>
    </row>
    <row r="8" spans="1:15" s="9" customFormat="1" ht="32.25" customHeight="1">
      <c r="A8" s="8"/>
      <c r="B8" s="121"/>
      <c r="C8" s="633" t="s">
        <v>100</v>
      </c>
      <c r="D8" s="634"/>
      <c r="E8" s="634"/>
      <c r="F8" s="634"/>
      <c r="G8" s="634"/>
      <c r="H8" s="634"/>
      <c r="I8" s="634"/>
      <c r="J8" s="634"/>
      <c r="K8" s="635"/>
      <c r="L8" s="10"/>
      <c r="M8" s="504"/>
      <c r="N8" s="8"/>
    </row>
    <row r="9" spans="1:15" ht="32.25" customHeight="1">
      <c r="A9" s="3"/>
      <c r="B9" s="122"/>
      <c r="C9" s="636"/>
      <c r="D9" s="637"/>
      <c r="E9" s="637"/>
      <c r="F9" s="637"/>
      <c r="G9" s="637"/>
      <c r="H9" s="637"/>
      <c r="I9" s="637"/>
      <c r="J9" s="637"/>
      <c r="K9" s="638"/>
      <c r="L9" s="6"/>
      <c r="M9" s="118"/>
      <c r="N9" s="3"/>
    </row>
    <row r="10" spans="1:15" ht="54.75" customHeight="1">
      <c r="A10" s="3"/>
      <c r="B10" s="122"/>
      <c r="C10" s="618" t="s">
        <v>310</v>
      </c>
      <c r="D10" s="619"/>
      <c r="E10" s="619"/>
      <c r="F10" s="619"/>
      <c r="G10" s="619"/>
      <c r="H10" s="619"/>
      <c r="I10" s="619"/>
      <c r="J10" s="619"/>
      <c r="K10" s="620"/>
      <c r="L10" s="6"/>
      <c r="M10" s="118"/>
      <c r="N10" s="3"/>
    </row>
    <row r="11" spans="1:15" ht="30" customHeight="1" thickBot="1">
      <c r="A11" s="3"/>
      <c r="B11" s="5"/>
      <c r="C11" s="606"/>
      <c r="D11" s="607"/>
      <c r="E11" s="607"/>
      <c r="F11" s="607"/>
      <c r="G11" s="607"/>
      <c r="H11" s="607"/>
      <c r="I11" s="607"/>
      <c r="J11" s="607"/>
      <c r="K11" s="608"/>
      <c r="L11" s="6"/>
      <c r="M11" s="118"/>
      <c r="N11" s="3"/>
    </row>
    <row r="12" spans="1:15" ht="30" customHeight="1">
      <c r="A12" s="3"/>
      <c r="B12" s="5"/>
      <c r="C12" s="609" t="s">
        <v>2</v>
      </c>
      <c r="D12" s="611" t="s">
        <v>248</v>
      </c>
      <c r="E12" s="613" t="s">
        <v>3</v>
      </c>
      <c r="F12" s="613"/>
      <c r="G12" s="609" t="s">
        <v>14</v>
      </c>
      <c r="H12" s="611" t="s">
        <v>5</v>
      </c>
      <c r="I12" s="611" t="s">
        <v>309</v>
      </c>
      <c r="J12" s="614" t="s">
        <v>7</v>
      </c>
      <c r="K12" s="616" t="s">
        <v>8</v>
      </c>
      <c r="L12" s="6"/>
      <c r="M12" s="118"/>
      <c r="N12" s="3"/>
    </row>
    <row r="13" spans="1:15" ht="30" customHeight="1" thickBot="1">
      <c r="A13" s="3"/>
      <c r="B13" s="5"/>
      <c r="C13" s="610"/>
      <c r="D13" s="612"/>
      <c r="E13" s="450" t="s">
        <v>9</v>
      </c>
      <c r="F13" s="450" t="s">
        <v>10</v>
      </c>
      <c r="G13" s="610"/>
      <c r="H13" s="612"/>
      <c r="I13" s="612"/>
      <c r="J13" s="615"/>
      <c r="K13" s="617"/>
      <c r="L13" s="6"/>
      <c r="M13" s="118"/>
      <c r="N13" s="3"/>
    </row>
    <row r="14" spans="1:15" s="411" customFormat="1" ht="30" customHeight="1" thickBot="1">
      <c r="B14" s="451"/>
      <c r="C14" s="452"/>
      <c r="D14" s="453">
        <v>1</v>
      </c>
      <c r="E14" s="453"/>
      <c r="F14" s="453"/>
      <c r="G14" s="453" t="s">
        <v>249</v>
      </c>
      <c r="H14" s="454"/>
      <c r="I14" s="454"/>
      <c r="J14" s="454"/>
      <c r="K14" s="455"/>
      <c r="L14" s="456"/>
      <c r="M14" s="505"/>
    </row>
    <row r="15" spans="1:15" s="457" customFormat="1" ht="45.75" customHeight="1">
      <c r="B15" s="458"/>
      <c r="C15" s="459">
        <v>1</v>
      </c>
      <c r="D15" s="460">
        <v>1.1000000000000001</v>
      </c>
      <c r="E15" s="461"/>
      <c r="F15" s="462" t="s">
        <v>244</v>
      </c>
      <c r="G15" s="463" t="s">
        <v>259</v>
      </c>
      <c r="H15" s="464" t="s">
        <v>80</v>
      </c>
      <c r="I15" s="427">
        <v>60</v>
      </c>
      <c r="J15" s="465">
        <f>'1.1'!O64</f>
        <v>112021</v>
      </c>
      <c r="K15" s="428">
        <f>(I15*J15)</f>
        <v>6721260</v>
      </c>
      <c r="L15" s="466"/>
      <c r="M15" s="510">
        <f>I15*N15</f>
        <v>6722118</v>
      </c>
      <c r="N15" s="509">
        <f>O15*1.3</f>
        <v>112035.3</v>
      </c>
      <c r="O15" s="513">
        <v>86181</v>
      </c>
    </row>
    <row r="16" spans="1:15" s="457" customFormat="1" ht="35.25" customHeight="1">
      <c r="B16" s="458"/>
      <c r="C16" s="467">
        <v>2</v>
      </c>
      <c r="D16" s="468">
        <v>1.2</v>
      </c>
      <c r="E16" s="461"/>
      <c r="F16" s="557" t="s">
        <v>244</v>
      </c>
      <c r="G16" s="469" t="s">
        <v>260</v>
      </c>
      <c r="H16" s="464" t="s">
        <v>80</v>
      </c>
      <c r="I16" s="427">
        <v>105</v>
      </c>
      <c r="J16" s="465">
        <f>'1,2'!O63</f>
        <v>35100</v>
      </c>
      <c r="K16" s="428">
        <f t="shared" ref="K16:K21" si="0">(I16*J16)</f>
        <v>3685500</v>
      </c>
      <c r="L16" s="466"/>
      <c r="M16" s="510">
        <f t="shared" ref="M16:M21" si="1">I16*N16</f>
        <v>3687684.0000000005</v>
      </c>
      <c r="N16" s="509">
        <f t="shared" ref="N16:N21" si="2">O16*1.3</f>
        <v>35120.800000000003</v>
      </c>
      <c r="O16" s="513">
        <v>27016</v>
      </c>
    </row>
    <row r="17" spans="1:15" s="457" customFormat="1" ht="52.5" customHeight="1">
      <c r="B17" s="458"/>
      <c r="C17" s="467">
        <v>3</v>
      </c>
      <c r="D17" s="468">
        <v>1.3</v>
      </c>
      <c r="E17" s="461" t="s">
        <v>250</v>
      </c>
      <c r="F17" s="468"/>
      <c r="G17" s="469" t="s">
        <v>306</v>
      </c>
      <c r="H17" s="464" t="s">
        <v>80</v>
      </c>
      <c r="I17" s="427">
        <v>54</v>
      </c>
      <c r="J17" s="465">
        <f>'1,3'!O63</f>
        <v>103779</v>
      </c>
      <c r="K17" s="428">
        <f t="shared" si="0"/>
        <v>5604066</v>
      </c>
      <c r="L17" s="466"/>
      <c r="M17" s="510">
        <f t="shared" si="1"/>
        <v>5601328.2000000002</v>
      </c>
      <c r="N17" s="509">
        <f t="shared" si="2"/>
        <v>103728.3</v>
      </c>
      <c r="O17" s="513">
        <v>79791</v>
      </c>
    </row>
    <row r="18" spans="1:15" ht="35.25" customHeight="1">
      <c r="A18" s="3"/>
      <c r="B18" s="5"/>
      <c r="C18" s="467">
        <v>4</v>
      </c>
      <c r="D18" s="468">
        <v>1.4</v>
      </c>
      <c r="E18" s="461" t="s">
        <v>251</v>
      </c>
      <c r="F18" s="468"/>
      <c r="G18" s="470" t="s">
        <v>273</v>
      </c>
      <c r="H18" s="464" t="s">
        <v>80</v>
      </c>
      <c r="I18" s="427">
        <v>3</v>
      </c>
      <c r="J18" s="465">
        <f>'1,4'!O63</f>
        <v>575900</v>
      </c>
      <c r="K18" s="428">
        <f t="shared" si="0"/>
        <v>1727700</v>
      </c>
      <c r="L18" s="6"/>
      <c r="M18" s="510">
        <f t="shared" si="1"/>
        <v>1719120</v>
      </c>
      <c r="N18" s="509">
        <f t="shared" si="2"/>
        <v>573040</v>
      </c>
      <c r="O18" s="513">
        <v>440800</v>
      </c>
    </row>
    <row r="19" spans="1:15" ht="36.75" customHeight="1">
      <c r="A19" s="3"/>
      <c r="B19" s="5"/>
      <c r="C19" s="467">
        <v>5</v>
      </c>
      <c r="D19" s="471">
        <v>1.5</v>
      </c>
      <c r="E19" s="461" t="s">
        <v>252</v>
      </c>
      <c r="F19" s="471"/>
      <c r="G19" s="470" t="s">
        <v>274</v>
      </c>
      <c r="H19" s="464" t="s">
        <v>80</v>
      </c>
      <c r="I19" s="427">
        <v>25</v>
      </c>
      <c r="J19" s="465">
        <f>'1,5'!O62</f>
        <v>914940</v>
      </c>
      <c r="K19" s="428">
        <f t="shared" si="0"/>
        <v>22873500</v>
      </c>
      <c r="L19" s="6"/>
      <c r="M19" s="510">
        <f t="shared" si="1"/>
        <v>22873500</v>
      </c>
      <c r="N19" s="509">
        <f t="shared" si="2"/>
        <v>914940</v>
      </c>
      <c r="O19" s="513">
        <v>703800</v>
      </c>
    </row>
    <row r="20" spans="1:15" ht="38.25" customHeight="1">
      <c r="A20" s="3"/>
      <c r="B20" s="5"/>
      <c r="C20" s="467">
        <v>6</v>
      </c>
      <c r="D20" s="468">
        <v>1.6</v>
      </c>
      <c r="E20" s="461" t="s">
        <v>253</v>
      </c>
      <c r="F20" s="468"/>
      <c r="G20" s="470" t="s">
        <v>261</v>
      </c>
      <c r="H20" s="464" t="s">
        <v>5</v>
      </c>
      <c r="I20" s="427">
        <v>21</v>
      </c>
      <c r="J20" s="465">
        <f>'1,6'!O64</f>
        <v>587223</v>
      </c>
      <c r="K20" s="428">
        <f t="shared" si="0"/>
        <v>12331683</v>
      </c>
      <c r="L20" s="6"/>
      <c r="M20" s="510">
        <f t="shared" si="1"/>
        <v>12339600</v>
      </c>
      <c r="N20" s="509">
        <f t="shared" si="2"/>
        <v>587600</v>
      </c>
      <c r="O20" s="513">
        <v>452000</v>
      </c>
    </row>
    <row r="21" spans="1:15" ht="36" customHeight="1">
      <c r="A21" s="3"/>
      <c r="B21" s="5"/>
      <c r="C21" s="467">
        <v>7</v>
      </c>
      <c r="D21" s="468">
        <v>1.7</v>
      </c>
      <c r="E21" s="461" t="s">
        <v>254</v>
      </c>
      <c r="F21" s="468"/>
      <c r="G21" s="470" t="s">
        <v>262</v>
      </c>
      <c r="H21" s="464" t="s">
        <v>91</v>
      </c>
      <c r="I21" s="427">
        <v>1800</v>
      </c>
      <c r="J21" s="465">
        <f>'1,7'!O65</f>
        <v>8840</v>
      </c>
      <c r="K21" s="428">
        <f t="shared" si="0"/>
        <v>15912000</v>
      </c>
      <c r="L21" s="6"/>
      <c r="M21" s="510">
        <f t="shared" si="1"/>
        <v>15912000</v>
      </c>
      <c r="N21" s="509">
        <f t="shared" si="2"/>
        <v>8840</v>
      </c>
      <c r="O21" s="513">
        <v>6800</v>
      </c>
    </row>
    <row r="22" spans="1:15" ht="30" customHeight="1" thickBot="1">
      <c r="A22" s="3"/>
      <c r="B22" s="5"/>
      <c r="C22" s="561" t="s">
        <v>11</v>
      </c>
      <c r="D22" s="562"/>
      <c r="E22" s="562"/>
      <c r="F22" s="562"/>
      <c r="G22" s="563"/>
      <c r="H22" s="564"/>
      <c r="I22" s="565"/>
      <c r="J22" s="566"/>
      <c r="K22" s="567"/>
      <c r="L22" s="6"/>
      <c r="M22" s="118"/>
      <c r="N22" s="3"/>
    </row>
    <row r="23" spans="1:15" s="475" customFormat="1" ht="30" customHeight="1" thickBot="1">
      <c r="A23" s="472"/>
      <c r="B23" s="473"/>
      <c r="C23" s="597" t="s">
        <v>12</v>
      </c>
      <c r="D23" s="598"/>
      <c r="E23" s="598"/>
      <c r="F23" s="598"/>
      <c r="G23" s="598"/>
      <c r="H23" s="598"/>
      <c r="I23" s="598"/>
      <c r="J23" s="599"/>
      <c r="K23" s="568">
        <f>SUM(K15:K22)</f>
        <v>68855709</v>
      </c>
      <c r="L23" s="474"/>
      <c r="M23" s="511"/>
      <c r="N23" s="502"/>
    </row>
    <row r="24" spans="1:15" s="475" customFormat="1" ht="18" thickBot="1">
      <c r="A24" s="472"/>
      <c r="B24" s="473"/>
      <c r="C24" s="476"/>
      <c r="D24" s="477"/>
      <c r="E24" s="476"/>
      <c r="F24" s="476"/>
      <c r="G24" s="476"/>
      <c r="H24" s="476"/>
      <c r="I24" s="476"/>
      <c r="J24" s="476"/>
      <c r="K24" s="478"/>
      <c r="L24" s="474"/>
      <c r="M24" s="506"/>
      <c r="N24" s="502"/>
    </row>
    <row r="25" spans="1:15" s="475" customFormat="1" ht="30" customHeight="1">
      <c r="A25" s="472"/>
      <c r="B25" s="473"/>
      <c r="C25" s="472"/>
      <c r="D25" s="479"/>
      <c r="E25" s="472"/>
      <c r="F25" s="472"/>
      <c r="G25" s="603" t="s">
        <v>82</v>
      </c>
      <c r="H25" s="604"/>
      <c r="I25" s="604"/>
      <c r="J25" s="605"/>
      <c r="K25" s="553">
        <f>PAPSO!F23</f>
        <v>2250000</v>
      </c>
      <c r="L25" s="474"/>
      <c r="M25" s="512"/>
      <c r="N25" s="502"/>
    </row>
    <row r="26" spans="1:15" s="475" customFormat="1" ht="30" customHeight="1">
      <c r="A26" s="472"/>
      <c r="B26" s="473"/>
      <c r="C26" s="472"/>
      <c r="D26" s="479"/>
      <c r="E26" s="472"/>
      <c r="F26" s="472"/>
      <c r="G26" s="412"/>
      <c r="H26" s="421"/>
      <c r="I26" s="422"/>
      <c r="J26" s="423"/>
      <c r="K26" s="413"/>
      <c r="L26" s="474"/>
      <c r="M26" s="506"/>
      <c r="N26" s="472"/>
    </row>
    <row r="27" spans="1:15" s="475" customFormat="1" ht="30" customHeight="1">
      <c r="A27" s="472"/>
      <c r="B27" s="473"/>
      <c r="C27" s="472"/>
      <c r="D27" s="480"/>
      <c r="E27" s="480"/>
      <c r="F27" s="480"/>
      <c r="G27" s="414" t="s">
        <v>223</v>
      </c>
      <c r="H27" s="424"/>
      <c r="I27" s="425"/>
      <c r="J27" s="426"/>
      <c r="K27" s="556">
        <f>K23+K25</f>
        <v>71105709</v>
      </c>
      <c r="L27" s="474"/>
      <c r="M27" s="511"/>
      <c r="N27" s="472"/>
    </row>
    <row r="28" spans="1:15" s="475" customFormat="1" ht="30" customHeight="1" thickBot="1">
      <c r="A28" s="472"/>
      <c r="B28" s="473"/>
      <c r="C28" s="472"/>
      <c r="D28" s="479"/>
      <c r="E28" s="472"/>
      <c r="F28" s="472"/>
      <c r="G28" s="415"/>
      <c r="H28" s="424"/>
      <c r="I28" s="425"/>
      <c r="J28" s="426"/>
      <c r="K28" s="416"/>
      <c r="L28" s="474"/>
      <c r="M28" s="511"/>
      <c r="N28" s="472"/>
    </row>
    <row r="29" spans="1:15" s="475" customFormat="1" ht="30" customHeight="1" thickBot="1">
      <c r="A29" s="472"/>
      <c r="B29" s="473"/>
      <c r="C29" s="472"/>
      <c r="D29" s="479"/>
      <c r="E29" s="472"/>
      <c r="F29" s="481"/>
      <c r="G29" s="417" t="s">
        <v>13</v>
      </c>
      <c r="H29" s="418"/>
      <c r="I29" s="419"/>
      <c r="J29" s="420"/>
      <c r="K29" s="441">
        <f>ROUND(K28+K27,2)</f>
        <v>71105709</v>
      </c>
      <c r="L29" s="474"/>
      <c r="M29" s="511"/>
      <c r="N29" s="472"/>
    </row>
    <row r="30" spans="1:15" s="475" customFormat="1" thickBot="1">
      <c r="A30" s="472"/>
      <c r="B30" s="473"/>
      <c r="C30" s="472"/>
      <c r="D30" s="479"/>
      <c r="E30" s="482"/>
      <c r="F30" s="482"/>
      <c r="G30" s="472"/>
      <c r="H30" s="472"/>
      <c r="I30" s="483"/>
      <c r="J30" s="484"/>
      <c r="K30" s="485"/>
      <c r="L30" s="474"/>
      <c r="M30" s="511"/>
      <c r="N30" s="472"/>
    </row>
    <row r="31" spans="1:15" s="475" customFormat="1" ht="15.75">
      <c r="A31" s="472"/>
      <c r="B31" s="473"/>
      <c r="C31" s="486"/>
      <c r="D31" s="600"/>
      <c r="E31" s="600"/>
      <c r="F31" s="600"/>
      <c r="G31" s="600"/>
      <c r="H31" s="600"/>
      <c r="I31" s="600"/>
      <c r="J31" s="600"/>
      <c r="K31" s="601"/>
      <c r="L31" s="487"/>
      <c r="M31" s="507"/>
      <c r="N31" s="472"/>
    </row>
    <row r="32" spans="1:15" s="475" customFormat="1" ht="30.75" customHeight="1">
      <c r="A32" s="472"/>
      <c r="B32" s="473"/>
      <c r="C32" s="580" t="s">
        <v>255</v>
      </c>
      <c r="D32" s="581"/>
      <c r="E32" s="581"/>
      <c r="F32" s="581"/>
      <c r="G32" s="581"/>
      <c r="H32" s="602" t="s">
        <v>14</v>
      </c>
      <c r="I32" s="602"/>
      <c r="J32" s="602"/>
      <c r="K32" s="555" t="s">
        <v>15</v>
      </c>
      <c r="L32" s="489"/>
      <c r="M32" s="508"/>
      <c r="N32" s="472"/>
    </row>
    <row r="33" spans="1:14" s="475" customFormat="1" ht="30.75" customHeight="1">
      <c r="A33" s="472"/>
      <c r="B33" s="473"/>
      <c r="C33" s="580" t="s">
        <v>256</v>
      </c>
      <c r="D33" s="581"/>
      <c r="E33" s="581"/>
      <c r="F33" s="581"/>
      <c r="G33" s="581"/>
      <c r="H33" s="594" t="s">
        <v>64</v>
      </c>
      <c r="I33" s="594"/>
      <c r="J33" s="554" t="s">
        <v>17</v>
      </c>
      <c r="K33" s="431">
        <v>0.23</v>
      </c>
      <c r="L33" s="489"/>
      <c r="M33" s="540"/>
      <c r="N33" s="491"/>
    </row>
    <row r="34" spans="1:14" s="475" customFormat="1" ht="30.75" customHeight="1">
      <c r="A34" s="472"/>
      <c r="B34" s="473"/>
      <c r="C34" s="580" t="s">
        <v>257</v>
      </c>
      <c r="D34" s="581"/>
      <c r="E34" s="581"/>
      <c r="F34" s="581"/>
      <c r="G34" s="581"/>
      <c r="H34" s="582" t="s">
        <v>269</v>
      </c>
      <c r="I34" s="583"/>
      <c r="J34" s="554" t="s">
        <v>18</v>
      </c>
      <c r="K34" s="431">
        <v>0.02</v>
      </c>
      <c r="L34" s="489"/>
      <c r="M34" s="540"/>
      <c r="N34" s="491"/>
    </row>
    <row r="35" spans="1:14" s="491" customFormat="1" ht="30.75" customHeight="1">
      <c r="A35" s="472"/>
      <c r="B35" s="473"/>
      <c r="C35" s="584"/>
      <c r="D35" s="585"/>
      <c r="E35" s="585"/>
      <c r="F35" s="585"/>
      <c r="G35" s="586"/>
      <c r="H35" s="593" t="s">
        <v>66</v>
      </c>
      <c r="I35" s="594"/>
      <c r="J35" s="554" t="s">
        <v>19</v>
      </c>
      <c r="K35" s="431">
        <v>0.05</v>
      </c>
      <c r="L35" s="474"/>
      <c r="M35" s="540"/>
    </row>
    <row r="36" spans="1:14" ht="30.75" customHeight="1">
      <c r="A36" s="3"/>
      <c r="B36" s="5"/>
      <c r="C36" s="587"/>
      <c r="D36" s="588"/>
      <c r="E36" s="588"/>
      <c r="F36" s="588"/>
      <c r="G36" s="589"/>
      <c r="H36" s="594" t="s">
        <v>20</v>
      </c>
      <c r="I36" s="594"/>
      <c r="J36" s="554" t="s">
        <v>21</v>
      </c>
      <c r="K36" s="431">
        <f>+K35+K34+K33</f>
        <v>0.30000000000000004</v>
      </c>
      <c r="L36" s="6"/>
      <c r="M36" s="541"/>
      <c r="N36" s="542"/>
    </row>
    <row r="37" spans="1:14" ht="20.25" customHeight="1" thickBot="1">
      <c r="A37" s="3"/>
      <c r="B37" s="5"/>
      <c r="C37" s="590"/>
      <c r="D37" s="591"/>
      <c r="E37" s="591"/>
      <c r="F37" s="591"/>
      <c r="G37" s="592"/>
      <c r="H37" s="595"/>
      <c r="I37" s="595"/>
      <c r="J37" s="595"/>
      <c r="K37" s="596"/>
      <c r="L37" s="6"/>
      <c r="M37" s="541"/>
      <c r="N37" s="530"/>
    </row>
    <row r="38" spans="1:14" ht="17.25" thickBot="1">
      <c r="A38" s="3"/>
      <c r="B38" s="492"/>
      <c r="C38" s="493"/>
      <c r="D38" s="494"/>
      <c r="E38" s="495"/>
      <c r="F38" s="493"/>
      <c r="G38" s="496"/>
      <c r="H38" s="493"/>
      <c r="I38" s="493"/>
      <c r="J38" s="493"/>
      <c r="K38" s="493"/>
      <c r="L38" s="497"/>
      <c r="M38" s="541"/>
      <c r="N38" s="530"/>
    </row>
    <row r="39" spans="1:14" ht="17.25" thickTop="1">
      <c r="A39" s="3"/>
      <c r="B39" s="3"/>
      <c r="C39" s="3"/>
      <c r="D39" s="129"/>
      <c r="E39" s="4"/>
      <c r="F39" s="3"/>
      <c r="G39" s="3"/>
      <c r="H39" s="3"/>
      <c r="I39" s="3"/>
      <c r="J39" s="3"/>
      <c r="K39" s="3"/>
      <c r="L39" s="3"/>
      <c r="M39" s="3"/>
      <c r="N39" s="3"/>
    </row>
    <row r="40" spans="1:14" ht="23.25">
      <c r="C40" s="433" t="s">
        <v>316</v>
      </c>
      <c r="D40" s="433"/>
      <c r="E40" s="434"/>
      <c r="F40" s="433"/>
    </row>
    <row r="41" spans="1:14" ht="18.75">
      <c r="C41" s="411"/>
      <c r="D41" s="411"/>
    </row>
    <row r="42" spans="1:14" ht="18.75">
      <c r="C42" s="411"/>
      <c r="D42" s="411"/>
    </row>
    <row r="43" spans="1:14" ht="18.75">
      <c r="C43" s="411"/>
      <c r="D43" s="411"/>
    </row>
    <row r="44" spans="1:14" ht="18.75">
      <c r="C44" s="411"/>
      <c r="D44" s="411"/>
    </row>
    <row r="45" spans="1:14" ht="18.75">
      <c r="C45" s="411" t="s">
        <v>297</v>
      </c>
      <c r="D45" s="501" t="s">
        <v>242</v>
      </c>
    </row>
    <row r="46" spans="1:14" ht="20.25">
      <c r="C46" s="411"/>
      <c r="D46" s="500" t="s">
        <v>294</v>
      </c>
      <c r="E46" s="385"/>
      <c r="F46" s="432"/>
    </row>
    <row r="47" spans="1:14" ht="18.75">
      <c r="C47" s="411"/>
      <c r="D47" s="499" t="s">
        <v>295</v>
      </c>
    </row>
    <row r="48" spans="1:14">
      <c r="D48" s="498" t="s">
        <v>296</v>
      </c>
      <c r="H48" s="1" t="s">
        <v>298</v>
      </c>
      <c r="J48" s="560" t="s">
        <v>312</v>
      </c>
    </row>
  </sheetData>
  <mergeCells count="28">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23:J23"/>
    <mergeCell ref="D31:K31"/>
    <mergeCell ref="C32:G32"/>
    <mergeCell ref="H32:J32"/>
    <mergeCell ref="C33:G33"/>
    <mergeCell ref="H33:I33"/>
    <mergeCell ref="G25:J25"/>
    <mergeCell ref="C34:G34"/>
    <mergeCell ref="H34:I34"/>
    <mergeCell ref="C35:G37"/>
    <mergeCell ref="H35:I35"/>
    <mergeCell ref="H36:I36"/>
    <mergeCell ref="H37:K37"/>
  </mergeCells>
  <pageMargins left="0.7" right="0.7" top="0.75" bottom="0.75" header="0.3" footer="0.3"/>
  <pageSetup paperSize="9" scale="4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55DA3-2A8B-4BBE-8E61-C9F72C7EC7E5}">
  <sheetPr>
    <tabColor rgb="FFFFC000"/>
  </sheetPr>
  <dimension ref="A1:O48"/>
  <sheetViews>
    <sheetView view="pageBreakPreview" topLeftCell="A26" zoomScale="60" zoomScaleNormal="70" workbookViewId="0">
      <selection activeCell="N36" sqref="N36"/>
    </sheetView>
  </sheetViews>
  <sheetFormatPr baseColWidth="10" defaultColWidth="11.42578125" defaultRowHeight="16.5"/>
  <cols>
    <col min="1" max="2" width="4.42578125" style="1" customWidth="1"/>
    <col min="3" max="3" width="8.85546875" style="1" customWidth="1"/>
    <col min="4" max="4" width="11.85546875" style="130" customWidth="1"/>
    <col min="5" max="5" width="16.140625" style="2" customWidth="1"/>
    <col min="6" max="6" width="15.42578125" style="1" customWidth="1"/>
    <col min="7" max="7" width="73.28515625" style="1" customWidth="1"/>
    <col min="8" max="8" width="8.7109375" style="1" customWidth="1"/>
    <col min="9" max="9" width="16" style="1" customWidth="1"/>
    <col min="10" max="10" width="17.85546875" style="1" customWidth="1"/>
    <col min="11" max="11" width="30" style="1" customWidth="1"/>
    <col min="12" max="12" width="4.42578125" style="1" customWidth="1"/>
    <col min="13" max="13" width="22.7109375" style="1" customWidth="1"/>
    <col min="14" max="14" width="18.140625" style="1" customWidth="1"/>
    <col min="15" max="15" width="12.140625" style="1" customWidth="1"/>
    <col min="16" max="16384" width="11.42578125" style="1"/>
  </cols>
  <sheetData>
    <row r="1" spans="1:15" ht="17.25" thickBot="1">
      <c r="A1" s="3"/>
      <c r="B1" s="443"/>
      <c r="C1" s="444"/>
      <c r="D1" s="445"/>
      <c r="E1" s="444"/>
      <c r="F1" s="3"/>
      <c r="G1" s="3"/>
      <c r="H1" s="3"/>
      <c r="I1" s="3"/>
      <c r="J1" s="3"/>
      <c r="K1" s="3"/>
      <c r="L1" s="3"/>
      <c r="M1" s="3"/>
      <c r="N1" s="3"/>
    </row>
    <row r="2" spans="1:15" ht="17.25" thickTop="1">
      <c r="A2" s="3"/>
      <c r="B2" s="621"/>
      <c r="C2" s="622"/>
      <c r="D2" s="622"/>
      <c r="E2" s="622"/>
      <c r="F2" s="622"/>
      <c r="G2" s="622"/>
      <c r="H2" s="622"/>
      <c r="I2" s="622"/>
      <c r="J2" s="622"/>
      <c r="K2" s="622"/>
      <c r="L2" s="623"/>
      <c r="M2" s="503"/>
      <c r="N2" s="3"/>
    </row>
    <row r="3" spans="1:15" ht="30.75" customHeight="1">
      <c r="A3" s="3"/>
      <c r="B3" s="5"/>
      <c r="C3" s="624" t="s">
        <v>246</v>
      </c>
      <c r="D3" s="625"/>
      <c r="E3" s="625"/>
      <c r="F3" s="626"/>
      <c r="G3" s="3"/>
      <c r="H3" s="3"/>
      <c r="I3" s="3"/>
      <c r="J3" s="3"/>
      <c r="K3" s="3"/>
      <c r="L3" s="6"/>
      <c r="M3" s="118"/>
      <c r="N3" s="3"/>
    </row>
    <row r="4" spans="1:15">
      <c r="A4" s="3"/>
      <c r="B4" s="5"/>
      <c r="C4" s="446" t="s">
        <v>22</v>
      </c>
      <c r="D4" s="447" t="s">
        <v>247</v>
      </c>
      <c r="E4" s="446" t="s">
        <v>24</v>
      </c>
      <c r="F4" s="448">
        <v>2</v>
      </c>
      <c r="G4" s="3"/>
      <c r="H4" s="3"/>
      <c r="I4" s="3"/>
      <c r="J4" s="3"/>
      <c r="K4" s="3"/>
      <c r="L4" s="6"/>
      <c r="M4" s="118"/>
      <c r="N4" s="3"/>
    </row>
    <row r="5" spans="1:15" ht="17.25" thickBot="1">
      <c r="A5" s="3"/>
      <c r="B5" s="5"/>
      <c r="C5" s="443"/>
      <c r="D5" s="449"/>
      <c r="E5" s="443"/>
      <c r="F5" s="444"/>
      <c r="G5" s="3"/>
      <c r="H5" s="3"/>
      <c r="I5" s="3"/>
      <c r="J5" s="3"/>
      <c r="K5" s="3"/>
      <c r="L5" s="6"/>
      <c r="M5" s="118"/>
      <c r="N5" s="3"/>
    </row>
    <row r="6" spans="1:15" ht="31.5" customHeight="1" thickTop="1">
      <c r="A6" s="3"/>
      <c r="B6" s="5"/>
      <c r="C6" s="627" t="s">
        <v>0</v>
      </c>
      <c r="D6" s="628"/>
      <c r="E6" s="628"/>
      <c r="F6" s="628"/>
      <c r="G6" s="628"/>
      <c r="H6" s="628"/>
      <c r="I6" s="628"/>
      <c r="J6" s="628"/>
      <c r="K6" s="629"/>
      <c r="L6" s="6"/>
      <c r="M6" s="118"/>
      <c r="N6" s="3"/>
    </row>
    <row r="7" spans="1:15" ht="24.75" customHeight="1">
      <c r="A7" s="3"/>
      <c r="B7" s="122"/>
      <c r="C7" s="630" t="s">
        <v>1</v>
      </c>
      <c r="D7" s="631"/>
      <c r="E7" s="631"/>
      <c r="F7" s="631"/>
      <c r="G7" s="631"/>
      <c r="H7" s="631"/>
      <c r="I7" s="631"/>
      <c r="J7" s="631"/>
      <c r="K7" s="632"/>
      <c r="L7" s="6"/>
      <c r="M7" s="118"/>
      <c r="N7" s="3"/>
    </row>
    <row r="8" spans="1:15" s="9" customFormat="1" ht="32.25" customHeight="1">
      <c r="A8" s="8"/>
      <c r="B8" s="121"/>
      <c r="C8" s="633" t="s">
        <v>100</v>
      </c>
      <c r="D8" s="634"/>
      <c r="E8" s="634"/>
      <c r="F8" s="634"/>
      <c r="G8" s="634"/>
      <c r="H8" s="634"/>
      <c r="I8" s="634"/>
      <c r="J8" s="634"/>
      <c r="K8" s="635"/>
      <c r="L8" s="10"/>
      <c r="M8" s="504"/>
      <c r="N8" s="8"/>
    </row>
    <row r="9" spans="1:15" ht="32.25" customHeight="1">
      <c r="A9" s="3"/>
      <c r="B9" s="122"/>
      <c r="C9" s="636"/>
      <c r="D9" s="637"/>
      <c r="E9" s="637"/>
      <c r="F9" s="637"/>
      <c r="G9" s="637"/>
      <c r="H9" s="637"/>
      <c r="I9" s="637"/>
      <c r="J9" s="637"/>
      <c r="K9" s="638"/>
      <c r="L9" s="6"/>
      <c r="M9" s="118"/>
      <c r="N9" s="3"/>
    </row>
    <row r="10" spans="1:15" ht="49.5" customHeight="1">
      <c r="A10" s="3"/>
      <c r="B10" s="122"/>
      <c r="C10" s="618" t="s">
        <v>310</v>
      </c>
      <c r="D10" s="619"/>
      <c r="E10" s="619"/>
      <c r="F10" s="619"/>
      <c r="G10" s="619"/>
      <c r="H10" s="619"/>
      <c r="I10" s="619"/>
      <c r="J10" s="619"/>
      <c r="K10" s="620"/>
      <c r="L10" s="6"/>
      <c r="M10" s="118"/>
      <c r="N10" s="3"/>
    </row>
    <row r="11" spans="1:15" ht="30" customHeight="1" thickBot="1">
      <c r="A11" s="3"/>
      <c r="B11" s="5"/>
      <c r="C11" s="606"/>
      <c r="D11" s="607"/>
      <c r="E11" s="607"/>
      <c r="F11" s="607"/>
      <c r="G11" s="607"/>
      <c r="H11" s="607"/>
      <c r="I11" s="607"/>
      <c r="J11" s="607"/>
      <c r="K11" s="608"/>
      <c r="L11" s="6"/>
      <c r="M11" s="118"/>
      <c r="N11" s="3"/>
    </row>
    <row r="12" spans="1:15" ht="30" customHeight="1">
      <c r="A12" s="3"/>
      <c r="B12" s="5"/>
      <c r="C12" s="609" t="s">
        <v>2</v>
      </c>
      <c r="D12" s="611" t="s">
        <v>248</v>
      </c>
      <c r="E12" s="613" t="s">
        <v>3</v>
      </c>
      <c r="F12" s="613"/>
      <c r="G12" s="609" t="s">
        <v>14</v>
      </c>
      <c r="H12" s="611" t="s">
        <v>5</v>
      </c>
      <c r="I12" s="611" t="s">
        <v>311</v>
      </c>
      <c r="J12" s="614" t="s">
        <v>7</v>
      </c>
      <c r="K12" s="616" t="s">
        <v>8</v>
      </c>
      <c r="L12" s="6"/>
      <c r="M12" s="118"/>
      <c r="N12" s="3"/>
    </row>
    <row r="13" spans="1:15" ht="30" customHeight="1" thickBot="1">
      <c r="A13" s="3"/>
      <c r="B13" s="5"/>
      <c r="C13" s="610"/>
      <c r="D13" s="612"/>
      <c r="E13" s="450" t="s">
        <v>9</v>
      </c>
      <c r="F13" s="450" t="s">
        <v>10</v>
      </c>
      <c r="G13" s="610"/>
      <c r="H13" s="612"/>
      <c r="I13" s="612"/>
      <c r="J13" s="615"/>
      <c r="K13" s="617"/>
      <c r="L13" s="6"/>
      <c r="M13" s="118"/>
      <c r="N13" s="3"/>
    </row>
    <row r="14" spans="1:15" s="411" customFormat="1" ht="30" customHeight="1" thickBot="1">
      <c r="B14" s="451"/>
      <c r="C14" s="452"/>
      <c r="D14" s="453">
        <v>1</v>
      </c>
      <c r="E14" s="453"/>
      <c r="F14" s="453"/>
      <c r="G14" s="453" t="s">
        <v>249</v>
      </c>
      <c r="H14" s="454"/>
      <c r="I14" s="454"/>
      <c r="J14" s="454"/>
      <c r="K14" s="455"/>
      <c r="L14" s="456"/>
      <c r="M14" s="505"/>
      <c r="O14" s="1"/>
    </row>
    <row r="15" spans="1:15" s="457" customFormat="1" ht="45.75" customHeight="1">
      <c r="B15" s="458"/>
      <c r="C15" s="459">
        <v>1</v>
      </c>
      <c r="D15" s="460">
        <v>1.1000000000000001</v>
      </c>
      <c r="E15" s="461"/>
      <c r="F15" s="462" t="s">
        <v>244</v>
      </c>
      <c r="G15" s="463" t="s">
        <v>259</v>
      </c>
      <c r="H15" s="464" t="s">
        <v>80</v>
      </c>
      <c r="I15" s="427">
        <v>60</v>
      </c>
      <c r="J15" s="465"/>
      <c r="K15" s="428"/>
      <c r="L15" s="466"/>
      <c r="M15" s="510"/>
      <c r="N15" s="509"/>
      <c r="O15" s="1"/>
    </row>
    <row r="16" spans="1:15" s="457" customFormat="1" ht="35.25" customHeight="1">
      <c r="B16" s="458"/>
      <c r="C16" s="467">
        <v>2</v>
      </c>
      <c r="D16" s="468">
        <v>1.2</v>
      </c>
      <c r="E16" s="461"/>
      <c r="F16" s="462" t="s">
        <v>244</v>
      </c>
      <c r="G16" s="469" t="s">
        <v>260</v>
      </c>
      <c r="H16" s="464" t="s">
        <v>80</v>
      </c>
      <c r="I16" s="427">
        <v>105</v>
      </c>
      <c r="J16" s="465"/>
      <c r="K16" s="428"/>
      <c r="L16" s="466"/>
      <c r="M16" s="510"/>
      <c r="N16" s="509"/>
      <c r="O16" s="1"/>
    </row>
    <row r="17" spans="1:15" s="457" customFormat="1" ht="52.5" customHeight="1">
      <c r="B17" s="458"/>
      <c r="C17" s="467">
        <v>3</v>
      </c>
      <c r="D17" s="468">
        <v>1.3</v>
      </c>
      <c r="E17" s="461" t="s">
        <v>250</v>
      </c>
      <c r="F17" s="468"/>
      <c r="G17" s="469" t="s">
        <v>307</v>
      </c>
      <c r="H17" s="464" t="s">
        <v>80</v>
      </c>
      <c r="I17" s="427">
        <v>54</v>
      </c>
      <c r="J17" s="465"/>
      <c r="K17" s="428"/>
      <c r="L17" s="466"/>
      <c r="M17" s="510"/>
      <c r="N17" s="509"/>
      <c r="O17" s="1"/>
    </row>
    <row r="18" spans="1:15" ht="35.25" customHeight="1">
      <c r="A18" s="3"/>
      <c r="B18" s="5"/>
      <c r="C18" s="467">
        <v>4</v>
      </c>
      <c r="D18" s="468">
        <v>1.4</v>
      </c>
      <c r="E18" s="461" t="s">
        <v>251</v>
      </c>
      <c r="F18" s="468"/>
      <c r="G18" s="470" t="s">
        <v>273</v>
      </c>
      <c r="H18" s="464" t="s">
        <v>80</v>
      </c>
      <c r="I18" s="427">
        <v>3</v>
      </c>
      <c r="J18" s="465"/>
      <c r="K18" s="428"/>
      <c r="L18" s="6"/>
      <c r="M18" s="510"/>
      <c r="N18" s="509"/>
    </row>
    <row r="19" spans="1:15" ht="35.25" customHeight="1">
      <c r="A19" s="3"/>
      <c r="B19" s="5"/>
      <c r="C19" s="467">
        <v>5</v>
      </c>
      <c r="D19" s="471">
        <v>1.5</v>
      </c>
      <c r="E19" s="461" t="s">
        <v>252</v>
      </c>
      <c r="F19" s="471"/>
      <c r="G19" s="470" t="s">
        <v>274</v>
      </c>
      <c r="H19" s="464" t="s">
        <v>80</v>
      </c>
      <c r="I19" s="427">
        <v>25</v>
      </c>
      <c r="J19" s="465"/>
      <c r="K19" s="428"/>
      <c r="L19" s="6"/>
      <c r="M19" s="510"/>
      <c r="N19" s="509"/>
    </row>
    <row r="20" spans="1:15" ht="30" customHeight="1">
      <c r="A20" s="3"/>
      <c r="B20" s="5"/>
      <c r="C20" s="467">
        <v>6</v>
      </c>
      <c r="D20" s="468">
        <v>1.6</v>
      </c>
      <c r="E20" s="461" t="s">
        <v>253</v>
      </c>
      <c r="F20" s="468"/>
      <c r="G20" s="470" t="s">
        <v>261</v>
      </c>
      <c r="H20" s="464" t="s">
        <v>5</v>
      </c>
      <c r="I20" s="427">
        <v>21</v>
      </c>
      <c r="J20" s="465"/>
      <c r="K20" s="428"/>
      <c r="L20" s="6"/>
      <c r="M20" s="510"/>
      <c r="N20" s="509"/>
    </row>
    <row r="21" spans="1:15" ht="30" customHeight="1">
      <c r="A21" s="3"/>
      <c r="B21" s="5"/>
      <c r="C21" s="467">
        <v>7</v>
      </c>
      <c r="D21" s="468">
        <v>1.7</v>
      </c>
      <c r="E21" s="461" t="s">
        <v>254</v>
      </c>
      <c r="F21" s="468"/>
      <c r="G21" s="470" t="s">
        <v>262</v>
      </c>
      <c r="H21" s="464" t="s">
        <v>91</v>
      </c>
      <c r="I21" s="427">
        <v>1800</v>
      </c>
      <c r="J21" s="465"/>
      <c r="K21" s="428"/>
      <c r="L21" s="6"/>
      <c r="M21" s="510"/>
      <c r="N21" s="509"/>
    </row>
    <row r="22" spans="1:15" ht="30" customHeight="1" thickBot="1">
      <c r="A22" s="3"/>
      <c r="B22" s="5"/>
      <c r="C22" s="561" t="s">
        <v>11</v>
      </c>
      <c r="D22" s="562"/>
      <c r="E22" s="562"/>
      <c r="F22" s="562"/>
      <c r="G22" s="563"/>
      <c r="H22" s="564"/>
      <c r="I22" s="565"/>
      <c r="J22" s="566"/>
      <c r="K22" s="567"/>
      <c r="L22" s="6"/>
      <c r="M22" s="118"/>
      <c r="N22" s="3"/>
    </row>
    <row r="23" spans="1:15" s="475" customFormat="1" ht="30" customHeight="1" thickBot="1">
      <c r="A23" s="472"/>
      <c r="B23" s="473"/>
      <c r="C23" s="597" t="s">
        <v>12</v>
      </c>
      <c r="D23" s="598"/>
      <c r="E23" s="598"/>
      <c r="F23" s="598"/>
      <c r="G23" s="598"/>
      <c r="H23" s="598"/>
      <c r="I23" s="598"/>
      <c r="J23" s="599"/>
      <c r="K23" s="569">
        <f>SUM(K15:K22)</f>
        <v>0</v>
      </c>
      <c r="L23" s="474"/>
      <c r="M23" s="511"/>
      <c r="N23" s="502"/>
      <c r="O23" s="1"/>
    </row>
    <row r="24" spans="1:15" s="475" customFormat="1" ht="18" thickBot="1">
      <c r="A24" s="472"/>
      <c r="B24" s="473"/>
      <c r="C24" s="476"/>
      <c r="D24" s="477"/>
      <c r="E24" s="476"/>
      <c r="F24" s="476"/>
      <c r="G24" s="476"/>
      <c r="H24" s="476"/>
      <c r="I24" s="476"/>
      <c r="J24" s="476"/>
      <c r="K24" s="478"/>
      <c r="L24" s="474"/>
      <c r="M24" s="506"/>
      <c r="N24" s="472"/>
      <c r="O24" s="1"/>
    </row>
    <row r="25" spans="1:15" s="475" customFormat="1" ht="30" customHeight="1">
      <c r="A25" s="472"/>
      <c r="B25" s="473"/>
      <c r="C25" s="472"/>
      <c r="D25" s="479"/>
      <c r="E25" s="472"/>
      <c r="F25" s="472"/>
      <c r="G25" s="603" t="s">
        <v>82</v>
      </c>
      <c r="H25" s="604"/>
      <c r="I25" s="604"/>
      <c r="J25" s="605"/>
      <c r="K25" s="429"/>
      <c r="L25" s="474"/>
      <c r="M25" s="512"/>
      <c r="N25" s="472"/>
      <c r="O25" s="1"/>
    </row>
    <row r="26" spans="1:15" s="475" customFormat="1" ht="30" customHeight="1">
      <c r="A26" s="472"/>
      <c r="B26" s="473"/>
      <c r="C26" s="472"/>
      <c r="D26" s="479"/>
      <c r="E26" s="472"/>
      <c r="F26" s="472"/>
      <c r="G26" s="412"/>
      <c r="H26" s="421"/>
      <c r="I26" s="422"/>
      <c r="J26" s="423"/>
      <c r="K26" s="413"/>
      <c r="L26" s="474"/>
      <c r="M26" s="506"/>
      <c r="N26" s="472"/>
      <c r="O26" s="1"/>
    </row>
    <row r="27" spans="1:15" s="475" customFormat="1" ht="30" customHeight="1">
      <c r="A27" s="472"/>
      <c r="B27" s="473"/>
      <c r="C27" s="472"/>
      <c r="D27" s="480"/>
      <c r="E27" s="480"/>
      <c r="F27" s="480"/>
      <c r="G27" s="414" t="s">
        <v>223</v>
      </c>
      <c r="H27" s="424"/>
      <c r="I27" s="425"/>
      <c r="J27" s="426"/>
      <c r="K27" s="430">
        <f>K23+K25</f>
        <v>0</v>
      </c>
      <c r="L27" s="474"/>
      <c r="M27" s="511"/>
      <c r="N27" s="472"/>
      <c r="O27" s="1"/>
    </row>
    <row r="28" spans="1:15" s="475" customFormat="1" ht="30" customHeight="1" thickBot="1">
      <c r="A28" s="472"/>
      <c r="B28" s="473"/>
      <c r="C28" s="472"/>
      <c r="D28" s="479"/>
      <c r="E28" s="472"/>
      <c r="F28" s="472"/>
      <c r="G28" s="415"/>
      <c r="H28" s="424"/>
      <c r="I28" s="425"/>
      <c r="J28" s="426"/>
      <c r="K28" s="416"/>
      <c r="L28" s="474"/>
      <c r="M28" s="511"/>
      <c r="N28" s="472"/>
    </row>
    <row r="29" spans="1:15" s="475" customFormat="1" ht="30" customHeight="1" thickBot="1">
      <c r="A29" s="472"/>
      <c r="B29" s="473"/>
      <c r="C29" s="472"/>
      <c r="D29" s="479"/>
      <c r="E29" s="472"/>
      <c r="F29" s="481"/>
      <c r="G29" s="417" t="s">
        <v>13</v>
      </c>
      <c r="H29" s="418"/>
      <c r="I29" s="419"/>
      <c r="J29" s="420"/>
      <c r="K29" s="441">
        <f>ROUND(K28+K27,2)</f>
        <v>0</v>
      </c>
      <c r="L29" s="474"/>
      <c r="M29" s="511"/>
      <c r="N29" s="472"/>
    </row>
    <row r="30" spans="1:15" s="475" customFormat="1" thickBot="1">
      <c r="A30" s="472"/>
      <c r="B30" s="473"/>
      <c r="C30" s="472"/>
      <c r="D30" s="479"/>
      <c r="E30" s="482"/>
      <c r="F30" s="482"/>
      <c r="G30" s="472"/>
      <c r="H30" s="472"/>
      <c r="I30" s="483"/>
      <c r="J30" s="484"/>
      <c r="K30" s="485"/>
      <c r="L30" s="474"/>
      <c r="M30" s="511"/>
      <c r="N30" s="472"/>
    </row>
    <row r="31" spans="1:15" s="475" customFormat="1" ht="15.75">
      <c r="A31" s="472"/>
      <c r="B31" s="473"/>
      <c r="C31" s="486"/>
      <c r="D31" s="600"/>
      <c r="E31" s="600"/>
      <c r="F31" s="600"/>
      <c r="G31" s="600"/>
      <c r="H31" s="600"/>
      <c r="I31" s="600"/>
      <c r="J31" s="600"/>
      <c r="K31" s="601"/>
      <c r="L31" s="487"/>
      <c r="M31" s="507"/>
      <c r="N31" s="472"/>
    </row>
    <row r="32" spans="1:15" s="475" customFormat="1" ht="30.75" customHeight="1">
      <c r="A32" s="472"/>
      <c r="B32" s="473"/>
      <c r="C32" s="639" t="s">
        <v>255</v>
      </c>
      <c r="D32" s="640"/>
      <c r="E32" s="640"/>
      <c r="F32" s="640"/>
      <c r="G32" s="640"/>
      <c r="H32" s="645" t="s">
        <v>14</v>
      </c>
      <c r="I32" s="645"/>
      <c r="J32" s="645"/>
      <c r="K32" s="488" t="s">
        <v>15</v>
      </c>
      <c r="L32" s="489"/>
      <c r="M32" s="508"/>
      <c r="N32" s="472"/>
    </row>
    <row r="33" spans="1:14" s="475" customFormat="1" ht="30.75" customHeight="1">
      <c r="A33" s="472"/>
      <c r="B33" s="473"/>
      <c r="C33" s="639" t="s">
        <v>256</v>
      </c>
      <c r="D33" s="640"/>
      <c r="E33" s="640"/>
      <c r="F33" s="640"/>
      <c r="G33" s="640"/>
      <c r="H33" s="644" t="s">
        <v>64</v>
      </c>
      <c r="I33" s="644"/>
      <c r="J33" s="490" t="s">
        <v>17</v>
      </c>
      <c r="K33" s="431"/>
      <c r="L33" s="489"/>
      <c r="M33" s="540"/>
      <c r="N33" s="491"/>
    </row>
    <row r="34" spans="1:14" s="475" customFormat="1" ht="30.75" customHeight="1">
      <c r="A34" s="472"/>
      <c r="B34" s="473"/>
      <c r="C34" s="639" t="s">
        <v>257</v>
      </c>
      <c r="D34" s="640"/>
      <c r="E34" s="640"/>
      <c r="F34" s="640"/>
      <c r="G34" s="640"/>
      <c r="H34" s="641" t="s">
        <v>269</v>
      </c>
      <c r="I34" s="642"/>
      <c r="J34" s="490" t="s">
        <v>18</v>
      </c>
      <c r="K34" s="431"/>
      <c r="L34" s="489"/>
      <c r="M34" s="540"/>
      <c r="N34" s="491"/>
    </row>
    <row r="35" spans="1:14" s="491" customFormat="1" ht="30.75" customHeight="1">
      <c r="A35" s="472"/>
      <c r="B35" s="473"/>
      <c r="C35" s="584"/>
      <c r="D35" s="585"/>
      <c r="E35" s="585"/>
      <c r="F35" s="585"/>
      <c r="G35" s="586"/>
      <c r="H35" s="643" t="s">
        <v>66</v>
      </c>
      <c r="I35" s="644"/>
      <c r="J35" s="490" t="s">
        <v>19</v>
      </c>
      <c r="K35" s="431"/>
      <c r="L35" s="474"/>
      <c r="M35" s="540"/>
    </row>
    <row r="36" spans="1:14" ht="30.75" customHeight="1">
      <c r="A36" s="3"/>
      <c r="B36" s="5"/>
      <c r="C36" s="587"/>
      <c r="D36" s="588"/>
      <c r="E36" s="588"/>
      <c r="F36" s="588"/>
      <c r="G36" s="589"/>
      <c r="H36" s="644" t="s">
        <v>20</v>
      </c>
      <c r="I36" s="644"/>
      <c r="J36" s="490" t="s">
        <v>21</v>
      </c>
      <c r="K36" s="431"/>
      <c r="L36" s="6"/>
      <c r="M36" s="541"/>
      <c r="N36" s="542"/>
    </row>
    <row r="37" spans="1:14" ht="20.25" customHeight="1" thickBot="1">
      <c r="A37" s="3"/>
      <c r="B37" s="5"/>
      <c r="C37" s="590"/>
      <c r="D37" s="591"/>
      <c r="E37" s="591"/>
      <c r="F37" s="591"/>
      <c r="G37" s="592"/>
      <c r="H37" s="595"/>
      <c r="I37" s="595"/>
      <c r="J37" s="595"/>
      <c r="K37" s="596"/>
      <c r="L37" s="6"/>
      <c r="M37" s="541"/>
      <c r="N37" s="530"/>
    </row>
    <row r="38" spans="1:14" ht="17.25" thickBot="1">
      <c r="A38" s="3"/>
      <c r="B38" s="492"/>
      <c r="C38" s="493"/>
      <c r="D38" s="494"/>
      <c r="E38" s="495"/>
      <c r="F38" s="493"/>
      <c r="G38" s="496"/>
      <c r="H38" s="493"/>
      <c r="I38" s="493"/>
      <c r="J38" s="493"/>
      <c r="K38" s="493"/>
      <c r="L38" s="497"/>
      <c r="M38" s="541"/>
      <c r="N38" s="530"/>
    </row>
    <row r="39" spans="1:14" ht="17.25" thickTop="1">
      <c r="A39" s="3"/>
      <c r="B39" s="3"/>
      <c r="C39" s="3"/>
      <c r="D39" s="129"/>
      <c r="E39" s="4"/>
      <c r="F39" s="3"/>
      <c r="G39" s="3"/>
      <c r="H39" s="3"/>
      <c r="I39" s="3"/>
      <c r="J39" s="3"/>
      <c r="K39" s="3"/>
      <c r="L39" s="3"/>
      <c r="M39" s="3"/>
      <c r="N39" s="3"/>
    </row>
    <row r="40" spans="1:14" ht="23.25">
      <c r="C40" s="433" t="s">
        <v>317</v>
      </c>
      <c r="D40" s="433"/>
      <c r="E40" s="434"/>
      <c r="F40" s="433"/>
    </row>
    <row r="41" spans="1:14" ht="18.75">
      <c r="C41" s="411"/>
      <c r="D41" s="411"/>
    </row>
    <row r="42" spans="1:14" ht="18.75">
      <c r="C42" s="411"/>
      <c r="D42" s="411"/>
    </row>
    <row r="43" spans="1:14" ht="18.75">
      <c r="C43" s="411"/>
      <c r="D43" s="411"/>
    </row>
    <row r="44" spans="1:14" ht="18.75">
      <c r="C44" s="411"/>
      <c r="D44" s="411"/>
    </row>
    <row r="45" spans="1:14" ht="23.25">
      <c r="C45" s="545" t="s">
        <v>68</v>
      </c>
      <c r="D45" s="547"/>
      <c r="E45" s="537"/>
      <c r="F45" s="548"/>
    </row>
    <row r="46" spans="1:14" ht="23.25">
      <c r="C46" s="546" t="s">
        <v>69</v>
      </c>
      <c r="D46" s="500"/>
      <c r="E46" s="385"/>
      <c r="F46" s="432"/>
    </row>
    <row r="47" spans="1:14" ht="23.25">
      <c r="C47" s="546" t="s">
        <v>313</v>
      </c>
      <c r="D47" s="499"/>
    </row>
    <row r="48" spans="1:14" ht="23.25">
      <c r="C48" s="546" t="s">
        <v>71</v>
      </c>
      <c r="D48" s="498"/>
      <c r="K48" s="560" t="s">
        <v>312</v>
      </c>
    </row>
  </sheetData>
  <mergeCells count="28">
    <mergeCell ref="C10:K10"/>
    <mergeCell ref="B2:L2"/>
    <mergeCell ref="C3:F3"/>
    <mergeCell ref="C6:K6"/>
    <mergeCell ref="C7:K7"/>
    <mergeCell ref="C8:K9"/>
    <mergeCell ref="C33:G33"/>
    <mergeCell ref="H33:I33"/>
    <mergeCell ref="C11:K11"/>
    <mergeCell ref="C12:C13"/>
    <mergeCell ref="D12:D13"/>
    <mergeCell ref="E12:F12"/>
    <mergeCell ref="G12:G13"/>
    <mergeCell ref="H12:H13"/>
    <mergeCell ref="I12:I13"/>
    <mergeCell ref="J12:J13"/>
    <mergeCell ref="K12:K13"/>
    <mergeCell ref="C23:J23"/>
    <mergeCell ref="G25:J25"/>
    <mergeCell ref="D31:K31"/>
    <mergeCell ref="C32:G32"/>
    <mergeCell ref="H32:J32"/>
    <mergeCell ref="C34:G34"/>
    <mergeCell ref="H34:I34"/>
    <mergeCell ref="C35:G37"/>
    <mergeCell ref="H35:I35"/>
    <mergeCell ref="H36:I36"/>
    <mergeCell ref="H37:K37"/>
  </mergeCells>
  <pageMargins left="0.7" right="0.7" top="0.75" bottom="0.75" header="0.3" footer="0.3"/>
  <pageSetup paperSize="9" scale="41"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F8B28-D2F8-42B1-99A7-ABA1D1EDE435}">
  <sheetPr>
    <tabColor rgb="FF92D050"/>
  </sheetPr>
  <dimension ref="A1:K43"/>
  <sheetViews>
    <sheetView view="pageBreakPreview" topLeftCell="A24" zoomScale="90" zoomScaleNormal="100" zoomScaleSheetLayoutView="90" workbookViewId="0">
      <selection activeCell="H35" sqref="H35:H36"/>
    </sheetView>
  </sheetViews>
  <sheetFormatPr baseColWidth="10" defaultRowHeight="12.75"/>
  <cols>
    <col min="1" max="1" width="6.28515625" customWidth="1"/>
    <col min="3" max="3" width="19.42578125" customWidth="1"/>
    <col min="4" max="4" width="8.7109375" customWidth="1"/>
    <col min="6" max="6" width="13.7109375" bestFit="1" customWidth="1"/>
    <col min="7" max="7" width="24" customWidth="1"/>
    <col min="8" max="8" width="17.140625" customWidth="1"/>
    <col min="9" max="9" width="18.85546875" customWidth="1"/>
    <col min="10" max="10" width="14.85546875" bestFit="1" customWidth="1"/>
    <col min="11" max="11" width="12.85546875" bestFit="1" customWidth="1"/>
  </cols>
  <sheetData>
    <row r="1" spans="1:9" ht="18.75">
      <c r="A1" s="648"/>
      <c r="B1" s="648"/>
      <c r="C1" s="648"/>
      <c r="D1" s="648"/>
      <c r="E1" s="648"/>
      <c r="F1" s="648"/>
      <c r="G1" s="648"/>
    </row>
    <row r="2" spans="1:9" ht="18.75">
      <c r="A2" s="648" t="s">
        <v>161</v>
      </c>
      <c r="B2" s="648"/>
      <c r="C2" s="648"/>
      <c r="D2" s="648"/>
      <c r="E2" s="648"/>
      <c r="F2" s="648"/>
      <c r="G2" s="648"/>
    </row>
    <row r="3" spans="1:9" ht="18.75">
      <c r="A3" s="648" t="s">
        <v>162</v>
      </c>
      <c r="B3" s="648"/>
      <c r="C3" s="648"/>
      <c r="D3" s="648"/>
      <c r="E3" s="648"/>
      <c r="F3" s="648"/>
      <c r="G3" s="648"/>
    </row>
    <row r="4" spans="1:9" ht="18" customHeight="1" thickBot="1">
      <c r="A4" s="648"/>
      <c r="B4" s="648"/>
      <c r="C4" s="648"/>
      <c r="D4" s="648"/>
      <c r="E4" s="648"/>
      <c r="F4" s="648"/>
      <c r="G4" s="648"/>
    </row>
    <row r="5" spans="1:9" ht="9.6" hidden="1" customHeight="1">
      <c r="A5" s="649"/>
      <c r="B5" s="649"/>
      <c r="C5" s="649"/>
      <c r="D5" s="649"/>
      <c r="E5" s="649"/>
      <c r="F5" s="649"/>
      <c r="G5" s="649"/>
    </row>
    <row r="6" spans="1:9">
      <c r="A6" s="650" t="s">
        <v>310</v>
      </c>
      <c r="B6" s="651"/>
      <c r="C6" s="651"/>
      <c r="D6" s="651"/>
      <c r="E6" s="651"/>
      <c r="F6" s="651"/>
      <c r="G6" s="652"/>
    </row>
    <row r="7" spans="1:9" ht="40.15" customHeight="1" thickBot="1">
      <c r="A7" s="653"/>
      <c r="B7" s="654"/>
      <c r="C7" s="654"/>
      <c r="D7" s="654"/>
      <c r="E7" s="654"/>
      <c r="F7" s="654"/>
      <c r="G7" s="655"/>
    </row>
    <row r="8" spans="1:9" ht="24.6" customHeight="1" thickBot="1">
      <c r="A8" s="656" t="s">
        <v>163</v>
      </c>
      <c r="B8" s="657"/>
      <c r="C8" s="657"/>
      <c r="D8" s="657"/>
      <c r="E8" s="657"/>
      <c r="F8" s="657"/>
      <c r="G8" s="658"/>
    </row>
    <row r="9" spans="1:9" ht="30" customHeight="1">
      <c r="A9" s="247" t="s">
        <v>83</v>
      </c>
      <c r="B9" s="659" t="s">
        <v>61</v>
      </c>
      <c r="C9" s="659"/>
      <c r="D9" s="248" t="s">
        <v>164</v>
      </c>
      <c r="E9" s="249" t="s">
        <v>165</v>
      </c>
      <c r="F9" s="250" t="s">
        <v>166</v>
      </c>
      <c r="G9" s="251" t="s">
        <v>167</v>
      </c>
    </row>
    <row r="10" spans="1:9" ht="15">
      <c r="A10" s="203">
        <v>1</v>
      </c>
      <c r="B10" s="660" t="s">
        <v>16</v>
      </c>
      <c r="C10" s="660"/>
      <c r="D10" s="252"/>
      <c r="E10" s="253"/>
      <c r="F10" s="253"/>
      <c r="G10" s="254"/>
    </row>
    <row r="11" spans="1:9" ht="15">
      <c r="A11" s="203"/>
      <c r="B11" s="661" t="s">
        <v>168</v>
      </c>
      <c r="C11" s="662"/>
      <c r="D11" s="255"/>
      <c r="E11" s="253"/>
      <c r="F11" s="253"/>
      <c r="G11" s="254"/>
    </row>
    <row r="12" spans="1:9">
      <c r="A12" s="256">
        <v>1.1000000000000001</v>
      </c>
      <c r="B12" s="646" t="s">
        <v>301</v>
      </c>
      <c r="C12" s="647"/>
      <c r="D12" s="257">
        <v>1</v>
      </c>
      <c r="E12" s="258">
        <v>0.4</v>
      </c>
      <c r="F12" s="259">
        <v>2800000</v>
      </c>
      <c r="G12" s="260">
        <f t="shared" ref="G12:G13" si="0">D12*E12*F12</f>
        <v>1120000</v>
      </c>
    </row>
    <row r="13" spans="1:9">
      <c r="A13" s="256">
        <v>1.1100000000000001</v>
      </c>
      <c r="B13" s="646" t="s">
        <v>302</v>
      </c>
      <c r="C13" s="647"/>
      <c r="D13" s="257">
        <v>1</v>
      </c>
      <c r="E13" s="258">
        <v>1</v>
      </c>
      <c r="F13" s="259">
        <v>1200000</v>
      </c>
      <c r="G13" s="260">
        <f t="shared" si="0"/>
        <v>1200000</v>
      </c>
    </row>
    <row r="14" spans="1:9" ht="15">
      <c r="A14" s="290"/>
      <c r="B14" s="665"/>
      <c r="C14" s="665"/>
      <c r="D14" s="293"/>
      <c r="E14" s="294"/>
      <c r="F14" s="295" t="s">
        <v>169</v>
      </c>
      <c r="G14" s="296">
        <f>SUM(G12:G13)</f>
        <v>2320000</v>
      </c>
      <c r="I14" s="261"/>
    </row>
    <row r="15" spans="1:9" ht="15">
      <c r="A15" s="290"/>
      <c r="B15" s="297"/>
      <c r="C15" s="298"/>
      <c r="D15" s="299"/>
      <c r="E15" s="300"/>
      <c r="F15" s="301"/>
      <c r="G15" s="302"/>
    </row>
    <row r="16" spans="1:9">
      <c r="A16" s="290"/>
      <c r="B16" s="666" t="s">
        <v>170</v>
      </c>
      <c r="C16" s="667"/>
      <c r="D16" s="294"/>
      <c r="E16" s="294" t="s">
        <v>15</v>
      </c>
      <c r="F16" s="663" t="s">
        <v>171</v>
      </c>
      <c r="G16" s="664"/>
    </row>
    <row r="17" spans="1:11">
      <c r="A17" s="292">
        <v>1.1200000000000001</v>
      </c>
      <c r="B17" s="668" t="s">
        <v>110</v>
      </c>
      <c r="C17" s="669"/>
      <c r="D17" s="293"/>
      <c r="E17" s="294">
        <v>8.33</v>
      </c>
      <c r="F17" s="663">
        <f>ROUND(G14*0.0833,0)</f>
        <v>193256</v>
      </c>
      <c r="G17" s="664"/>
      <c r="I17" s="261"/>
    </row>
    <row r="18" spans="1:11">
      <c r="A18" s="291">
        <v>1.1299999999999999</v>
      </c>
      <c r="B18" s="670" t="s">
        <v>172</v>
      </c>
      <c r="C18" s="671"/>
      <c r="D18" s="303"/>
      <c r="E18" s="304">
        <v>1</v>
      </c>
      <c r="F18" s="663">
        <f>ROUND(F17*0.01,0)</f>
        <v>1933</v>
      </c>
      <c r="G18" s="664"/>
    </row>
    <row r="19" spans="1:11">
      <c r="A19" s="290">
        <v>1.1399999999999999</v>
      </c>
      <c r="B19" s="668" t="s">
        <v>173</v>
      </c>
      <c r="C19" s="669"/>
      <c r="D19" s="293"/>
      <c r="E19" s="294">
        <v>8.33</v>
      </c>
      <c r="F19" s="663">
        <f>G14*0.0833</f>
        <v>193256</v>
      </c>
      <c r="G19" s="664"/>
      <c r="I19" s="261"/>
    </row>
    <row r="20" spans="1:11" ht="14.45" customHeight="1">
      <c r="A20" s="290">
        <v>1.1499999999999999</v>
      </c>
      <c r="B20" s="668" t="s">
        <v>111</v>
      </c>
      <c r="C20" s="669"/>
      <c r="D20" s="293"/>
      <c r="E20" s="294">
        <v>4.16</v>
      </c>
      <c r="F20" s="663">
        <f>ROUND(G14*0.0416,0)</f>
        <v>96512</v>
      </c>
      <c r="G20" s="664"/>
    </row>
    <row r="21" spans="1:11">
      <c r="A21" s="290">
        <v>1.1599999999999999</v>
      </c>
      <c r="B21" s="668" t="s">
        <v>112</v>
      </c>
      <c r="C21" s="669"/>
      <c r="D21" s="293"/>
      <c r="E21" s="294">
        <v>27.46</v>
      </c>
      <c r="F21" s="663">
        <f>G14*E21/100</f>
        <v>637072</v>
      </c>
      <c r="G21" s="664"/>
      <c r="I21" s="261"/>
      <c r="J21" s="261"/>
    </row>
    <row r="22" spans="1:11" ht="15">
      <c r="A22" s="290"/>
      <c r="B22" s="297"/>
      <c r="C22" s="299"/>
      <c r="D22" s="299"/>
      <c r="E22" s="305"/>
      <c r="F22" s="306" t="s">
        <v>169</v>
      </c>
      <c r="G22" s="307">
        <f>ROUND(F17+F18+F19+F20+F21,0)</f>
        <v>1122029</v>
      </c>
    </row>
    <row r="23" spans="1:11">
      <c r="A23" s="290"/>
      <c r="B23" s="666" t="s">
        <v>174</v>
      </c>
      <c r="C23" s="672"/>
      <c r="D23" s="672"/>
      <c r="E23" s="672"/>
      <c r="F23" s="672"/>
      <c r="G23" s="673"/>
      <c r="I23" s="261"/>
      <c r="J23" s="261"/>
    </row>
    <row r="24" spans="1:11">
      <c r="A24" s="290">
        <v>1.18</v>
      </c>
      <c r="B24" s="670" t="s">
        <v>300</v>
      </c>
      <c r="C24" s="671"/>
      <c r="D24" s="303" t="s">
        <v>175</v>
      </c>
      <c r="E24" s="289">
        <v>1</v>
      </c>
      <c r="F24" s="570">
        <v>75857.899999999994</v>
      </c>
      <c r="G24" s="571">
        <f>ROUND(+F24*E24,2)</f>
        <v>75857.899999999994</v>
      </c>
      <c r="H24" s="436"/>
      <c r="I24" s="261"/>
      <c r="J24" s="261"/>
      <c r="K24" s="263"/>
    </row>
    <row r="25" spans="1:11" ht="29.25" customHeight="1">
      <c r="A25" s="262">
        <v>1.2</v>
      </c>
      <c r="B25" s="678" t="s">
        <v>176</v>
      </c>
      <c r="C25" s="679"/>
      <c r="D25" s="384" t="s">
        <v>231</v>
      </c>
      <c r="E25" s="257">
        <v>4</v>
      </c>
      <c r="F25" s="965">
        <v>350000</v>
      </c>
      <c r="G25" s="572">
        <f>E25*F25</f>
        <v>1400000</v>
      </c>
      <c r="H25" s="436"/>
      <c r="I25" s="264"/>
      <c r="J25" s="369"/>
      <c r="K25" s="261"/>
    </row>
    <row r="26" spans="1:11" ht="16.5">
      <c r="A26" s="262"/>
      <c r="B26" s="390"/>
      <c r="C26" s="391"/>
      <c r="D26" s="391"/>
      <c r="E26" s="393" t="s">
        <v>159</v>
      </c>
      <c r="F26" s="392"/>
      <c r="G26" s="573">
        <f>G24+G25</f>
        <v>1475857.9</v>
      </c>
      <c r="I26" s="264"/>
      <c r="J26" s="369"/>
      <c r="K26" s="261"/>
    </row>
    <row r="27" spans="1:11" ht="16.5">
      <c r="A27" s="265"/>
      <c r="B27" s="680" t="s">
        <v>150</v>
      </c>
      <c r="C27" s="681"/>
      <c r="D27" s="681"/>
      <c r="E27" s="681"/>
      <c r="F27" s="681"/>
      <c r="G27" s="682"/>
      <c r="I27" s="261"/>
      <c r="J27" s="369"/>
    </row>
    <row r="28" spans="1:11" ht="16.5">
      <c r="A28" s="203">
        <v>1.21</v>
      </c>
      <c r="B28" s="543" t="s">
        <v>303</v>
      </c>
      <c r="C28" s="253"/>
      <c r="D28" s="544">
        <v>0.1055</v>
      </c>
      <c r="E28" s="683">
        <f>ROUND(D28*'PRES OFICIAL (Entidad)'!K23,0)</f>
        <v>7264277</v>
      </c>
      <c r="F28" s="684"/>
      <c r="G28" s="685"/>
      <c r="H28" s="286"/>
      <c r="I28" s="261"/>
      <c r="J28" s="369"/>
    </row>
    <row r="29" spans="1:11" ht="17.25" thickBot="1">
      <c r="A29" s="203"/>
      <c r="B29" s="543"/>
      <c r="C29" s="253"/>
      <c r="D29" s="266"/>
      <c r="E29" s="683"/>
      <c r="F29" s="684"/>
      <c r="G29" s="685"/>
      <c r="H29" s="286"/>
      <c r="I29" s="261"/>
      <c r="J29" s="369"/>
    </row>
    <row r="30" spans="1:11" ht="17.25" thickBot="1">
      <c r="A30" s="267"/>
      <c r="B30" s="268" t="s">
        <v>177</v>
      </c>
      <c r="C30" s="269"/>
      <c r="D30" s="270"/>
      <c r="E30" s="275">
        <v>0.23</v>
      </c>
      <c r="F30" s="271"/>
      <c r="G30" s="408">
        <f>ROUND(E28+G26+G22+G14+E29,2)</f>
        <v>12182163.9</v>
      </c>
      <c r="H30" s="539"/>
      <c r="I30" s="410"/>
      <c r="J30" s="1"/>
    </row>
    <row r="31" spans="1:11" ht="15.75">
      <c r="A31" s="203">
        <v>2</v>
      </c>
      <c r="B31" s="272" t="s">
        <v>178</v>
      </c>
      <c r="C31" s="273"/>
      <c r="D31" s="686"/>
      <c r="E31" s="687"/>
      <c r="F31" s="687"/>
      <c r="G31" s="688"/>
      <c r="H31" s="539"/>
      <c r="I31" s="409"/>
    </row>
    <row r="32" spans="1:11" ht="15.75">
      <c r="A32" s="203">
        <v>2.1</v>
      </c>
      <c r="B32" s="674" t="s">
        <v>179</v>
      </c>
      <c r="C32" s="675"/>
      <c r="D32" s="274"/>
      <c r="E32" s="275">
        <v>0.02</v>
      </c>
      <c r="F32" s="276"/>
      <c r="G32" s="439">
        <f>ROUND('PRES OFICIAL (Entidad)'!K23/1.3*0.02,2)</f>
        <v>1059318.6000000001</v>
      </c>
      <c r="H32" s="539"/>
      <c r="I32" s="409"/>
    </row>
    <row r="33" spans="1:10" ht="16.5">
      <c r="A33" s="277">
        <v>3</v>
      </c>
      <c r="B33" s="213" t="s">
        <v>180</v>
      </c>
      <c r="E33" s="676"/>
      <c r="F33" s="676"/>
      <c r="G33" s="677"/>
      <c r="H33" s="539"/>
      <c r="I33" s="369"/>
    </row>
    <row r="34" spans="1:10" ht="16.5">
      <c r="A34" s="278">
        <v>3.1</v>
      </c>
      <c r="B34" s="279" t="s">
        <v>181</v>
      </c>
      <c r="C34" s="280"/>
      <c r="D34" s="279"/>
      <c r="E34" s="281">
        <v>0.05</v>
      </c>
      <c r="F34" s="280"/>
      <c r="G34" s="440">
        <f>ROUND('PRES OFICIAL (Entidad)'!K23/1.3*0.05,2)</f>
        <v>2648296.5</v>
      </c>
      <c r="H34" s="539"/>
      <c r="I34" s="1"/>
    </row>
    <row r="35" spans="1:10" ht="15.75" thickBot="1">
      <c r="A35" s="282"/>
      <c r="B35" s="283" t="s">
        <v>182</v>
      </c>
      <c r="C35" s="283"/>
      <c r="D35" s="283"/>
      <c r="E35" s="283"/>
      <c r="F35" s="283"/>
      <c r="G35" s="370">
        <f>ROUND(G30+G32+G34,2)</f>
        <v>15889779</v>
      </c>
      <c r="H35" s="263"/>
      <c r="I35" s="389"/>
      <c r="J35" s="284"/>
    </row>
    <row r="36" spans="1:10">
      <c r="G36" s="284"/>
      <c r="H36" s="288"/>
      <c r="I36" s="287"/>
    </row>
    <row r="37" spans="1:10">
      <c r="H37" s="286"/>
    </row>
    <row r="38" spans="1:10">
      <c r="H38" s="288"/>
    </row>
    <row r="39" spans="1:10" s="533" customFormat="1">
      <c r="A39" s="529"/>
      <c r="B39" s="530" t="s">
        <v>297</v>
      </c>
      <c r="C39" s="529" t="s">
        <v>242</v>
      </c>
      <c r="D39" s="531"/>
      <c r="E39" s="530"/>
      <c r="F39" s="530"/>
      <c r="G39" s="530"/>
      <c r="H39" s="532"/>
    </row>
    <row r="40" spans="1:10" s="533" customFormat="1">
      <c r="B40" s="530"/>
      <c r="C40" s="534" t="s">
        <v>294</v>
      </c>
      <c r="D40" s="531"/>
      <c r="E40" s="530"/>
      <c r="F40" s="530"/>
      <c r="G40" s="530"/>
    </row>
    <row r="41" spans="1:10" s="533" customFormat="1">
      <c r="A41" s="534"/>
      <c r="B41" s="530"/>
      <c r="C41" s="533" t="s">
        <v>295</v>
      </c>
      <c r="D41" s="531"/>
      <c r="E41" s="530"/>
      <c r="F41" s="530"/>
      <c r="G41" s="530"/>
    </row>
    <row r="42" spans="1:10" s="533" customFormat="1" ht="13.5">
      <c r="B42" s="530"/>
      <c r="C42" s="535" t="s">
        <v>296</v>
      </c>
      <c r="D42" s="531"/>
      <c r="E42" s="530"/>
      <c r="F42" s="530"/>
      <c r="G42" s="536" t="s">
        <v>298</v>
      </c>
    </row>
    <row r="43" spans="1:10" ht="16.5">
      <c r="A43" s="498"/>
      <c r="B43" s="2"/>
      <c r="C43" s="1"/>
      <c r="D43" s="1"/>
      <c r="E43" s="1"/>
    </row>
  </sheetData>
  <mergeCells count="34">
    <mergeCell ref="B21:C21"/>
    <mergeCell ref="F21:G21"/>
    <mergeCell ref="B23:G23"/>
    <mergeCell ref="B32:C32"/>
    <mergeCell ref="E33:G33"/>
    <mergeCell ref="B24:C24"/>
    <mergeCell ref="B25:C25"/>
    <mergeCell ref="B27:G27"/>
    <mergeCell ref="E28:G28"/>
    <mergeCell ref="D31:G31"/>
    <mergeCell ref="E29:G29"/>
    <mergeCell ref="B18:C18"/>
    <mergeCell ref="F18:G18"/>
    <mergeCell ref="B19:C19"/>
    <mergeCell ref="F19:G19"/>
    <mergeCell ref="B20:C20"/>
    <mergeCell ref="F20:G20"/>
    <mergeCell ref="F16:G16"/>
    <mergeCell ref="B14:C14"/>
    <mergeCell ref="B16:C16"/>
    <mergeCell ref="B17:C17"/>
    <mergeCell ref="F17:G17"/>
    <mergeCell ref="B13:C13"/>
    <mergeCell ref="A1:G1"/>
    <mergeCell ref="A2:G2"/>
    <mergeCell ref="A3:G3"/>
    <mergeCell ref="A4:G4"/>
    <mergeCell ref="A5:G5"/>
    <mergeCell ref="A6:G7"/>
    <mergeCell ref="A8:G8"/>
    <mergeCell ref="B9:C9"/>
    <mergeCell ref="B10:C10"/>
    <mergeCell ref="B11:C11"/>
    <mergeCell ref="B12:C12"/>
  </mergeCells>
  <pageMargins left="0.7" right="0.7" top="0.75" bottom="0.75" header="0.3" footer="0.3"/>
  <pageSetup scale="9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8A16C-D696-4F01-A728-A10342AB809F}">
  <sheetPr>
    <tabColor rgb="FF00B0F0"/>
  </sheetPr>
  <dimension ref="A1:G29"/>
  <sheetViews>
    <sheetView view="pageBreakPreview" topLeftCell="A8" zoomScale="80" zoomScaleNormal="100" zoomScaleSheetLayoutView="80" workbookViewId="0">
      <selection activeCell="G19" sqref="G19:G20"/>
    </sheetView>
  </sheetViews>
  <sheetFormatPr baseColWidth="10" defaultRowHeight="12.75"/>
  <cols>
    <col min="1" max="1" width="6.140625" customWidth="1"/>
    <col min="2" max="2" width="42.28515625" customWidth="1"/>
    <col min="3" max="3" width="9.42578125" customWidth="1"/>
    <col min="4" max="4" width="10.42578125" customWidth="1"/>
    <col min="5" max="5" width="14.140625" bestFit="1" customWidth="1"/>
    <col min="6" max="6" width="22.140625" customWidth="1"/>
    <col min="7" max="7" width="15.28515625" bestFit="1" customWidth="1"/>
    <col min="257" max="257" width="6.140625" customWidth="1"/>
    <col min="258" max="258" width="42.28515625" customWidth="1"/>
    <col min="259" max="260" width="9.42578125" customWidth="1"/>
    <col min="261" max="261" width="12.85546875" customWidth="1"/>
    <col min="262" max="262" width="22.140625" customWidth="1"/>
    <col min="263" max="263" width="13.42578125" bestFit="1" customWidth="1"/>
    <col min="513" max="513" width="6.140625" customWidth="1"/>
    <col min="514" max="514" width="42.28515625" customWidth="1"/>
    <col min="515" max="516" width="9.42578125" customWidth="1"/>
    <col min="517" max="517" width="12.85546875" customWidth="1"/>
    <col min="518" max="518" width="22.140625" customWidth="1"/>
    <col min="519" max="519" width="13.42578125" bestFit="1" customWidth="1"/>
    <col min="769" max="769" width="6.140625" customWidth="1"/>
    <col min="770" max="770" width="42.28515625" customWidth="1"/>
    <col min="771" max="772" width="9.42578125" customWidth="1"/>
    <col min="773" max="773" width="12.85546875" customWidth="1"/>
    <col min="774" max="774" width="22.140625" customWidth="1"/>
    <col min="775" max="775" width="13.42578125" bestFit="1" customWidth="1"/>
    <col min="1025" max="1025" width="6.140625" customWidth="1"/>
    <col min="1026" max="1026" width="42.28515625" customWidth="1"/>
    <col min="1027" max="1028" width="9.42578125" customWidth="1"/>
    <col min="1029" max="1029" width="12.85546875" customWidth="1"/>
    <col min="1030" max="1030" width="22.140625" customWidth="1"/>
    <col min="1031" max="1031" width="13.42578125" bestFit="1" customWidth="1"/>
    <col min="1281" max="1281" width="6.140625" customWidth="1"/>
    <col min="1282" max="1282" width="42.28515625" customWidth="1"/>
    <col min="1283" max="1284" width="9.42578125" customWidth="1"/>
    <col min="1285" max="1285" width="12.85546875" customWidth="1"/>
    <col min="1286" max="1286" width="22.140625" customWidth="1"/>
    <col min="1287" max="1287" width="13.42578125" bestFit="1" customWidth="1"/>
    <col min="1537" max="1537" width="6.140625" customWidth="1"/>
    <col min="1538" max="1538" width="42.28515625" customWidth="1"/>
    <col min="1539" max="1540" width="9.42578125" customWidth="1"/>
    <col min="1541" max="1541" width="12.85546875" customWidth="1"/>
    <col min="1542" max="1542" width="22.140625" customWidth="1"/>
    <col min="1543" max="1543" width="13.42578125" bestFit="1" customWidth="1"/>
    <col min="1793" max="1793" width="6.140625" customWidth="1"/>
    <col min="1794" max="1794" width="42.28515625" customWidth="1"/>
    <col min="1795" max="1796" width="9.42578125" customWidth="1"/>
    <col min="1797" max="1797" width="12.85546875" customWidth="1"/>
    <col min="1798" max="1798" width="22.140625" customWidth="1"/>
    <col min="1799" max="1799" width="13.42578125" bestFit="1" customWidth="1"/>
    <col min="2049" max="2049" width="6.140625" customWidth="1"/>
    <col min="2050" max="2050" width="42.28515625" customWidth="1"/>
    <col min="2051" max="2052" width="9.42578125" customWidth="1"/>
    <col min="2053" max="2053" width="12.85546875" customWidth="1"/>
    <col min="2054" max="2054" width="22.140625" customWidth="1"/>
    <col min="2055" max="2055" width="13.42578125" bestFit="1" customWidth="1"/>
    <col min="2305" max="2305" width="6.140625" customWidth="1"/>
    <col min="2306" max="2306" width="42.28515625" customWidth="1"/>
    <col min="2307" max="2308" width="9.42578125" customWidth="1"/>
    <col min="2309" max="2309" width="12.85546875" customWidth="1"/>
    <col min="2310" max="2310" width="22.140625" customWidth="1"/>
    <col min="2311" max="2311" width="13.42578125" bestFit="1" customWidth="1"/>
    <col min="2561" max="2561" width="6.140625" customWidth="1"/>
    <col min="2562" max="2562" width="42.28515625" customWidth="1"/>
    <col min="2563" max="2564" width="9.42578125" customWidth="1"/>
    <col min="2565" max="2565" width="12.85546875" customWidth="1"/>
    <col min="2566" max="2566" width="22.140625" customWidth="1"/>
    <col min="2567" max="2567" width="13.42578125" bestFit="1" customWidth="1"/>
    <col min="2817" max="2817" width="6.140625" customWidth="1"/>
    <col min="2818" max="2818" width="42.28515625" customWidth="1"/>
    <col min="2819" max="2820" width="9.42578125" customWidth="1"/>
    <col min="2821" max="2821" width="12.85546875" customWidth="1"/>
    <col min="2822" max="2822" width="22.140625" customWidth="1"/>
    <col min="2823" max="2823" width="13.42578125" bestFit="1" customWidth="1"/>
    <col min="3073" max="3073" width="6.140625" customWidth="1"/>
    <col min="3074" max="3074" width="42.28515625" customWidth="1"/>
    <col min="3075" max="3076" width="9.42578125" customWidth="1"/>
    <col min="3077" max="3077" width="12.85546875" customWidth="1"/>
    <col min="3078" max="3078" width="22.140625" customWidth="1"/>
    <col min="3079" max="3079" width="13.42578125" bestFit="1" customWidth="1"/>
    <col min="3329" max="3329" width="6.140625" customWidth="1"/>
    <col min="3330" max="3330" width="42.28515625" customWidth="1"/>
    <col min="3331" max="3332" width="9.42578125" customWidth="1"/>
    <col min="3333" max="3333" width="12.85546875" customWidth="1"/>
    <col min="3334" max="3334" width="22.140625" customWidth="1"/>
    <col min="3335" max="3335" width="13.42578125" bestFit="1" customWidth="1"/>
    <col min="3585" max="3585" width="6.140625" customWidth="1"/>
    <col min="3586" max="3586" width="42.28515625" customWidth="1"/>
    <col min="3587" max="3588" width="9.42578125" customWidth="1"/>
    <col min="3589" max="3589" width="12.85546875" customWidth="1"/>
    <col min="3590" max="3590" width="22.140625" customWidth="1"/>
    <col min="3591" max="3591" width="13.42578125" bestFit="1" customWidth="1"/>
    <col min="3841" max="3841" width="6.140625" customWidth="1"/>
    <col min="3842" max="3842" width="42.28515625" customWidth="1"/>
    <col min="3843" max="3844" width="9.42578125" customWidth="1"/>
    <col min="3845" max="3845" width="12.85546875" customWidth="1"/>
    <col min="3846" max="3846" width="22.140625" customWidth="1"/>
    <col min="3847" max="3847" width="13.42578125" bestFit="1" customWidth="1"/>
    <col min="4097" max="4097" width="6.140625" customWidth="1"/>
    <col min="4098" max="4098" width="42.28515625" customWidth="1"/>
    <col min="4099" max="4100" width="9.42578125" customWidth="1"/>
    <col min="4101" max="4101" width="12.85546875" customWidth="1"/>
    <col min="4102" max="4102" width="22.140625" customWidth="1"/>
    <col min="4103" max="4103" width="13.42578125" bestFit="1" customWidth="1"/>
    <col min="4353" max="4353" width="6.140625" customWidth="1"/>
    <col min="4354" max="4354" width="42.28515625" customWidth="1"/>
    <col min="4355" max="4356" width="9.42578125" customWidth="1"/>
    <col min="4357" max="4357" width="12.85546875" customWidth="1"/>
    <col min="4358" max="4358" width="22.140625" customWidth="1"/>
    <col min="4359" max="4359" width="13.42578125" bestFit="1" customWidth="1"/>
    <col min="4609" max="4609" width="6.140625" customWidth="1"/>
    <col min="4610" max="4610" width="42.28515625" customWidth="1"/>
    <col min="4611" max="4612" width="9.42578125" customWidth="1"/>
    <col min="4613" max="4613" width="12.85546875" customWidth="1"/>
    <col min="4614" max="4614" width="22.140625" customWidth="1"/>
    <col min="4615" max="4615" width="13.42578125" bestFit="1" customWidth="1"/>
    <col min="4865" max="4865" width="6.140625" customWidth="1"/>
    <col min="4866" max="4866" width="42.28515625" customWidth="1"/>
    <col min="4867" max="4868" width="9.42578125" customWidth="1"/>
    <col min="4869" max="4869" width="12.85546875" customWidth="1"/>
    <col min="4870" max="4870" width="22.140625" customWidth="1"/>
    <col min="4871" max="4871" width="13.42578125" bestFit="1" customWidth="1"/>
    <col min="5121" max="5121" width="6.140625" customWidth="1"/>
    <col min="5122" max="5122" width="42.28515625" customWidth="1"/>
    <col min="5123" max="5124" width="9.42578125" customWidth="1"/>
    <col min="5125" max="5125" width="12.85546875" customWidth="1"/>
    <col min="5126" max="5126" width="22.140625" customWidth="1"/>
    <col min="5127" max="5127" width="13.42578125" bestFit="1" customWidth="1"/>
    <col min="5377" max="5377" width="6.140625" customWidth="1"/>
    <col min="5378" max="5378" width="42.28515625" customWidth="1"/>
    <col min="5379" max="5380" width="9.42578125" customWidth="1"/>
    <col min="5381" max="5381" width="12.85546875" customWidth="1"/>
    <col min="5382" max="5382" width="22.140625" customWidth="1"/>
    <col min="5383" max="5383" width="13.42578125" bestFit="1" customWidth="1"/>
    <col min="5633" max="5633" width="6.140625" customWidth="1"/>
    <col min="5634" max="5634" width="42.28515625" customWidth="1"/>
    <col min="5635" max="5636" width="9.42578125" customWidth="1"/>
    <col min="5637" max="5637" width="12.85546875" customWidth="1"/>
    <col min="5638" max="5638" width="22.140625" customWidth="1"/>
    <col min="5639" max="5639" width="13.42578125" bestFit="1" customWidth="1"/>
    <col min="5889" max="5889" width="6.140625" customWidth="1"/>
    <col min="5890" max="5890" width="42.28515625" customWidth="1"/>
    <col min="5891" max="5892" width="9.42578125" customWidth="1"/>
    <col min="5893" max="5893" width="12.85546875" customWidth="1"/>
    <col min="5894" max="5894" width="22.140625" customWidth="1"/>
    <col min="5895" max="5895" width="13.42578125" bestFit="1" customWidth="1"/>
    <col min="6145" max="6145" width="6.140625" customWidth="1"/>
    <col min="6146" max="6146" width="42.28515625" customWidth="1"/>
    <col min="6147" max="6148" width="9.42578125" customWidth="1"/>
    <col min="6149" max="6149" width="12.85546875" customWidth="1"/>
    <col min="6150" max="6150" width="22.140625" customWidth="1"/>
    <col min="6151" max="6151" width="13.42578125" bestFit="1" customWidth="1"/>
    <col min="6401" max="6401" width="6.140625" customWidth="1"/>
    <col min="6402" max="6402" width="42.28515625" customWidth="1"/>
    <col min="6403" max="6404" width="9.42578125" customWidth="1"/>
    <col min="6405" max="6405" width="12.85546875" customWidth="1"/>
    <col min="6406" max="6406" width="22.140625" customWidth="1"/>
    <col min="6407" max="6407" width="13.42578125" bestFit="1" customWidth="1"/>
    <col min="6657" max="6657" width="6.140625" customWidth="1"/>
    <col min="6658" max="6658" width="42.28515625" customWidth="1"/>
    <col min="6659" max="6660" width="9.42578125" customWidth="1"/>
    <col min="6661" max="6661" width="12.85546875" customWidth="1"/>
    <col min="6662" max="6662" width="22.140625" customWidth="1"/>
    <col min="6663" max="6663" width="13.42578125" bestFit="1" customWidth="1"/>
    <col min="6913" max="6913" width="6.140625" customWidth="1"/>
    <col min="6914" max="6914" width="42.28515625" customWidth="1"/>
    <col min="6915" max="6916" width="9.42578125" customWidth="1"/>
    <col min="6917" max="6917" width="12.85546875" customWidth="1"/>
    <col min="6918" max="6918" width="22.140625" customWidth="1"/>
    <col min="6919" max="6919" width="13.42578125" bestFit="1" customWidth="1"/>
    <col min="7169" max="7169" width="6.140625" customWidth="1"/>
    <col min="7170" max="7170" width="42.28515625" customWidth="1"/>
    <col min="7171" max="7172" width="9.42578125" customWidth="1"/>
    <col min="7173" max="7173" width="12.85546875" customWidth="1"/>
    <col min="7174" max="7174" width="22.140625" customWidth="1"/>
    <col min="7175" max="7175" width="13.42578125" bestFit="1" customWidth="1"/>
    <col min="7425" max="7425" width="6.140625" customWidth="1"/>
    <col min="7426" max="7426" width="42.28515625" customWidth="1"/>
    <col min="7427" max="7428" width="9.42578125" customWidth="1"/>
    <col min="7429" max="7429" width="12.85546875" customWidth="1"/>
    <col min="7430" max="7430" width="22.140625" customWidth="1"/>
    <col min="7431" max="7431" width="13.42578125" bestFit="1" customWidth="1"/>
    <col min="7681" max="7681" width="6.140625" customWidth="1"/>
    <col min="7682" max="7682" width="42.28515625" customWidth="1"/>
    <col min="7683" max="7684" width="9.42578125" customWidth="1"/>
    <col min="7685" max="7685" width="12.85546875" customWidth="1"/>
    <col min="7686" max="7686" width="22.140625" customWidth="1"/>
    <col min="7687" max="7687" width="13.42578125" bestFit="1" customWidth="1"/>
    <col min="7937" max="7937" width="6.140625" customWidth="1"/>
    <col min="7938" max="7938" width="42.28515625" customWidth="1"/>
    <col min="7939" max="7940" width="9.42578125" customWidth="1"/>
    <col min="7941" max="7941" width="12.85546875" customWidth="1"/>
    <col min="7942" max="7942" width="22.140625" customWidth="1"/>
    <col min="7943" max="7943" width="13.42578125" bestFit="1" customWidth="1"/>
    <col min="8193" max="8193" width="6.140625" customWidth="1"/>
    <col min="8194" max="8194" width="42.28515625" customWidth="1"/>
    <col min="8195" max="8196" width="9.42578125" customWidth="1"/>
    <col min="8197" max="8197" width="12.85546875" customWidth="1"/>
    <col min="8198" max="8198" width="22.140625" customWidth="1"/>
    <col min="8199" max="8199" width="13.42578125" bestFit="1" customWidth="1"/>
    <col min="8449" max="8449" width="6.140625" customWidth="1"/>
    <col min="8450" max="8450" width="42.28515625" customWidth="1"/>
    <col min="8451" max="8452" width="9.42578125" customWidth="1"/>
    <col min="8453" max="8453" width="12.85546875" customWidth="1"/>
    <col min="8454" max="8454" width="22.140625" customWidth="1"/>
    <col min="8455" max="8455" width="13.42578125" bestFit="1" customWidth="1"/>
    <col min="8705" max="8705" width="6.140625" customWidth="1"/>
    <col min="8706" max="8706" width="42.28515625" customWidth="1"/>
    <col min="8707" max="8708" width="9.42578125" customWidth="1"/>
    <col min="8709" max="8709" width="12.85546875" customWidth="1"/>
    <col min="8710" max="8710" width="22.140625" customWidth="1"/>
    <col min="8711" max="8711" width="13.42578125" bestFit="1" customWidth="1"/>
    <col min="8961" max="8961" width="6.140625" customWidth="1"/>
    <col min="8962" max="8962" width="42.28515625" customWidth="1"/>
    <col min="8963" max="8964" width="9.42578125" customWidth="1"/>
    <col min="8965" max="8965" width="12.85546875" customWidth="1"/>
    <col min="8966" max="8966" width="22.140625" customWidth="1"/>
    <col min="8967" max="8967" width="13.42578125" bestFit="1" customWidth="1"/>
    <col min="9217" max="9217" width="6.140625" customWidth="1"/>
    <col min="9218" max="9218" width="42.28515625" customWidth="1"/>
    <col min="9219" max="9220" width="9.42578125" customWidth="1"/>
    <col min="9221" max="9221" width="12.85546875" customWidth="1"/>
    <col min="9222" max="9222" width="22.140625" customWidth="1"/>
    <col min="9223" max="9223" width="13.42578125" bestFit="1" customWidth="1"/>
    <col min="9473" max="9473" width="6.140625" customWidth="1"/>
    <col min="9474" max="9474" width="42.28515625" customWidth="1"/>
    <col min="9475" max="9476" width="9.42578125" customWidth="1"/>
    <col min="9477" max="9477" width="12.85546875" customWidth="1"/>
    <col min="9478" max="9478" width="22.140625" customWidth="1"/>
    <col min="9479" max="9479" width="13.42578125" bestFit="1" customWidth="1"/>
    <col min="9729" max="9729" width="6.140625" customWidth="1"/>
    <col min="9730" max="9730" width="42.28515625" customWidth="1"/>
    <col min="9731" max="9732" width="9.42578125" customWidth="1"/>
    <col min="9733" max="9733" width="12.85546875" customWidth="1"/>
    <col min="9734" max="9734" width="22.140625" customWidth="1"/>
    <col min="9735" max="9735" width="13.42578125" bestFit="1" customWidth="1"/>
    <col min="9985" max="9985" width="6.140625" customWidth="1"/>
    <col min="9986" max="9986" width="42.28515625" customWidth="1"/>
    <col min="9987" max="9988" width="9.42578125" customWidth="1"/>
    <col min="9989" max="9989" width="12.85546875" customWidth="1"/>
    <col min="9990" max="9990" width="22.140625" customWidth="1"/>
    <col min="9991" max="9991" width="13.42578125" bestFit="1" customWidth="1"/>
    <col min="10241" max="10241" width="6.140625" customWidth="1"/>
    <col min="10242" max="10242" width="42.28515625" customWidth="1"/>
    <col min="10243" max="10244" width="9.42578125" customWidth="1"/>
    <col min="10245" max="10245" width="12.85546875" customWidth="1"/>
    <col min="10246" max="10246" width="22.140625" customWidth="1"/>
    <col min="10247" max="10247" width="13.42578125" bestFit="1" customWidth="1"/>
    <col min="10497" max="10497" width="6.140625" customWidth="1"/>
    <col min="10498" max="10498" width="42.28515625" customWidth="1"/>
    <col min="10499" max="10500" width="9.42578125" customWidth="1"/>
    <col min="10501" max="10501" width="12.85546875" customWidth="1"/>
    <col min="10502" max="10502" width="22.140625" customWidth="1"/>
    <col min="10503" max="10503" width="13.42578125" bestFit="1" customWidth="1"/>
    <col min="10753" max="10753" width="6.140625" customWidth="1"/>
    <col min="10754" max="10754" width="42.28515625" customWidth="1"/>
    <col min="10755" max="10756" width="9.42578125" customWidth="1"/>
    <col min="10757" max="10757" width="12.85546875" customWidth="1"/>
    <col min="10758" max="10758" width="22.140625" customWidth="1"/>
    <col min="10759" max="10759" width="13.42578125" bestFit="1" customWidth="1"/>
    <col min="11009" max="11009" width="6.140625" customWidth="1"/>
    <col min="11010" max="11010" width="42.28515625" customWidth="1"/>
    <col min="11011" max="11012" width="9.42578125" customWidth="1"/>
    <col min="11013" max="11013" width="12.85546875" customWidth="1"/>
    <col min="11014" max="11014" width="22.140625" customWidth="1"/>
    <col min="11015" max="11015" width="13.42578125" bestFit="1" customWidth="1"/>
    <col min="11265" max="11265" width="6.140625" customWidth="1"/>
    <col min="11266" max="11266" width="42.28515625" customWidth="1"/>
    <col min="11267" max="11268" width="9.42578125" customWidth="1"/>
    <col min="11269" max="11269" width="12.85546875" customWidth="1"/>
    <col min="11270" max="11270" width="22.140625" customWidth="1"/>
    <col min="11271" max="11271" width="13.42578125" bestFit="1" customWidth="1"/>
    <col min="11521" max="11521" width="6.140625" customWidth="1"/>
    <col min="11522" max="11522" width="42.28515625" customWidth="1"/>
    <col min="11523" max="11524" width="9.42578125" customWidth="1"/>
    <col min="11525" max="11525" width="12.85546875" customWidth="1"/>
    <col min="11526" max="11526" width="22.140625" customWidth="1"/>
    <col min="11527" max="11527" width="13.42578125" bestFit="1" customWidth="1"/>
    <col min="11777" max="11777" width="6.140625" customWidth="1"/>
    <col min="11778" max="11778" width="42.28515625" customWidth="1"/>
    <col min="11779" max="11780" width="9.42578125" customWidth="1"/>
    <col min="11781" max="11781" width="12.85546875" customWidth="1"/>
    <col min="11782" max="11782" width="22.140625" customWidth="1"/>
    <col min="11783" max="11783" width="13.42578125" bestFit="1" customWidth="1"/>
    <col min="12033" max="12033" width="6.140625" customWidth="1"/>
    <col min="12034" max="12034" width="42.28515625" customWidth="1"/>
    <col min="12035" max="12036" width="9.42578125" customWidth="1"/>
    <col min="12037" max="12037" width="12.85546875" customWidth="1"/>
    <col min="12038" max="12038" width="22.140625" customWidth="1"/>
    <col min="12039" max="12039" width="13.42578125" bestFit="1" customWidth="1"/>
    <col min="12289" max="12289" width="6.140625" customWidth="1"/>
    <col min="12290" max="12290" width="42.28515625" customWidth="1"/>
    <col min="12291" max="12292" width="9.42578125" customWidth="1"/>
    <col min="12293" max="12293" width="12.85546875" customWidth="1"/>
    <col min="12294" max="12294" width="22.140625" customWidth="1"/>
    <col min="12295" max="12295" width="13.42578125" bestFit="1" customWidth="1"/>
    <col min="12545" max="12545" width="6.140625" customWidth="1"/>
    <col min="12546" max="12546" width="42.28515625" customWidth="1"/>
    <col min="12547" max="12548" width="9.42578125" customWidth="1"/>
    <col min="12549" max="12549" width="12.85546875" customWidth="1"/>
    <col min="12550" max="12550" width="22.140625" customWidth="1"/>
    <col min="12551" max="12551" width="13.42578125" bestFit="1" customWidth="1"/>
    <col min="12801" max="12801" width="6.140625" customWidth="1"/>
    <col min="12802" max="12802" width="42.28515625" customWidth="1"/>
    <col min="12803" max="12804" width="9.42578125" customWidth="1"/>
    <col min="12805" max="12805" width="12.85546875" customWidth="1"/>
    <col min="12806" max="12806" width="22.140625" customWidth="1"/>
    <col min="12807" max="12807" width="13.42578125" bestFit="1" customWidth="1"/>
    <col min="13057" max="13057" width="6.140625" customWidth="1"/>
    <col min="13058" max="13058" width="42.28515625" customWidth="1"/>
    <col min="13059" max="13060" width="9.42578125" customWidth="1"/>
    <col min="13061" max="13061" width="12.85546875" customWidth="1"/>
    <col min="13062" max="13062" width="22.140625" customWidth="1"/>
    <col min="13063" max="13063" width="13.42578125" bestFit="1" customWidth="1"/>
    <col min="13313" max="13313" width="6.140625" customWidth="1"/>
    <col min="13314" max="13314" width="42.28515625" customWidth="1"/>
    <col min="13315" max="13316" width="9.42578125" customWidth="1"/>
    <col min="13317" max="13317" width="12.85546875" customWidth="1"/>
    <col min="13318" max="13318" width="22.140625" customWidth="1"/>
    <col min="13319" max="13319" width="13.42578125" bestFit="1" customWidth="1"/>
    <col min="13569" max="13569" width="6.140625" customWidth="1"/>
    <col min="13570" max="13570" width="42.28515625" customWidth="1"/>
    <col min="13571" max="13572" width="9.42578125" customWidth="1"/>
    <col min="13573" max="13573" width="12.85546875" customWidth="1"/>
    <col min="13574" max="13574" width="22.140625" customWidth="1"/>
    <col min="13575" max="13575" width="13.42578125" bestFit="1" customWidth="1"/>
    <col min="13825" max="13825" width="6.140625" customWidth="1"/>
    <col min="13826" max="13826" width="42.28515625" customWidth="1"/>
    <col min="13827" max="13828" width="9.42578125" customWidth="1"/>
    <col min="13829" max="13829" width="12.85546875" customWidth="1"/>
    <col min="13830" max="13830" width="22.140625" customWidth="1"/>
    <col min="13831" max="13831" width="13.42578125" bestFit="1" customWidth="1"/>
    <col min="14081" max="14081" width="6.140625" customWidth="1"/>
    <col min="14082" max="14082" width="42.28515625" customWidth="1"/>
    <col min="14083" max="14084" width="9.42578125" customWidth="1"/>
    <col min="14085" max="14085" width="12.85546875" customWidth="1"/>
    <col min="14086" max="14086" width="22.140625" customWidth="1"/>
    <col min="14087" max="14087" width="13.42578125" bestFit="1" customWidth="1"/>
    <col min="14337" max="14337" width="6.140625" customWidth="1"/>
    <col min="14338" max="14338" width="42.28515625" customWidth="1"/>
    <col min="14339" max="14340" width="9.42578125" customWidth="1"/>
    <col min="14341" max="14341" width="12.85546875" customWidth="1"/>
    <col min="14342" max="14342" width="22.140625" customWidth="1"/>
    <col min="14343" max="14343" width="13.42578125" bestFit="1" customWidth="1"/>
    <col min="14593" max="14593" width="6.140625" customWidth="1"/>
    <col min="14594" max="14594" width="42.28515625" customWidth="1"/>
    <col min="14595" max="14596" width="9.42578125" customWidth="1"/>
    <col min="14597" max="14597" width="12.85546875" customWidth="1"/>
    <col min="14598" max="14598" width="22.140625" customWidth="1"/>
    <col min="14599" max="14599" width="13.42578125" bestFit="1" customWidth="1"/>
    <col min="14849" max="14849" width="6.140625" customWidth="1"/>
    <col min="14850" max="14850" width="42.28515625" customWidth="1"/>
    <col min="14851" max="14852" width="9.42578125" customWidth="1"/>
    <col min="14853" max="14853" width="12.85546875" customWidth="1"/>
    <col min="14854" max="14854" width="22.140625" customWidth="1"/>
    <col min="14855" max="14855" width="13.42578125" bestFit="1" customWidth="1"/>
    <col min="15105" max="15105" width="6.140625" customWidth="1"/>
    <col min="15106" max="15106" width="42.28515625" customWidth="1"/>
    <col min="15107" max="15108" width="9.42578125" customWidth="1"/>
    <col min="15109" max="15109" width="12.85546875" customWidth="1"/>
    <col min="15110" max="15110" width="22.140625" customWidth="1"/>
    <col min="15111" max="15111" width="13.42578125" bestFit="1" customWidth="1"/>
    <col min="15361" max="15361" width="6.140625" customWidth="1"/>
    <col min="15362" max="15362" width="42.28515625" customWidth="1"/>
    <col min="15363" max="15364" width="9.42578125" customWidth="1"/>
    <col min="15365" max="15365" width="12.85546875" customWidth="1"/>
    <col min="15366" max="15366" width="22.140625" customWidth="1"/>
    <col min="15367" max="15367" width="13.42578125" bestFit="1" customWidth="1"/>
    <col min="15617" max="15617" width="6.140625" customWidth="1"/>
    <col min="15618" max="15618" width="42.28515625" customWidth="1"/>
    <col min="15619" max="15620" width="9.42578125" customWidth="1"/>
    <col min="15621" max="15621" width="12.85546875" customWidth="1"/>
    <col min="15622" max="15622" width="22.140625" customWidth="1"/>
    <col min="15623" max="15623" width="13.42578125" bestFit="1" customWidth="1"/>
    <col min="15873" max="15873" width="6.140625" customWidth="1"/>
    <col min="15874" max="15874" width="42.28515625" customWidth="1"/>
    <col min="15875" max="15876" width="9.42578125" customWidth="1"/>
    <col min="15877" max="15877" width="12.85546875" customWidth="1"/>
    <col min="15878" max="15878" width="22.140625" customWidth="1"/>
    <col min="15879" max="15879" width="13.42578125" bestFit="1" customWidth="1"/>
    <col min="16129" max="16129" width="6.140625" customWidth="1"/>
    <col min="16130" max="16130" width="42.28515625" customWidth="1"/>
    <col min="16131" max="16132" width="9.42578125" customWidth="1"/>
    <col min="16133" max="16133" width="12.85546875" customWidth="1"/>
    <col min="16134" max="16134" width="22.140625" customWidth="1"/>
    <col min="16135" max="16135" width="13.42578125" bestFit="1" customWidth="1"/>
  </cols>
  <sheetData>
    <row r="1" spans="1:7" ht="36.75" customHeight="1">
      <c r="A1" s="692"/>
      <c r="B1" s="693"/>
      <c r="C1" s="693"/>
      <c r="D1" s="693"/>
      <c r="E1" s="693"/>
      <c r="F1" s="694"/>
    </row>
    <row r="2" spans="1:7" ht="30.75" customHeight="1">
      <c r="A2" s="695"/>
      <c r="B2" s="696"/>
      <c r="C2" s="696"/>
      <c r="D2" s="696"/>
      <c r="E2" s="696"/>
      <c r="F2" s="697"/>
    </row>
    <row r="3" spans="1:7" ht="18">
      <c r="A3" s="698" t="s">
        <v>183</v>
      </c>
      <c r="B3" s="699"/>
      <c r="C3" s="699"/>
      <c r="D3" s="699"/>
      <c r="E3" s="699"/>
      <c r="F3" s="700"/>
    </row>
    <row r="4" spans="1:7" ht="18.75" thickBot="1">
      <c r="A4" s="698"/>
      <c r="B4" s="699"/>
      <c r="C4" s="699"/>
      <c r="D4" s="699"/>
      <c r="E4" s="699"/>
      <c r="F4" s="700"/>
    </row>
    <row r="5" spans="1:7" ht="52.9" customHeight="1" thickBot="1">
      <c r="A5" s="701" t="s">
        <v>310</v>
      </c>
      <c r="B5" s="702"/>
      <c r="C5" s="702"/>
      <c r="D5" s="702"/>
      <c r="E5" s="702"/>
      <c r="F5" s="703"/>
      <c r="G5">
        <f>12*60</f>
        <v>720</v>
      </c>
    </row>
    <row r="6" spans="1:7" ht="14.25">
      <c r="A6" s="308"/>
      <c r="B6" s="309"/>
      <c r="C6" s="309"/>
      <c r="D6" s="309"/>
      <c r="E6" s="309"/>
      <c r="F6" s="310"/>
      <c r="G6">
        <f>G5/50</f>
        <v>14.4</v>
      </c>
    </row>
    <row r="7" spans="1:7" ht="30">
      <c r="A7" s="311" t="s">
        <v>83</v>
      </c>
      <c r="B7" s="312" t="s">
        <v>14</v>
      </c>
      <c r="C7" s="312" t="s">
        <v>39</v>
      </c>
      <c r="D7" s="312" t="s">
        <v>88</v>
      </c>
      <c r="E7" s="312" t="s">
        <v>184</v>
      </c>
      <c r="F7" s="313" t="s">
        <v>169</v>
      </c>
    </row>
    <row r="8" spans="1:7" ht="24.75" customHeight="1">
      <c r="A8" s="314"/>
      <c r="B8" s="315" t="s">
        <v>318</v>
      </c>
      <c r="C8" s="316"/>
      <c r="D8" s="316"/>
      <c r="E8" s="317"/>
      <c r="F8" s="318"/>
    </row>
    <row r="9" spans="1:7" ht="24.75" customHeight="1">
      <c r="A9" s="689"/>
      <c r="B9" s="690"/>
      <c r="C9" s="690"/>
      <c r="D9" s="690"/>
      <c r="E9" s="690"/>
      <c r="F9" s="691"/>
    </row>
    <row r="10" spans="1:7" ht="24.75" customHeight="1">
      <c r="A10" s="319">
        <v>1</v>
      </c>
      <c r="B10" s="320" t="s">
        <v>185</v>
      </c>
      <c r="C10" s="321" t="s">
        <v>186</v>
      </c>
      <c r="D10" s="321">
        <v>4</v>
      </c>
      <c r="E10" s="322">
        <v>7000</v>
      </c>
      <c r="F10" s="322">
        <f>D10*E10</f>
        <v>28000</v>
      </c>
    </row>
    <row r="11" spans="1:7" ht="24.75" customHeight="1">
      <c r="A11" s="319">
        <v>2</v>
      </c>
      <c r="B11" s="320" t="s">
        <v>187</v>
      </c>
      <c r="C11" s="321" t="s">
        <v>186</v>
      </c>
      <c r="D11" s="321">
        <v>3</v>
      </c>
      <c r="E11" s="322">
        <v>10000</v>
      </c>
      <c r="F11" s="322">
        <f t="shared" ref="F11:F17" si="0">D11*E11</f>
        <v>30000</v>
      </c>
    </row>
    <row r="12" spans="1:7" ht="24.75" customHeight="1">
      <c r="A12" s="319">
        <v>3</v>
      </c>
      <c r="B12" s="320" t="s">
        <v>188</v>
      </c>
      <c r="C12" s="321" t="s">
        <v>186</v>
      </c>
      <c r="D12" s="321">
        <v>2</v>
      </c>
      <c r="E12" s="322">
        <v>10000</v>
      </c>
      <c r="F12" s="322">
        <f t="shared" si="0"/>
        <v>20000</v>
      </c>
    </row>
    <row r="13" spans="1:7" ht="24.75" customHeight="1">
      <c r="A13" s="319">
        <v>4</v>
      </c>
      <c r="B13" s="320" t="s">
        <v>189</v>
      </c>
      <c r="C13" s="321" t="s">
        <v>186</v>
      </c>
      <c r="D13" s="321">
        <v>10</v>
      </c>
      <c r="E13" s="322">
        <v>2000</v>
      </c>
      <c r="F13" s="322">
        <f t="shared" si="0"/>
        <v>20000</v>
      </c>
    </row>
    <row r="14" spans="1:7" ht="24.75" customHeight="1">
      <c r="A14" s="319">
        <v>5</v>
      </c>
      <c r="B14" s="320" t="s">
        <v>319</v>
      </c>
      <c r="C14" s="321" t="s">
        <v>199</v>
      </c>
      <c r="D14" s="321">
        <v>9</v>
      </c>
      <c r="E14" s="322">
        <v>15000</v>
      </c>
      <c r="F14" s="322">
        <f>D14*E14</f>
        <v>135000</v>
      </c>
    </row>
    <row r="15" spans="1:7" ht="24.75" customHeight="1">
      <c r="A15" s="319">
        <v>6</v>
      </c>
      <c r="B15" s="320" t="s">
        <v>190</v>
      </c>
      <c r="C15" s="321" t="s">
        <v>191</v>
      </c>
      <c r="D15" s="321">
        <v>60</v>
      </c>
      <c r="E15" s="322">
        <v>2000</v>
      </c>
      <c r="F15" s="322">
        <f t="shared" si="0"/>
        <v>120000</v>
      </c>
    </row>
    <row r="16" spans="1:7" ht="24.75" customHeight="1">
      <c r="A16" s="319">
        <v>7</v>
      </c>
      <c r="B16" s="320" t="s">
        <v>192</v>
      </c>
      <c r="C16" s="321" t="s">
        <v>193</v>
      </c>
      <c r="D16" s="323">
        <v>1</v>
      </c>
      <c r="E16" s="322">
        <v>50000</v>
      </c>
      <c r="F16" s="322">
        <f t="shared" si="0"/>
        <v>50000</v>
      </c>
    </row>
    <row r="17" spans="1:7" ht="24.75" customHeight="1">
      <c r="A17" s="319">
        <v>8</v>
      </c>
      <c r="B17" s="320" t="s">
        <v>194</v>
      </c>
      <c r="C17" s="321" t="s">
        <v>193</v>
      </c>
      <c r="D17" s="323">
        <v>1</v>
      </c>
      <c r="E17" s="322">
        <v>166090</v>
      </c>
      <c r="F17" s="322">
        <f t="shared" si="0"/>
        <v>166090</v>
      </c>
    </row>
    <row r="18" spans="1:7" ht="24.75" customHeight="1" thickBot="1">
      <c r="A18" s="324"/>
      <c r="B18" s="315"/>
      <c r="C18" s="315"/>
      <c r="D18" s="315"/>
      <c r="E18" s="325" t="s">
        <v>195</v>
      </c>
      <c r="F18" s="326">
        <f>SUM(F10:F17)</f>
        <v>569090</v>
      </c>
      <c r="G18" s="327"/>
    </row>
    <row r="19" spans="1:7" ht="36" customHeight="1" thickBot="1">
      <c r="A19" s="328">
        <v>9</v>
      </c>
      <c r="B19" s="329" t="s">
        <v>258</v>
      </c>
      <c r="C19" s="330" t="s">
        <v>196</v>
      </c>
      <c r="D19" s="330">
        <v>1.85</v>
      </c>
      <c r="E19" s="331">
        <v>908600</v>
      </c>
      <c r="F19" s="332">
        <f>+D19*E19</f>
        <v>1680910</v>
      </c>
      <c r="G19" s="327"/>
    </row>
    <row r="20" spans="1:7" ht="24.75" customHeight="1" thickBot="1">
      <c r="A20" s="333"/>
      <c r="B20" s="334"/>
      <c r="C20" s="334"/>
      <c r="D20" s="334"/>
      <c r="E20" s="335" t="s">
        <v>197</v>
      </c>
      <c r="F20" s="336">
        <f>F18+F19</f>
        <v>2250000</v>
      </c>
      <c r="G20" s="389"/>
    </row>
    <row r="21" spans="1:7" ht="14.25">
      <c r="A21" s="309"/>
      <c r="B21" s="309"/>
      <c r="C21" s="309"/>
      <c r="D21" s="309"/>
      <c r="E21" s="309"/>
      <c r="F21" s="309"/>
    </row>
    <row r="22" spans="1:7" ht="15" thickBot="1">
      <c r="A22" s="309"/>
      <c r="B22" s="309"/>
      <c r="C22" s="309"/>
      <c r="D22" s="309"/>
      <c r="E22" s="309"/>
      <c r="F22" s="309"/>
    </row>
    <row r="23" spans="1:7" ht="16.5" thickBot="1">
      <c r="A23" s="309"/>
      <c r="B23" s="309"/>
      <c r="C23" s="309"/>
      <c r="D23" s="337" t="s">
        <v>198</v>
      </c>
      <c r="E23" s="338">
        <v>1</v>
      </c>
      <c r="F23" s="339">
        <f>F20/1*E23</f>
        <v>2250000</v>
      </c>
      <c r="G23" s="343"/>
    </row>
    <row r="24" spans="1:7" ht="14.25">
      <c r="A24" s="340"/>
      <c r="B24" s="309"/>
      <c r="C24" s="340"/>
      <c r="D24" s="340"/>
      <c r="E24" s="340"/>
      <c r="F24" s="340"/>
    </row>
    <row r="25" spans="1:7" ht="16.5">
      <c r="A25" s="501"/>
      <c r="B25" s="2"/>
      <c r="C25" s="1"/>
      <c r="D25" s="1"/>
      <c r="E25" s="1"/>
      <c r="F25" s="340"/>
    </row>
    <row r="26" spans="1:7" ht="16.5">
      <c r="A26" s="499"/>
      <c r="B26" s="537"/>
      <c r="C26" s="1"/>
      <c r="D26" s="1"/>
      <c r="E26" s="1"/>
      <c r="F26" s="340"/>
    </row>
    <row r="27" spans="1:7" ht="15.75">
      <c r="A27" s="500"/>
      <c r="B27" s="534" t="s">
        <v>294</v>
      </c>
      <c r="C27" s="531"/>
      <c r="D27" s="530"/>
      <c r="E27" s="530"/>
      <c r="F27" s="530"/>
    </row>
    <row r="28" spans="1:7" ht="15">
      <c r="A28" s="499"/>
      <c r="B28" s="533" t="s">
        <v>295</v>
      </c>
      <c r="C28" s="531"/>
      <c r="D28" s="530"/>
      <c r="E28" s="530"/>
      <c r="F28" s="530"/>
    </row>
    <row r="29" spans="1:7" ht="15.75">
      <c r="A29" s="498"/>
      <c r="B29" s="535" t="s">
        <v>296</v>
      </c>
      <c r="C29" s="531"/>
      <c r="D29" s="530"/>
      <c r="E29" s="530"/>
      <c r="F29" s="536" t="s">
        <v>298</v>
      </c>
    </row>
  </sheetData>
  <mergeCells count="6">
    <mergeCell ref="A9:F9"/>
    <mergeCell ref="A1:F1"/>
    <mergeCell ref="A2:F2"/>
    <mergeCell ref="A3:F3"/>
    <mergeCell ref="A4:F4"/>
    <mergeCell ref="A5:F5"/>
  </mergeCells>
  <pageMargins left="0.7" right="0.7" top="0.75" bottom="0.75" header="0.3" footer="0.3"/>
  <pageSetup scale="84"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2D020-871E-4EAC-9CAC-4450FE4A0CE4}">
  <sheetPr>
    <tabColor theme="6" tint="-0.499984740745262"/>
    <pageSetUpPr fitToPage="1"/>
  </sheetPr>
  <dimension ref="B1:J32"/>
  <sheetViews>
    <sheetView topLeftCell="A14" zoomScale="91" workbookViewId="0">
      <selection activeCell="I24" sqref="I24"/>
    </sheetView>
  </sheetViews>
  <sheetFormatPr baseColWidth="10" defaultRowHeight="12.75"/>
  <cols>
    <col min="1" max="1" width="2.85546875" style="348" customWidth="1"/>
    <col min="2" max="2" width="34.28515625" style="348" customWidth="1"/>
    <col min="3" max="3" width="14.85546875" style="348" customWidth="1"/>
    <col min="4" max="4" width="13.140625" style="348" customWidth="1"/>
    <col min="5" max="5" width="10.42578125" style="348" bestFit="1" customWidth="1"/>
    <col min="6" max="6" width="12.42578125" style="348" bestFit="1" customWidth="1"/>
    <col min="7" max="7" width="18" style="348" customWidth="1"/>
    <col min="8" max="8" width="14.140625" style="348" bestFit="1" customWidth="1"/>
    <col min="9" max="9" width="16.85546875" style="348" customWidth="1"/>
    <col min="10" max="256" width="11.42578125" style="348"/>
    <col min="257" max="257" width="2.85546875" style="348" customWidth="1"/>
    <col min="258" max="258" width="34.28515625" style="348" customWidth="1"/>
    <col min="259" max="259" width="14.85546875" style="348" customWidth="1"/>
    <col min="260" max="260" width="13.140625" style="348" customWidth="1"/>
    <col min="261" max="261" width="10.42578125" style="348" bestFit="1" customWidth="1"/>
    <col min="262" max="262" width="12.42578125" style="348" bestFit="1" customWidth="1"/>
    <col min="263" max="263" width="18" style="348" customWidth="1"/>
    <col min="264" max="264" width="11.42578125" style="348"/>
    <col min="265" max="265" width="16.85546875" style="348" customWidth="1"/>
    <col min="266" max="512" width="11.42578125" style="348"/>
    <col min="513" max="513" width="2.85546875" style="348" customWidth="1"/>
    <col min="514" max="514" width="34.28515625" style="348" customWidth="1"/>
    <col min="515" max="515" width="14.85546875" style="348" customWidth="1"/>
    <col min="516" max="516" width="13.140625" style="348" customWidth="1"/>
    <col min="517" max="517" width="10.42578125" style="348" bestFit="1" customWidth="1"/>
    <col min="518" max="518" width="12.42578125" style="348" bestFit="1" customWidth="1"/>
    <col min="519" max="519" width="18" style="348" customWidth="1"/>
    <col min="520" max="520" width="11.42578125" style="348"/>
    <col min="521" max="521" width="16.85546875" style="348" customWidth="1"/>
    <col min="522" max="768" width="11.42578125" style="348"/>
    <col min="769" max="769" width="2.85546875" style="348" customWidth="1"/>
    <col min="770" max="770" width="34.28515625" style="348" customWidth="1"/>
    <col min="771" max="771" width="14.85546875" style="348" customWidth="1"/>
    <col min="772" max="772" width="13.140625" style="348" customWidth="1"/>
    <col min="773" max="773" width="10.42578125" style="348" bestFit="1" customWidth="1"/>
    <col min="774" max="774" width="12.42578125" style="348" bestFit="1" customWidth="1"/>
    <col min="775" max="775" width="18" style="348" customWidth="1"/>
    <col min="776" max="776" width="11.42578125" style="348"/>
    <col min="777" max="777" width="16.85546875" style="348" customWidth="1"/>
    <col min="778" max="1024" width="11.42578125" style="348"/>
    <col min="1025" max="1025" width="2.85546875" style="348" customWidth="1"/>
    <col min="1026" max="1026" width="34.28515625" style="348" customWidth="1"/>
    <col min="1027" max="1027" width="14.85546875" style="348" customWidth="1"/>
    <col min="1028" max="1028" width="13.140625" style="348" customWidth="1"/>
    <col min="1029" max="1029" width="10.42578125" style="348" bestFit="1" customWidth="1"/>
    <col min="1030" max="1030" width="12.42578125" style="348" bestFit="1" customWidth="1"/>
    <col min="1031" max="1031" width="18" style="348" customWidth="1"/>
    <col min="1032" max="1032" width="11.42578125" style="348"/>
    <col min="1033" max="1033" width="16.85546875" style="348" customWidth="1"/>
    <col min="1034" max="1280" width="11.42578125" style="348"/>
    <col min="1281" max="1281" width="2.85546875" style="348" customWidth="1"/>
    <col min="1282" max="1282" width="34.28515625" style="348" customWidth="1"/>
    <col min="1283" max="1283" width="14.85546875" style="348" customWidth="1"/>
    <col min="1284" max="1284" width="13.140625" style="348" customWidth="1"/>
    <col min="1285" max="1285" width="10.42578125" style="348" bestFit="1" customWidth="1"/>
    <col min="1286" max="1286" width="12.42578125" style="348" bestFit="1" customWidth="1"/>
    <col min="1287" max="1287" width="18" style="348" customWidth="1"/>
    <col min="1288" max="1288" width="11.42578125" style="348"/>
    <col min="1289" max="1289" width="16.85546875" style="348" customWidth="1"/>
    <col min="1290" max="1536" width="11.42578125" style="348"/>
    <col min="1537" max="1537" width="2.85546875" style="348" customWidth="1"/>
    <col min="1538" max="1538" width="34.28515625" style="348" customWidth="1"/>
    <col min="1539" max="1539" width="14.85546875" style="348" customWidth="1"/>
    <col min="1540" max="1540" width="13.140625" style="348" customWidth="1"/>
    <col min="1541" max="1541" width="10.42578125" style="348" bestFit="1" customWidth="1"/>
    <col min="1542" max="1542" width="12.42578125" style="348" bestFit="1" customWidth="1"/>
    <col min="1543" max="1543" width="18" style="348" customWidth="1"/>
    <col min="1544" max="1544" width="11.42578125" style="348"/>
    <col min="1545" max="1545" width="16.85546875" style="348" customWidth="1"/>
    <col min="1546" max="1792" width="11.42578125" style="348"/>
    <col min="1793" max="1793" width="2.85546875" style="348" customWidth="1"/>
    <col min="1794" max="1794" width="34.28515625" style="348" customWidth="1"/>
    <col min="1795" max="1795" width="14.85546875" style="348" customWidth="1"/>
    <col min="1796" max="1796" width="13.140625" style="348" customWidth="1"/>
    <col min="1797" max="1797" width="10.42578125" style="348" bestFit="1" customWidth="1"/>
    <col min="1798" max="1798" width="12.42578125" style="348" bestFit="1" customWidth="1"/>
    <col min="1799" max="1799" width="18" style="348" customWidth="1"/>
    <col min="1800" max="1800" width="11.42578125" style="348"/>
    <col min="1801" max="1801" width="16.85546875" style="348" customWidth="1"/>
    <col min="1802" max="2048" width="11.42578125" style="348"/>
    <col min="2049" max="2049" width="2.85546875" style="348" customWidth="1"/>
    <col min="2050" max="2050" width="34.28515625" style="348" customWidth="1"/>
    <col min="2051" max="2051" width="14.85546875" style="348" customWidth="1"/>
    <col min="2052" max="2052" width="13.140625" style="348" customWidth="1"/>
    <col min="2053" max="2053" width="10.42578125" style="348" bestFit="1" customWidth="1"/>
    <col min="2054" max="2054" width="12.42578125" style="348" bestFit="1" customWidth="1"/>
    <col min="2055" max="2055" width="18" style="348" customWidth="1"/>
    <col min="2056" max="2056" width="11.42578125" style="348"/>
    <col min="2057" max="2057" width="16.85546875" style="348" customWidth="1"/>
    <col min="2058" max="2304" width="11.42578125" style="348"/>
    <col min="2305" max="2305" width="2.85546875" style="348" customWidth="1"/>
    <col min="2306" max="2306" width="34.28515625" style="348" customWidth="1"/>
    <col min="2307" max="2307" width="14.85546875" style="348" customWidth="1"/>
    <col min="2308" max="2308" width="13.140625" style="348" customWidth="1"/>
    <col min="2309" max="2309" width="10.42578125" style="348" bestFit="1" customWidth="1"/>
    <col min="2310" max="2310" width="12.42578125" style="348" bestFit="1" customWidth="1"/>
    <col min="2311" max="2311" width="18" style="348" customWidth="1"/>
    <col min="2312" max="2312" width="11.42578125" style="348"/>
    <col min="2313" max="2313" width="16.85546875" style="348" customWidth="1"/>
    <col min="2314" max="2560" width="11.42578125" style="348"/>
    <col min="2561" max="2561" width="2.85546875" style="348" customWidth="1"/>
    <col min="2562" max="2562" width="34.28515625" style="348" customWidth="1"/>
    <col min="2563" max="2563" width="14.85546875" style="348" customWidth="1"/>
    <col min="2564" max="2564" width="13.140625" style="348" customWidth="1"/>
    <col min="2565" max="2565" width="10.42578125" style="348" bestFit="1" customWidth="1"/>
    <col min="2566" max="2566" width="12.42578125" style="348" bestFit="1" customWidth="1"/>
    <col min="2567" max="2567" width="18" style="348" customWidth="1"/>
    <col min="2568" max="2568" width="11.42578125" style="348"/>
    <col min="2569" max="2569" width="16.85546875" style="348" customWidth="1"/>
    <col min="2570" max="2816" width="11.42578125" style="348"/>
    <col min="2817" max="2817" width="2.85546875" style="348" customWidth="1"/>
    <col min="2818" max="2818" width="34.28515625" style="348" customWidth="1"/>
    <col min="2819" max="2819" width="14.85546875" style="348" customWidth="1"/>
    <col min="2820" max="2820" width="13.140625" style="348" customWidth="1"/>
    <col min="2821" max="2821" width="10.42578125" style="348" bestFit="1" customWidth="1"/>
    <col min="2822" max="2822" width="12.42578125" style="348" bestFit="1" customWidth="1"/>
    <col min="2823" max="2823" width="18" style="348" customWidth="1"/>
    <col min="2824" max="2824" width="11.42578125" style="348"/>
    <col min="2825" max="2825" width="16.85546875" style="348" customWidth="1"/>
    <col min="2826" max="3072" width="11.42578125" style="348"/>
    <col min="3073" max="3073" width="2.85546875" style="348" customWidth="1"/>
    <col min="3074" max="3074" width="34.28515625" style="348" customWidth="1"/>
    <col min="3075" max="3075" width="14.85546875" style="348" customWidth="1"/>
    <col min="3076" max="3076" width="13.140625" style="348" customWidth="1"/>
    <col min="3077" max="3077" width="10.42578125" style="348" bestFit="1" customWidth="1"/>
    <col min="3078" max="3078" width="12.42578125" style="348" bestFit="1" customWidth="1"/>
    <col min="3079" max="3079" width="18" style="348" customWidth="1"/>
    <col min="3080" max="3080" width="11.42578125" style="348"/>
    <col min="3081" max="3081" width="16.85546875" style="348" customWidth="1"/>
    <col min="3082" max="3328" width="11.42578125" style="348"/>
    <col min="3329" max="3329" width="2.85546875" style="348" customWidth="1"/>
    <col min="3330" max="3330" width="34.28515625" style="348" customWidth="1"/>
    <col min="3331" max="3331" width="14.85546875" style="348" customWidth="1"/>
    <col min="3332" max="3332" width="13.140625" style="348" customWidth="1"/>
    <col min="3333" max="3333" width="10.42578125" style="348" bestFit="1" customWidth="1"/>
    <col min="3334" max="3334" width="12.42578125" style="348" bestFit="1" customWidth="1"/>
    <col min="3335" max="3335" width="18" style="348" customWidth="1"/>
    <col min="3336" max="3336" width="11.42578125" style="348"/>
    <col min="3337" max="3337" width="16.85546875" style="348" customWidth="1"/>
    <col min="3338" max="3584" width="11.42578125" style="348"/>
    <col min="3585" max="3585" width="2.85546875" style="348" customWidth="1"/>
    <col min="3586" max="3586" width="34.28515625" style="348" customWidth="1"/>
    <col min="3587" max="3587" width="14.85546875" style="348" customWidth="1"/>
    <col min="3588" max="3588" width="13.140625" style="348" customWidth="1"/>
    <col min="3589" max="3589" width="10.42578125" style="348" bestFit="1" customWidth="1"/>
    <col min="3590" max="3590" width="12.42578125" style="348" bestFit="1" customWidth="1"/>
    <col min="3591" max="3591" width="18" style="348" customWidth="1"/>
    <col min="3592" max="3592" width="11.42578125" style="348"/>
    <col min="3593" max="3593" width="16.85546875" style="348" customWidth="1"/>
    <col min="3594" max="3840" width="11.42578125" style="348"/>
    <col min="3841" max="3841" width="2.85546875" style="348" customWidth="1"/>
    <col min="3842" max="3842" width="34.28515625" style="348" customWidth="1"/>
    <col min="3843" max="3843" width="14.85546875" style="348" customWidth="1"/>
    <col min="3844" max="3844" width="13.140625" style="348" customWidth="1"/>
    <col min="3845" max="3845" width="10.42578125" style="348" bestFit="1" customWidth="1"/>
    <col min="3846" max="3846" width="12.42578125" style="348" bestFit="1" customWidth="1"/>
    <col min="3847" max="3847" width="18" style="348" customWidth="1"/>
    <col min="3848" max="3848" width="11.42578125" style="348"/>
    <col min="3849" max="3849" width="16.85546875" style="348" customWidth="1"/>
    <col min="3850" max="4096" width="11.42578125" style="348"/>
    <col min="4097" max="4097" width="2.85546875" style="348" customWidth="1"/>
    <col min="4098" max="4098" width="34.28515625" style="348" customWidth="1"/>
    <col min="4099" max="4099" width="14.85546875" style="348" customWidth="1"/>
    <col min="4100" max="4100" width="13.140625" style="348" customWidth="1"/>
    <col min="4101" max="4101" width="10.42578125" style="348" bestFit="1" customWidth="1"/>
    <col min="4102" max="4102" width="12.42578125" style="348" bestFit="1" customWidth="1"/>
    <col min="4103" max="4103" width="18" style="348" customWidth="1"/>
    <col min="4104" max="4104" width="11.42578125" style="348"/>
    <col min="4105" max="4105" width="16.85546875" style="348" customWidth="1"/>
    <col min="4106" max="4352" width="11.42578125" style="348"/>
    <col min="4353" max="4353" width="2.85546875" style="348" customWidth="1"/>
    <col min="4354" max="4354" width="34.28515625" style="348" customWidth="1"/>
    <col min="4355" max="4355" width="14.85546875" style="348" customWidth="1"/>
    <col min="4356" max="4356" width="13.140625" style="348" customWidth="1"/>
    <col min="4357" max="4357" width="10.42578125" style="348" bestFit="1" customWidth="1"/>
    <col min="4358" max="4358" width="12.42578125" style="348" bestFit="1" customWidth="1"/>
    <col min="4359" max="4359" width="18" style="348" customWidth="1"/>
    <col min="4360" max="4360" width="11.42578125" style="348"/>
    <col min="4361" max="4361" width="16.85546875" style="348" customWidth="1"/>
    <col min="4362" max="4608" width="11.42578125" style="348"/>
    <col min="4609" max="4609" width="2.85546875" style="348" customWidth="1"/>
    <col min="4610" max="4610" width="34.28515625" style="348" customWidth="1"/>
    <col min="4611" max="4611" width="14.85546875" style="348" customWidth="1"/>
    <col min="4612" max="4612" width="13.140625" style="348" customWidth="1"/>
    <col min="4613" max="4613" width="10.42578125" style="348" bestFit="1" customWidth="1"/>
    <col min="4614" max="4614" width="12.42578125" style="348" bestFit="1" customWidth="1"/>
    <col min="4615" max="4615" width="18" style="348" customWidth="1"/>
    <col min="4616" max="4616" width="11.42578125" style="348"/>
    <col min="4617" max="4617" width="16.85546875" style="348" customWidth="1"/>
    <col min="4618" max="4864" width="11.42578125" style="348"/>
    <col min="4865" max="4865" width="2.85546875" style="348" customWidth="1"/>
    <col min="4866" max="4866" width="34.28515625" style="348" customWidth="1"/>
    <col min="4867" max="4867" width="14.85546875" style="348" customWidth="1"/>
    <col min="4868" max="4868" width="13.140625" style="348" customWidth="1"/>
    <col min="4869" max="4869" width="10.42578125" style="348" bestFit="1" customWidth="1"/>
    <col min="4870" max="4870" width="12.42578125" style="348" bestFit="1" customWidth="1"/>
    <col min="4871" max="4871" width="18" style="348" customWidth="1"/>
    <col min="4872" max="4872" width="11.42578125" style="348"/>
    <col min="4873" max="4873" width="16.85546875" style="348" customWidth="1"/>
    <col min="4874" max="5120" width="11.42578125" style="348"/>
    <col min="5121" max="5121" width="2.85546875" style="348" customWidth="1"/>
    <col min="5122" max="5122" width="34.28515625" style="348" customWidth="1"/>
    <col min="5123" max="5123" width="14.85546875" style="348" customWidth="1"/>
    <col min="5124" max="5124" width="13.140625" style="348" customWidth="1"/>
    <col min="5125" max="5125" width="10.42578125" style="348" bestFit="1" customWidth="1"/>
    <col min="5126" max="5126" width="12.42578125" style="348" bestFit="1" customWidth="1"/>
    <col min="5127" max="5127" width="18" style="348" customWidth="1"/>
    <col min="5128" max="5128" width="11.42578125" style="348"/>
    <col min="5129" max="5129" width="16.85546875" style="348" customWidth="1"/>
    <col min="5130" max="5376" width="11.42578125" style="348"/>
    <col min="5377" max="5377" width="2.85546875" style="348" customWidth="1"/>
    <col min="5378" max="5378" width="34.28515625" style="348" customWidth="1"/>
    <col min="5379" max="5379" width="14.85546875" style="348" customWidth="1"/>
    <col min="5380" max="5380" width="13.140625" style="348" customWidth="1"/>
    <col min="5381" max="5381" width="10.42578125" style="348" bestFit="1" customWidth="1"/>
    <col min="5382" max="5382" width="12.42578125" style="348" bestFit="1" customWidth="1"/>
    <col min="5383" max="5383" width="18" style="348" customWidth="1"/>
    <col min="5384" max="5384" width="11.42578125" style="348"/>
    <col min="5385" max="5385" width="16.85546875" style="348" customWidth="1"/>
    <col min="5386" max="5632" width="11.42578125" style="348"/>
    <col min="5633" max="5633" width="2.85546875" style="348" customWidth="1"/>
    <col min="5634" max="5634" width="34.28515625" style="348" customWidth="1"/>
    <col min="5635" max="5635" width="14.85546875" style="348" customWidth="1"/>
    <col min="5636" max="5636" width="13.140625" style="348" customWidth="1"/>
    <col min="5637" max="5637" width="10.42578125" style="348" bestFit="1" customWidth="1"/>
    <col min="5638" max="5638" width="12.42578125" style="348" bestFit="1" customWidth="1"/>
    <col min="5639" max="5639" width="18" style="348" customWidth="1"/>
    <col min="5640" max="5640" width="11.42578125" style="348"/>
    <col min="5641" max="5641" width="16.85546875" style="348" customWidth="1"/>
    <col min="5642" max="5888" width="11.42578125" style="348"/>
    <col min="5889" max="5889" width="2.85546875" style="348" customWidth="1"/>
    <col min="5890" max="5890" width="34.28515625" style="348" customWidth="1"/>
    <col min="5891" max="5891" width="14.85546875" style="348" customWidth="1"/>
    <col min="5892" max="5892" width="13.140625" style="348" customWidth="1"/>
    <col min="5893" max="5893" width="10.42578125" style="348" bestFit="1" customWidth="1"/>
    <col min="5894" max="5894" width="12.42578125" style="348" bestFit="1" customWidth="1"/>
    <col min="5895" max="5895" width="18" style="348" customWidth="1"/>
    <col min="5896" max="5896" width="11.42578125" style="348"/>
    <col min="5897" max="5897" width="16.85546875" style="348" customWidth="1"/>
    <col min="5898" max="6144" width="11.42578125" style="348"/>
    <col min="6145" max="6145" width="2.85546875" style="348" customWidth="1"/>
    <col min="6146" max="6146" width="34.28515625" style="348" customWidth="1"/>
    <col min="6147" max="6147" width="14.85546875" style="348" customWidth="1"/>
    <col min="6148" max="6148" width="13.140625" style="348" customWidth="1"/>
    <col min="6149" max="6149" width="10.42578125" style="348" bestFit="1" customWidth="1"/>
    <col min="6150" max="6150" width="12.42578125" style="348" bestFit="1" customWidth="1"/>
    <col min="6151" max="6151" width="18" style="348" customWidth="1"/>
    <col min="6152" max="6152" width="11.42578125" style="348"/>
    <col min="6153" max="6153" width="16.85546875" style="348" customWidth="1"/>
    <col min="6154" max="6400" width="11.42578125" style="348"/>
    <col min="6401" max="6401" width="2.85546875" style="348" customWidth="1"/>
    <col min="6402" max="6402" width="34.28515625" style="348" customWidth="1"/>
    <col min="6403" max="6403" width="14.85546875" style="348" customWidth="1"/>
    <col min="6404" max="6404" width="13.140625" style="348" customWidth="1"/>
    <col min="6405" max="6405" width="10.42578125" style="348" bestFit="1" customWidth="1"/>
    <col min="6406" max="6406" width="12.42578125" style="348" bestFit="1" customWidth="1"/>
    <col min="6407" max="6407" width="18" style="348" customWidth="1"/>
    <col min="6408" max="6408" width="11.42578125" style="348"/>
    <col min="6409" max="6409" width="16.85546875" style="348" customWidth="1"/>
    <col min="6410" max="6656" width="11.42578125" style="348"/>
    <col min="6657" max="6657" width="2.85546875" style="348" customWidth="1"/>
    <col min="6658" max="6658" width="34.28515625" style="348" customWidth="1"/>
    <col min="6659" max="6659" width="14.85546875" style="348" customWidth="1"/>
    <col min="6660" max="6660" width="13.140625" style="348" customWidth="1"/>
    <col min="6661" max="6661" width="10.42578125" style="348" bestFit="1" customWidth="1"/>
    <col min="6662" max="6662" width="12.42578125" style="348" bestFit="1" customWidth="1"/>
    <col min="6663" max="6663" width="18" style="348" customWidth="1"/>
    <col min="6664" max="6664" width="11.42578125" style="348"/>
    <col min="6665" max="6665" width="16.85546875" style="348" customWidth="1"/>
    <col min="6666" max="6912" width="11.42578125" style="348"/>
    <col min="6913" max="6913" width="2.85546875" style="348" customWidth="1"/>
    <col min="6914" max="6914" width="34.28515625" style="348" customWidth="1"/>
    <col min="6915" max="6915" width="14.85546875" style="348" customWidth="1"/>
    <col min="6916" max="6916" width="13.140625" style="348" customWidth="1"/>
    <col min="6917" max="6917" width="10.42578125" style="348" bestFit="1" customWidth="1"/>
    <col min="6918" max="6918" width="12.42578125" style="348" bestFit="1" customWidth="1"/>
    <col min="6919" max="6919" width="18" style="348" customWidth="1"/>
    <col min="6920" max="6920" width="11.42578125" style="348"/>
    <col min="6921" max="6921" width="16.85546875" style="348" customWidth="1"/>
    <col min="6922" max="7168" width="11.42578125" style="348"/>
    <col min="7169" max="7169" width="2.85546875" style="348" customWidth="1"/>
    <col min="7170" max="7170" width="34.28515625" style="348" customWidth="1"/>
    <col min="7171" max="7171" width="14.85546875" style="348" customWidth="1"/>
    <col min="7172" max="7172" width="13.140625" style="348" customWidth="1"/>
    <col min="7173" max="7173" width="10.42578125" style="348" bestFit="1" customWidth="1"/>
    <col min="7174" max="7174" width="12.42578125" style="348" bestFit="1" customWidth="1"/>
    <col min="7175" max="7175" width="18" style="348" customWidth="1"/>
    <col min="7176" max="7176" width="11.42578125" style="348"/>
    <col min="7177" max="7177" width="16.85546875" style="348" customWidth="1"/>
    <col min="7178" max="7424" width="11.42578125" style="348"/>
    <col min="7425" max="7425" width="2.85546875" style="348" customWidth="1"/>
    <col min="7426" max="7426" width="34.28515625" style="348" customWidth="1"/>
    <col min="7427" max="7427" width="14.85546875" style="348" customWidth="1"/>
    <col min="7428" max="7428" width="13.140625" style="348" customWidth="1"/>
    <col min="7429" max="7429" width="10.42578125" style="348" bestFit="1" customWidth="1"/>
    <col min="7430" max="7430" width="12.42578125" style="348" bestFit="1" customWidth="1"/>
    <col min="7431" max="7431" width="18" style="348" customWidth="1"/>
    <col min="7432" max="7432" width="11.42578125" style="348"/>
    <col min="7433" max="7433" width="16.85546875" style="348" customWidth="1"/>
    <col min="7434" max="7680" width="11.42578125" style="348"/>
    <col min="7681" max="7681" width="2.85546875" style="348" customWidth="1"/>
    <col min="7682" max="7682" width="34.28515625" style="348" customWidth="1"/>
    <col min="7683" max="7683" width="14.85546875" style="348" customWidth="1"/>
    <col min="7684" max="7684" width="13.140625" style="348" customWidth="1"/>
    <col min="7685" max="7685" width="10.42578125" style="348" bestFit="1" customWidth="1"/>
    <col min="7686" max="7686" width="12.42578125" style="348" bestFit="1" customWidth="1"/>
    <col min="7687" max="7687" width="18" style="348" customWidth="1"/>
    <col min="7688" max="7688" width="11.42578125" style="348"/>
    <col min="7689" max="7689" width="16.85546875" style="348" customWidth="1"/>
    <col min="7690" max="7936" width="11.42578125" style="348"/>
    <col min="7937" max="7937" width="2.85546875" style="348" customWidth="1"/>
    <col min="7938" max="7938" width="34.28515625" style="348" customWidth="1"/>
    <col min="7939" max="7939" width="14.85546875" style="348" customWidth="1"/>
    <col min="7940" max="7940" width="13.140625" style="348" customWidth="1"/>
    <col min="7941" max="7941" width="10.42578125" style="348" bestFit="1" customWidth="1"/>
    <col min="7942" max="7942" width="12.42578125" style="348" bestFit="1" customWidth="1"/>
    <col min="7943" max="7943" width="18" style="348" customWidth="1"/>
    <col min="7944" max="7944" width="11.42578125" style="348"/>
    <col min="7945" max="7945" width="16.85546875" style="348" customWidth="1"/>
    <col min="7946" max="8192" width="11.42578125" style="348"/>
    <col min="8193" max="8193" width="2.85546875" style="348" customWidth="1"/>
    <col min="8194" max="8194" width="34.28515625" style="348" customWidth="1"/>
    <col min="8195" max="8195" width="14.85546875" style="348" customWidth="1"/>
    <col min="8196" max="8196" width="13.140625" style="348" customWidth="1"/>
    <col min="8197" max="8197" width="10.42578125" style="348" bestFit="1" customWidth="1"/>
    <col min="8198" max="8198" width="12.42578125" style="348" bestFit="1" customWidth="1"/>
    <col min="8199" max="8199" width="18" style="348" customWidth="1"/>
    <col min="8200" max="8200" width="11.42578125" style="348"/>
    <col min="8201" max="8201" width="16.85546875" style="348" customWidth="1"/>
    <col min="8202" max="8448" width="11.42578125" style="348"/>
    <col min="8449" max="8449" width="2.85546875" style="348" customWidth="1"/>
    <col min="8450" max="8450" width="34.28515625" style="348" customWidth="1"/>
    <col min="8451" max="8451" width="14.85546875" style="348" customWidth="1"/>
    <col min="8452" max="8452" width="13.140625" style="348" customWidth="1"/>
    <col min="8453" max="8453" width="10.42578125" style="348" bestFit="1" customWidth="1"/>
    <col min="8454" max="8454" width="12.42578125" style="348" bestFit="1" customWidth="1"/>
    <col min="8455" max="8455" width="18" style="348" customWidth="1"/>
    <col min="8456" max="8456" width="11.42578125" style="348"/>
    <col min="8457" max="8457" width="16.85546875" style="348" customWidth="1"/>
    <col min="8458" max="8704" width="11.42578125" style="348"/>
    <col min="8705" max="8705" width="2.85546875" style="348" customWidth="1"/>
    <col min="8706" max="8706" width="34.28515625" style="348" customWidth="1"/>
    <col min="8707" max="8707" width="14.85546875" style="348" customWidth="1"/>
    <col min="8708" max="8708" width="13.140625" style="348" customWidth="1"/>
    <col min="8709" max="8709" width="10.42578125" style="348" bestFit="1" customWidth="1"/>
    <col min="8710" max="8710" width="12.42578125" style="348" bestFit="1" customWidth="1"/>
    <col min="8711" max="8711" width="18" style="348" customWidth="1"/>
    <col min="8712" max="8712" width="11.42578125" style="348"/>
    <col min="8713" max="8713" width="16.85546875" style="348" customWidth="1"/>
    <col min="8714" max="8960" width="11.42578125" style="348"/>
    <col min="8961" max="8961" width="2.85546875" style="348" customWidth="1"/>
    <col min="8962" max="8962" width="34.28515625" style="348" customWidth="1"/>
    <col min="8963" max="8963" width="14.85546875" style="348" customWidth="1"/>
    <col min="8964" max="8964" width="13.140625" style="348" customWidth="1"/>
    <col min="8965" max="8965" width="10.42578125" style="348" bestFit="1" customWidth="1"/>
    <col min="8966" max="8966" width="12.42578125" style="348" bestFit="1" customWidth="1"/>
    <col min="8967" max="8967" width="18" style="348" customWidth="1"/>
    <col min="8968" max="8968" width="11.42578125" style="348"/>
    <col min="8969" max="8969" width="16.85546875" style="348" customWidth="1"/>
    <col min="8970" max="9216" width="11.42578125" style="348"/>
    <col min="9217" max="9217" width="2.85546875" style="348" customWidth="1"/>
    <col min="9218" max="9218" width="34.28515625" style="348" customWidth="1"/>
    <col min="9219" max="9219" width="14.85546875" style="348" customWidth="1"/>
    <col min="9220" max="9220" width="13.140625" style="348" customWidth="1"/>
    <col min="9221" max="9221" width="10.42578125" style="348" bestFit="1" customWidth="1"/>
    <col min="9222" max="9222" width="12.42578125" style="348" bestFit="1" customWidth="1"/>
    <col min="9223" max="9223" width="18" style="348" customWidth="1"/>
    <col min="9224" max="9224" width="11.42578125" style="348"/>
    <col min="9225" max="9225" width="16.85546875" style="348" customWidth="1"/>
    <col min="9226" max="9472" width="11.42578125" style="348"/>
    <col min="9473" max="9473" width="2.85546875" style="348" customWidth="1"/>
    <col min="9474" max="9474" width="34.28515625" style="348" customWidth="1"/>
    <col min="9475" max="9475" width="14.85546875" style="348" customWidth="1"/>
    <col min="9476" max="9476" width="13.140625" style="348" customWidth="1"/>
    <col min="9477" max="9477" width="10.42578125" style="348" bestFit="1" customWidth="1"/>
    <col min="9478" max="9478" width="12.42578125" style="348" bestFit="1" customWidth="1"/>
    <col min="9479" max="9479" width="18" style="348" customWidth="1"/>
    <col min="9480" max="9480" width="11.42578125" style="348"/>
    <col min="9481" max="9481" width="16.85546875" style="348" customWidth="1"/>
    <col min="9482" max="9728" width="11.42578125" style="348"/>
    <col min="9729" max="9729" width="2.85546875" style="348" customWidth="1"/>
    <col min="9730" max="9730" width="34.28515625" style="348" customWidth="1"/>
    <col min="9731" max="9731" width="14.85546875" style="348" customWidth="1"/>
    <col min="9732" max="9732" width="13.140625" style="348" customWidth="1"/>
    <col min="9733" max="9733" width="10.42578125" style="348" bestFit="1" customWidth="1"/>
    <col min="9734" max="9734" width="12.42578125" style="348" bestFit="1" customWidth="1"/>
    <col min="9735" max="9735" width="18" style="348" customWidth="1"/>
    <col min="9736" max="9736" width="11.42578125" style="348"/>
    <col min="9737" max="9737" width="16.85546875" style="348" customWidth="1"/>
    <col min="9738" max="9984" width="11.42578125" style="348"/>
    <col min="9985" max="9985" width="2.85546875" style="348" customWidth="1"/>
    <col min="9986" max="9986" width="34.28515625" style="348" customWidth="1"/>
    <col min="9987" max="9987" width="14.85546875" style="348" customWidth="1"/>
    <col min="9988" max="9988" width="13.140625" style="348" customWidth="1"/>
    <col min="9989" max="9989" width="10.42578125" style="348" bestFit="1" customWidth="1"/>
    <col min="9990" max="9990" width="12.42578125" style="348" bestFit="1" customWidth="1"/>
    <col min="9991" max="9991" width="18" style="348" customWidth="1"/>
    <col min="9992" max="9992" width="11.42578125" style="348"/>
    <col min="9993" max="9993" width="16.85546875" style="348" customWidth="1"/>
    <col min="9994" max="10240" width="11.42578125" style="348"/>
    <col min="10241" max="10241" width="2.85546875" style="348" customWidth="1"/>
    <col min="10242" max="10242" width="34.28515625" style="348" customWidth="1"/>
    <col min="10243" max="10243" width="14.85546875" style="348" customWidth="1"/>
    <col min="10244" max="10244" width="13.140625" style="348" customWidth="1"/>
    <col min="10245" max="10245" width="10.42578125" style="348" bestFit="1" customWidth="1"/>
    <col min="10246" max="10246" width="12.42578125" style="348" bestFit="1" customWidth="1"/>
    <col min="10247" max="10247" width="18" style="348" customWidth="1"/>
    <col min="10248" max="10248" width="11.42578125" style="348"/>
    <col min="10249" max="10249" width="16.85546875" style="348" customWidth="1"/>
    <col min="10250" max="10496" width="11.42578125" style="348"/>
    <col min="10497" max="10497" width="2.85546875" style="348" customWidth="1"/>
    <col min="10498" max="10498" width="34.28515625" style="348" customWidth="1"/>
    <col min="10499" max="10499" width="14.85546875" style="348" customWidth="1"/>
    <col min="10500" max="10500" width="13.140625" style="348" customWidth="1"/>
    <col min="10501" max="10501" width="10.42578125" style="348" bestFit="1" customWidth="1"/>
    <col min="10502" max="10502" width="12.42578125" style="348" bestFit="1" customWidth="1"/>
    <col min="10503" max="10503" width="18" style="348" customWidth="1"/>
    <col min="10504" max="10504" width="11.42578125" style="348"/>
    <col min="10505" max="10505" width="16.85546875" style="348" customWidth="1"/>
    <col min="10506" max="10752" width="11.42578125" style="348"/>
    <col min="10753" max="10753" width="2.85546875" style="348" customWidth="1"/>
    <col min="10754" max="10754" width="34.28515625" style="348" customWidth="1"/>
    <col min="10755" max="10755" width="14.85546875" style="348" customWidth="1"/>
    <col min="10756" max="10756" width="13.140625" style="348" customWidth="1"/>
    <col min="10757" max="10757" width="10.42578125" style="348" bestFit="1" customWidth="1"/>
    <col min="10758" max="10758" width="12.42578125" style="348" bestFit="1" customWidth="1"/>
    <col min="10759" max="10759" width="18" style="348" customWidth="1"/>
    <col min="10760" max="10760" width="11.42578125" style="348"/>
    <col min="10761" max="10761" width="16.85546875" style="348" customWidth="1"/>
    <col min="10762" max="11008" width="11.42578125" style="348"/>
    <col min="11009" max="11009" width="2.85546875" style="348" customWidth="1"/>
    <col min="11010" max="11010" width="34.28515625" style="348" customWidth="1"/>
    <col min="11011" max="11011" width="14.85546875" style="348" customWidth="1"/>
    <col min="11012" max="11012" width="13.140625" style="348" customWidth="1"/>
    <col min="11013" max="11013" width="10.42578125" style="348" bestFit="1" customWidth="1"/>
    <col min="11014" max="11014" width="12.42578125" style="348" bestFit="1" customWidth="1"/>
    <col min="11015" max="11015" width="18" style="348" customWidth="1"/>
    <col min="11016" max="11016" width="11.42578125" style="348"/>
    <col min="11017" max="11017" width="16.85546875" style="348" customWidth="1"/>
    <col min="11018" max="11264" width="11.42578125" style="348"/>
    <col min="11265" max="11265" width="2.85546875" style="348" customWidth="1"/>
    <col min="11266" max="11266" width="34.28515625" style="348" customWidth="1"/>
    <col min="11267" max="11267" width="14.85546875" style="348" customWidth="1"/>
    <col min="11268" max="11268" width="13.140625" style="348" customWidth="1"/>
    <col min="11269" max="11269" width="10.42578125" style="348" bestFit="1" customWidth="1"/>
    <col min="11270" max="11270" width="12.42578125" style="348" bestFit="1" customWidth="1"/>
    <col min="11271" max="11271" width="18" style="348" customWidth="1"/>
    <col min="11272" max="11272" width="11.42578125" style="348"/>
    <col min="11273" max="11273" width="16.85546875" style="348" customWidth="1"/>
    <col min="11274" max="11520" width="11.42578125" style="348"/>
    <col min="11521" max="11521" width="2.85546875" style="348" customWidth="1"/>
    <col min="11522" max="11522" width="34.28515625" style="348" customWidth="1"/>
    <col min="11523" max="11523" width="14.85546875" style="348" customWidth="1"/>
    <col min="11524" max="11524" width="13.140625" style="348" customWidth="1"/>
    <col min="11525" max="11525" width="10.42578125" style="348" bestFit="1" customWidth="1"/>
    <col min="11526" max="11526" width="12.42578125" style="348" bestFit="1" customWidth="1"/>
    <col min="11527" max="11527" width="18" style="348" customWidth="1"/>
    <col min="11528" max="11528" width="11.42578125" style="348"/>
    <col min="11529" max="11529" width="16.85546875" style="348" customWidth="1"/>
    <col min="11530" max="11776" width="11.42578125" style="348"/>
    <col min="11777" max="11777" width="2.85546875" style="348" customWidth="1"/>
    <col min="11778" max="11778" width="34.28515625" style="348" customWidth="1"/>
    <col min="11779" max="11779" width="14.85546875" style="348" customWidth="1"/>
    <col min="11780" max="11780" width="13.140625" style="348" customWidth="1"/>
    <col min="11781" max="11781" width="10.42578125" style="348" bestFit="1" customWidth="1"/>
    <col min="11782" max="11782" width="12.42578125" style="348" bestFit="1" customWidth="1"/>
    <col min="11783" max="11783" width="18" style="348" customWidth="1"/>
    <col min="11784" max="11784" width="11.42578125" style="348"/>
    <col min="11785" max="11785" width="16.85546875" style="348" customWidth="1"/>
    <col min="11786" max="12032" width="11.42578125" style="348"/>
    <col min="12033" max="12033" width="2.85546875" style="348" customWidth="1"/>
    <col min="12034" max="12034" width="34.28515625" style="348" customWidth="1"/>
    <col min="12035" max="12035" width="14.85546875" style="348" customWidth="1"/>
    <col min="12036" max="12036" width="13.140625" style="348" customWidth="1"/>
    <col min="12037" max="12037" width="10.42578125" style="348" bestFit="1" customWidth="1"/>
    <col min="12038" max="12038" width="12.42578125" style="348" bestFit="1" customWidth="1"/>
    <col min="12039" max="12039" width="18" style="348" customWidth="1"/>
    <col min="12040" max="12040" width="11.42578125" style="348"/>
    <col min="12041" max="12041" width="16.85546875" style="348" customWidth="1"/>
    <col min="12042" max="12288" width="11.42578125" style="348"/>
    <col min="12289" max="12289" width="2.85546875" style="348" customWidth="1"/>
    <col min="12290" max="12290" width="34.28515625" style="348" customWidth="1"/>
    <col min="12291" max="12291" width="14.85546875" style="348" customWidth="1"/>
    <col min="12292" max="12292" width="13.140625" style="348" customWidth="1"/>
    <col min="12293" max="12293" width="10.42578125" style="348" bestFit="1" customWidth="1"/>
    <col min="12294" max="12294" width="12.42578125" style="348" bestFit="1" customWidth="1"/>
    <col min="12295" max="12295" width="18" style="348" customWidth="1"/>
    <col min="12296" max="12296" width="11.42578125" style="348"/>
    <col min="12297" max="12297" width="16.85546875" style="348" customWidth="1"/>
    <col min="12298" max="12544" width="11.42578125" style="348"/>
    <col min="12545" max="12545" width="2.85546875" style="348" customWidth="1"/>
    <col min="12546" max="12546" width="34.28515625" style="348" customWidth="1"/>
    <col min="12547" max="12547" width="14.85546875" style="348" customWidth="1"/>
    <col min="12548" max="12548" width="13.140625" style="348" customWidth="1"/>
    <col min="12549" max="12549" width="10.42578125" style="348" bestFit="1" customWidth="1"/>
    <col min="12550" max="12550" width="12.42578125" style="348" bestFit="1" customWidth="1"/>
    <col min="12551" max="12551" width="18" style="348" customWidth="1"/>
    <col min="12552" max="12552" width="11.42578125" style="348"/>
    <col min="12553" max="12553" width="16.85546875" style="348" customWidth="1"/>
    <col min="12554" max="12800" width="11.42578125" style="348"/>
    <col min="12801" max="12801" width="2.85546875" style="348" customWidth="1"/>
    <col min="12802" max="12802" width="34.28515625" style="348" customWidth="1"/>
    <col min="12803" max="12803" width="14.85546875" style="348" customWidth="1"/>
    <col min="12804" max="12804" width="13.140625" style="348" customWidth="1"/>
    <col min="12805" max="12805" width="10.42578125" style="348" bestFit="1" customWidth="1"/>
    <col min="12806" max="12806" width="12.42578125" style="348" bestFit="1" customWidth="1"/>
    <col min="12807" max="12807" width="18" style="348" customWidth="1"/>
    <col min="12808" max="12808" width="11.42578125" style="348"/>
    <col min="12809" max="12809" width="16.85546875" style="348" customWidth="1"/>
    <col min="12810" max="13056" width="11.42578125" style="348"/>
    <col min="13057" max="13057" width="2.85546875" style="348" customWidth="1"/>
    <col min="13058" max="13058" width="34.28515625" style="348" customWidth="1"/>
    <col min="13059" max="13059" width="14.85546875" style="348" customWidth="1"/>
    <col min="13060" max="13060" width="13.140625" style="348" customWidth="1"/>
    <col min="13061" max="13061" width="10.42578125" style="348" bestFit="1" customWidth="1"/>
    <col min="13062" max="13062" width="12.42578125" style="348" bestFit="1" customWidth="1"/>
    <col min="13063" max="13063" width="18" style="348" customWidth="1"/>
    <col min="13064" max="13064" width="11.42578125" style="348"/>
    <col min="13065" max="13065" width="16.85546875" style="348" customWidth="1"/>
    <col min="13066" max="13312" width="11.42578125" style="348"/>
    <col min="13313" max="13313" width="2.85546875" style="348" customWidth="1"/>
    <col min="13314" max="13314" width="34.28515625" style="348" customWidth="1"/>
    <col min="13315" max="13315" width="14.85546875" style="348" customWidth="1"/>
    <col min="13316" max="13316" width="13.140625" style="348" customWidth="1"/>
    <col min="13317" max="13317" width="10.42578125" style="348" bestFit="1" customWidth="1"/>
    <col min="13318" max="13318" width="12.42578125" style="348" bestFit="1" customWidth="1"/>
    <col min="13319" max="13319" width="18" style="348" customWidth="1"/>
    <col min="13320" max="13320" width="11.42578125" style="348"/>
    <col min="13321" max="13321" width="16.85546875" style="348" customWidth="1"/>
    <col min="13322" max="13568" width="11.42578125" style="348"/>
    <col min="13569" max="13569" width="2.85546875" style="348" customWidth="1"/>
    <col min="13570" max="13570" width="34.28515625" style="348" customWidth="1"/>
    <col min="13571" max="13571" width="14.85546875" style="348" customWidth="1"/>
    <col min="13572" max="13572" width="13.140625" style="348" customWidth="1"/>
    <col min="13573" max="13573" width="10.42578125" style="348" bestFit="1" customWidth="1"/>
    <col min="13574" max="13574" width="12.42578125" style="348" bestFit="1" customWidth="1"/>
    <col min="13575" max="13575" width="18" style="348" customWidth="1"/>
    <col min="13576" max="13576" width="11.42578125" style="348"/>
    <col min="13577" max="13577" width="16.85546875" style="348" customWidth="1"/>
    <col min="13578" max="13824" width="11.42578125" style="348"/>
    <col min="13825" max="13825" width="2.85546875" style="348" customWidth="1"/>
    <col min="13826" max="13826" width="34.28515625" style="348" customWidth="1"/>
    <col min="13827" max="13827" width="14.85546875" style="348" customWidth="1"/>
    <col min="13828" max="13828" width="13.140625" style="348" customWidth="1"/>
    <col min="13829" max="13829" width="10.42578125" style="348" bestFit="1" customWidth="1"/>
    <col min="13830" max="13830" width="12.42578125" style="348" bestFit="1" customWidth="1"/>
    <col min="13831" max="13831" width="18" style="348" customWidth="1"/>
    <col min="13832" max="13832" width="11.42578125" style="348"/>
    <col min="13833" max="13833" width="16.85546875" style="348" customWidth="1"/>
    <col min="13834" max="14080" width="11.42578125" style="348"/>
    <col min="14081" max="14081" width="2.85546875" style="348" customWidth="1"/>
    <col min="14082" max="14082" width="34.28515625" style="348" customWidth="1"/>
    <col min="14083" max="14083" width="14.85546875" style="348" customWidth="1"/>
    <col min="14084" max="14084" width="13.140625" style="348" customWidth="1"/>
    <col min="14085" max="14085" width="10.42578125" style="348" bestFit="1" customWidth="1"/>
    <col min="14086" max="14086" width="12.42578125" style="348" bestFit="1" customWidth="1"/>
    <col min="14087" max="14087" width="18" style="348" customWidth="1"/>
    <col min="14088" max="14088" width="11.42578125" style="348"/>
    <col min="14089" max="14089" width="16.85546875" style="348" customWidth="1"/>
    <col min="14090" max="14336" width="11.42578125" style="348"/>
    <col min="14337" max="14337" width="2.85546875" style="348" customWidth="1"/>
    <col min="14338" max="14338" width="34.28515625" style="348" customWidth="1"/>
    <col min="14339" max="14339" width="14.85546875" style="348" customWidth="1"/>
    <col min="14340" max="14340" width="13.140625" style="348" customWidth="1"/>
    <col min="14341" max="14341" width="10.42578125" style="348" bestFit="1" customWidth="1"/>
    <col min="14342" max="14342" width="12.42578125" style="348" bestFit="1" customWidth="1"/>
    <col min="14343" max="14343" width="18" style="348" customWidth="1"/>
    <col min="14344" max="14344" width="11.42578125" style="348"/>
    <col min="14345" max="14345" width="16.85546875" style="348" customWidth="1"/>
    <col min="14346" max="14592" width="11.42578125" style="348"/>
    <col min="14593" max="14593" width="2.85546875" style="348" customWidth="1"/>
    <col min="14594" max="14594" width="34.28515625" style="348" customWidth="1"/>
    <col min="14595" max="14595" width="14.85546875" style="348" customWidth="1"/>
    <col min="14596" max="14596" width="13.140625" style="348" customWidth="1"/>
    <col min="14597" max="14597" width="10.42578125" style="348" bestFit="1" customWidth="1"/>
    <col min="14598" max="14598" width="12.42578125" style="348" bestFit="1" customWidth="1"/>
    <col min="14599" max="14599" width="18" style="348" customWidth="1"/>
    <col min="14600" max="14600" width="11.42578125" style="348"/>
    <col min="14601" max="14601" width="16.85546875" style="348" customWidth="1"/>
    <col min="14602" max="14848" width="11.42578125" style="348"/>
    <col min="14849" max="14849" width="2.85546875" style="348" customWidth="1"/>
    <col min="14850" max="14850" width="34.28515625" style="348" customWidth="1"/>
    <col min="14851" max="14851" width="14.85546875" style="348" customWidth="1"/>
    <col min="14852" max="14852" width="13.140625" style="348" customWidth="1"/>
    <col min="14853" max="14853" width="10.42578125" style="348" bestFit="1" customWidth="1"/>
    <col min="14854" max="14854" width="12.42578125" style="348" bestFit="1" customWidth="1"/>
    <col min="14855" max="14855" width="18" style="348" customWidth="1"/>
    <col min="14856" max="14856" width="11.42578125" style="348"/>
    <col min="14857" max="14857" width="16.85546875" style="348" customWidth="1"/>
    <col min="14858" max="15104" width="11.42578125" style="348"/>
    <col min="15105" max="15105" width="2.85546875" style="348" customWidth="1"/>
    <col min="15106" max="15106" width="34.28515625" style="348" customWidth="1"/>
    <col min="15107" max="15107" width="14.85546875" style="348" customWidth="1"/>
    <col min="15108" max="15108" width="13.140625" style="348" customWidth="1"/>
    <col min="15109" max="15109" width="10.42578125" style="348" bestFit="1" customWidth="1"/>
    <col min="15110" max="15110" width="12.42578125" style="348" bestFit="1" customWidth="1"/>
    <col min="15111" max="15111" width="18" style="348" customWidth="1"/>
    <col min="15112" max="15112" width="11.42578125" style="348"/>
    <col min="15113" max="15113" width="16.85546875" style="348" customWidth="1"/>
    <col min="15114" max="15360" width="11.42578125" style="348"/>
    <col min="15361" max="15361" width="2.85546875" style="348" customWidth="1"/>
    <col min="15362" max="15362" width="34.28515625" style="348" customWidth="1"/>
    <col min="15363" max="15363" width="14.85546875" style="348" customWidth="1"/>
    <col min="15364" max="15364" width="13.140625" style="348" customWidth="1"/>
    <col min="15365" max="15365" width="10.42578125" style="348" bestFit="1" customWidth="1"/>
    <col min="15366" max="15366" width="12.42578125" style="348" bestFit="1" customWidth="1"/>
    <col min="15367" max="15367" width="18" style="348" customWidth="1"/>
    <col min="15368" max="15368" width="11.42578125" style="348"/>
    <col min="15369" max="15369" width="16.85546875" style="348" customWidth="1"/>
    <col min="15370" max="15616" width="11.42578125" style="348"/>
    <col min="15617" max="15617" width="2.85546875" style="348" customWidth="1"/>
    <col min="15618" max="15618" width="34.28515625" style="348" customWidth="1"/>
    <col min="15619" max="15619" width="14.85546875" style="348" customWidth="1"/>
    <col min="15620" max="15620" width="13.140625" style="348" customWidth="1"/>
    <col min="15621" max="15621" width="10.42578125" style="348" bestFit="1" customWidth="1"/>
    <col min="15622" max="15622" width="12.42578125" style="348" bestFit="1" customWidth="1"/>
    <col min="15623" max="15623" width="18" style="348" customWidth="1"/>
    <col min="15624" max="15624" width="11.42578125" style="348"/>
    <col min="15625" max="15625" width="16.85546875" style="348" customWidth="1"/>
    <col min="15626" max="15872" width="11.42578125" style="348"/>
    <col min="15873" max="15873" width="2.85546875" style="348" customWidth="1"/>
    <col min="15874" max="15874" width="34.28515625" style="348" customWidth="1"/>
    <col min="15875" max="15875" width="14.85546875" style="348" customWidth="1"/>
    <col min="15876" max="15876" width="13.140625" style="348" customWidth="1"/>
    <col min="15877" max="15877" width="10.42578125" style="348" bestFit="1" customWidth="1"/>
    <col min="15878" max="15878" width="12.42578125" style="348" bestFit="1" customWidth="1"/>
    <col min="15879" max="15879" width="18" style="348" customWidth="1"/>
    <col min="15880" max="15880" width="11.42578125" style="348"/>
    <col min="15881" max="15881" width="16.85546875" style="348" customWidth="1"/>
    <col min="15882" max="16128" width="11.42578125" style="348"/>
    <col min="16129" max="16129" width="2.85546875" style="348" customWidth="1"/>
    <col min="16130" max="16130" width="34.28515625" style="348" customWidth="1"/>
    <col min="16131" max="16131" width="14.85546875" style="348" customWidth="1"/>
    <col min="16132" max="16132" width="13.140625" style="348" customWidth="1"/>
    <col min="16133" max="16133" width="10.42578125" style="348" bestFit="1" customWidth="1"/>
    <col min="16134" max="16134" width="12.42578125" style="348" bestFit="1" customWidth="1"/>
    <col min="16135" max="16135" width="18" style="348" customWidth="1"/>
    <col min="16136" max="16136" width="11.42578125" style="348"/>
    <col min="16137" max="16137" width="16.85546875" style="348" customWidth="1"/>
    <col min="16138" max="16384" width="11.42578125" style="348"/>
  </cols>
  <sheetData>
    <row r="1" spans="2:9">
      <c r="B1" s="345"/>
      <c r="C1" s="346"/>
      <c r="D1" s="346"/>
      <c r="E1" s="346"/>
      <c r="F1" s="346"/>
      <c r="G1" s="347"/>
    </row>
    <row r="2" spans="2:9" ht="54.75" customHeight="1">
      <c r="B2" s="707"/>
      <c r="C2" s="708"/>
      <c r="D2" s="708"/>
      <c r="E2" s="708"/>
      <c r="F2" s="708"/>
      <c r="G2" s="709"/>
    </row>
    <row r="3" spans="2:9" ht="15">
      <c r="B3" s="710" t="str">
        <f>+[115]DATOS!Q19</f>
        <v>ALCALDÍA MUNICIPAL</v>
      </c>
      <c r="C3" s="711"/>
      <c r="D3" s="711"/>
      <c r="E3" s="711"/>
      <c r="F3" s="711"/>
      <c r="G3" s="712"/>
    </row>
    <row r="4" spans="2:9" ht="18">
      <c r="B4" s="713" t="s">
        <v>72</v>
      </c>
      <c r="C4" s="714"/>
      <c r="D4" s="714"/>
      <c r="E4" s="714"/>
      <c r="F4" s="714"/>
      <c r="G4" s="715"/>
    </row>
    <row r="5" spans="2:9">
      <c r="B5" s="716" t="s">
        <v>200</v>
      </c>
      <c r="C5" s="717"/>
      <c r="D5" s="717"/>
      <c r="E5" s="717"/>
      <c r="F5" s="717"/>
      <c r="G5" s="718"/>
    </row>
    <row r="6" spans="2:9">
      <c r="B6" s="716"/>
      <c r="C6" s="717"/>
      <c r="D6" s="717"/>
      <c r="E6" s="717"/>
      <c r="F6" s="717"/>
      <c r="G6" s="718"/>
    </row>
    <row r="7" spans="2:9">
      <c r="B7" s="719"/>
      <c r="C7" s="720"/>
      <c r="D7" s="720"/>
      <c r="E7" s="720"/>
      <c r="F7" s="720"/>
      <c r="G7" s="721"/>
    </row>
    <row r="8" spans="2:9" ht="18.75">
      <c r="B8" s="722" t="s">
        <v>201</v>
      </c>
      <c r="C8" s="723"/>
      <c r="D8" s="723"/>
      <c r="E8" s="723"/>
      <c r="F8" s="723"/>
      <c r="G8" s="724"/>
    </row>
    <row r="9" spans="2:9">
      <c r="B9" s="349" t="s">
        <v>202</v>
      </c>
      <c r="C9" s="350" t="s">
        <v>4</v>
      </c>
      <c r="D9" s="350" t="s">
        <v>203</v>
      </c>
      <c r="E9" s="350" t="s">
        <v>6</v>
      </c>
      <c r="F9" s="351" t="s">
        <v>204</v>
      </c>
      <c r="G9" s="352" t="s">
        <v>205</v>
      </c>
    </row>
    <row r="10" spans="2:9" ht="15">
      <c r="B10" s="704" t="s">
        <v>206</v>
      </c>
      <c r="C10" s="353" t="s">
        <v>207</v>
      </c>
      <c r="D10" s="353" t="s">
        <v>208</v>
      </c>
      <c r="E10" s="353">
        <v>1</v>
      </c>
      <c r="F10" s="354">
        <v>20000</v>
      </c>
      <c r="G10" s="355">
        <f>+F10*E10</f>
        <v>20000</v>
      </c>
      <c r="H10" s="356"/>
      <c r="I10" s="356"/>
    </row>
    <row r="11" spans="2:9" ht="28.5">
      <c r="B11" s="704"/>
      <c r="C11" s="353" t="s">
        <v>209</v>
      </c>
      <c r="D11" s="353" t="s">
        <v>210</v>
      </c>
      <c r="E11" s="353">
        <v>1</v>
      </c>
      <c r="F11" s="354">
        <v>18000</v>
      </c>
      <c r="G11" s="355">
        <f t="shared" ref="G11:G21" si="0">+F11*E11</f>
        <v>18000</v>
      </c>
      <c r="H11" s="356"/>
      <c r="I11" s="356"/>
    </row>
    <row r="12" spans="2:9" ht="28.5">
      <c r="B12" s="704"/>
      <c r="C12" s="353" t="s">
        <v>211</v>
      </c>
      <c r="D12" s="353" t="s">
        <v>212</v>
      </c>
      <c r="E12" s="353">
        <v>1</v>
      </c>
      <c r="F12" s="354">
        <v>60000</v>
      </c>
      <c r="G12" s="355">
        <f t="shared" si="0"/>
        <v>60000</v>
      </c>
      <c r="H12" s="356"/>
      <c r="I12" s="356"/>
    </row>
    <row r="13" spans="2:9" ht="28.5">
      <c r="B13" s="704"/>
      <c r="C13" s="353" t="s">
        <v>179</v>
      </c>
      <c r="D13" s="353" t="s">
        <v>213</v>
      </c>
      <c r="E13" s="353">
        <v>1</v>
      </c>
      <c r="F13" s="354">
        <v>40000</v>
      </c>
      <c r="G13" s="355">
        <f t="shared" si="0"/>
        <v>40000</v>
      </c>
      <c r="H13" s="356"/>
      <c r="I13" s="356"/>
    </row>
    <row r="14" spans="2:9" ht="15">
      <c r="B14" s="704" t="s">
        <v>214</v>
      </c>
      <c r="C14" s="353" t="s">
        <v>207</v>
      </c>
      <c r="D14" s="353" t="s">
        <v>208</v>
      </c>
      <c r="E14" s="353">
        <f>E10</f>
        <v>1</v>
      </c>
      <c r="F14" s="354">
        <v>20000</v>
      </c>
      <c r="G14" s="355">
        <f t="shared" si="0"/>
        <v>20000</v>
      </c>
      <c r="H14" s="356"/>
      <c r="I14" s="356"/>
    </row>
    <row r="15" spans="2:9" ht="28.5">
      <c r="B15" s="704"/>
      <c r="C15" s="353" t="s">
        <v>209</v>
      </c>
      <c r="D15" s="353" t="s">
        <v>210</v>
      </c>
      <c r="E15" s="353">
        <v>1</v>
      </c>
      <c r="F15" s="354">
        <v>18000</v>
      </c>
      <c r="G15" s="355">
        <f t="shared" si="0"/>
        <v>18000</v>
      </c>
      <c r="H15" s="356"/>
      <c r="I15" s="356"/>
    </row>
    <row r="16" spans="2:9" ht="28.5">
      <c r="B16" s="704"/>
      <c r="C16" s="353" t="s">
        <v>215</v>
      </c>
      <c r="D16" s="353" t="s">
        <v>212</v>
      </c>
      <c r="E16" s="353">
        <v>1</v>
      </c>
      <c r="F16" s="354">
        <v>46000</v>
      </c>
      <c r="G16" s="355">
        <f t="shared" si="0"/>
        <v>46000</v>
      </c>
      <c r="H16" s="356"/>
      <c r="I16" s="356"/>
    </row>
    <row r="17" spans="2:10" ht="15">
      <c r="B17" s="704" t="s">
        <v>216</v>
      </c>
      <c r="C17" s="353" t="s">
        <v>207</v>
      </c>
      <c r="D17" s="353" t="s">
        <v>208</v>
      </c>
      <c r="E17" s="353">
        <f>E10</f>
        <v>1</v>
      </c>
      <c r="F17" s="354">
        <v>20000</v>
      </c>
      <c r="G17" s="355">
        <f t="shared" si="0"/>
        <v>20000</v>
      </c>
      <c r="H17" s="356"/>
      <c r="I17" s="356"/>
    </row>
    <row r="18" spans="2:10" ht="28.5">
      <c r="B18" s="704"/>
      <c r="C18" s="353" t="s">
        <v>209</v>
      </c>
      <c r="D18" s="353" t="s">
        <v>210</v>
      </c>
      <c r="E18" s="353">
        <v>1</v>
      </c>
      <c r="F18" s="354">
        <v>18000</v>
      </c>
      <c r="G18" s="355">
        <f t="shared" si="0"/>
        <v>18000</v>
      </c>
      <c r="H18" s="356"/>
      <c r="I18" s="356"/>
    </row>
    <row r="19" spans="2:10" ht="15">
      <c r="B19" s="357" t="s">
        <v>217</v>
      </c>
      <c r="C19" s="353" t="s">
        <v>207</v>
      </c>
      <c r="D19" s="353" t="s">
        <v>208</v>
      </c>
      <c r="E19" s="353">
        <f>E10</f>
        <v>1</v>
      </c>
      <c r="F19" s="354">
        <v>20000</v>
      </c>
      <c r="G19" s="355">
        <f t="shared" si="0"/>
        <v>20000</v>
      </c>
      <c r="H19" s="356"/>
      <c r="I19" s="356"/>
    </row>
    <row r="20" spans="2:10" ht="15">
      <c r="B20" s="357" t="s">
        <v>218</v>
      </c>
      <c r="C20" s="353" t="s">
        <v>207</v>
      </c>
      <c r="D20" s="353" t="s">
        <v>208</v>
      </c>
      <c r="E20" s="353">
        <f>E10</f>
        <v>1</v>
      </c>
      <c r="F20" s="354">
        <v>20000</v>
      </c>
      <c r="G20" s="355">
        <f t="shared" si="0"/>
        <v>20000</v>
      </c>
      <c r="H20" s="356"/>
      <c r="I20" s="356"/>
    </row>
    <row r="21" spans="2:10" ht="15">
      <c r="B21" s="357" t="s">
        <v>219</v>
      </c>
      <c r="C21" s="353" t="s">
        <v>220</v>
      </c>
      <c r="D21" s="353" t="s">
        <v>198</v>
      </c>
      <c r="E21" s="353">
        <f>E10</f>
        <v>1</v>
      </c>
      <c r="F21" s="354">
        <v>1100000</v>
      </c>
      <c r="G21" s="355">
        <f t="shared" si="0"/>
        <v>1100000</v>
      </c>
      <c r="H21" s="356"/>
      <c r="I21" s="356"/>
    </row>
    <row r="22" spans="2:10" ht="15">
      <c r="B22" s="357"/>
      <c r="C22" s="353"/>
      <c r="D22" s="353"/>
      <c r="E22" s="353"/>
      <c r="F22" s="354"/>
      <c r="G22" s="355"/>
      <c r="H22" s="356"/>
      <c r="I22" s="356"/>
    </row>
    <row r="23" spans="2:10" ht="15.75" thickBot="1">
      <c r="B23" s="705" t="s">
        <v>221</v>
      </c>
      <c r="C23" s="706"/>
      <c r="D23" s="706"/>
      <c r="E23" s="706"/>
      <c r="F23" s="706"/>
      <c r="G23" s="358">
        <f>G10+G11+G12+G13+G14+G15+G16+G17+G18+G19+G20+G21</f>
        <v>1400000</v>
      </c>
      <c r="H23" s="359"/>
      <c r="I23" s="359">
        <f>2500000/2</f>
        <v>1250000</v>
      </c>
    </row>
    <row r="24" spans="2:10">
      <c r="H24" s="359"/>
    </row>
    <row r="25" spans="2:10" ht="13.5" thickBot="1"/>
    <row r="26" spans="2:10" ht="16.5" thickBot="1">
      <c r="E26" s="337" t="s">
        <v>230</v>
      </c>
      <c r="F26" s="338">
        <v>2</v>
      </c>
      <c r="G26" s="360">
        <f>G23/1*F26</f>
        <v>2800000</v>
      </c>
      <c r="H26" s="367"/>
      <c r="I26" s="367"/>
      <c r="J26" s="368"/>
    </row>
    <row r="27" spans="2:10" ht="14.25">
      <c r="B27" s="341"/>
      <c r="D27" s="361"/>
      <c r="E27" s="362"/>
      <c r="F27" s="363"/>
    </row>
    <row r="28" spans="2:10" ht="14.25">
      <c r="D28" s="361"/>
      <c r="E28" s="364" t="str">
        <f>[115]DATOS!U61</f>
        <v xml:space="preserve"> </v>
      </c>
      <c r="F28" s="363"/>
    </row>
    <row r="29" spans="2:10" ht="14.25">
      <c r="B29" s="285" t="s">
        <v>113</v>
      </c>
      <c r="D29" s="361"/>
      <c r="E29" s="364" t="str">
        <f>[115]DATOS!U62</f>
        <v xml:space="preserve"> </v>
      </c>
      <c r="F29" s="363"/>
    </row>
    <row r="30" spans="2:10" ht="14.25">
      <c r="B30" t="s">
        <v>160</v>
      </c>
      <c r="C30" s="365"/>
      <c r="D30" s="361"/>
      <c r="E30" s="361"/>
      <c r="F30" s="363"/>
    </row>
    <row r="31" spans="2:10" ht="14.25">
      <c r="B31" s="342" t="s">
        <v>222</v>
      </c>
      <c r="C31" s="363"/>
      <c r="D31" s="361"/>
      <c r="E31" s="361"/>
      <c r="F31" s="363"/>
    </row>
    <row r="32" spans="2:10" ht="14.25">
      <c r="B32" s="366"/>
      <c r="C32" s="366"/>
      <c r="D32" s="366"/>
      <c r="E32" s="366"/>
    </row>
  </sheetData>
  <mergeCells count="10">
    <mergeCell ref="B10:B13"/>
    <mergeCell ref="B14:B16"/>
    <mergeCell ref="B17:B18"/>
    <mergeCell ref="B23:F23"/>
    <mergeCell ref="B2:G2"/>
    <mergeCell ref="B3:G3"/>
    <mergeCell ref="B4:G4"/>
    <mergeCell ref="B5:G6"/>
    <mergeCell ref="B7:G7"/>
    <mergeCell ref="B8:G8"/>
  </mergeCells>
  <pageMargins left="0.7" right="0.7" top="0.75" bottom="0.75" header="0.3" footer="0.3"/>
  <pageSetup scale="8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0B9E1-9D3D-46FE-A2DC-8F691A11B7FA}">
  <sheetPr>
    <tabColor theme="6" tint="0.39997558519241921"/>
  </sheetPr>
  <dimension ref="A1:I24"/>
  <sheetViews>
    <sheetView tabSelected="1" view="pageBreakPreview" topLeftCell="A13" zoomScale="130" zoomScaleNormal="87" zoomScaleSheetLayoutView="130" workbookViewId="0">
      <selection activeCell="C30" sqref="C30"/>
    </sheetView>
  </sheetViews>
  <sheetFormatPr baseColWidth="10" defaultRowHeight="12.75"/>
  <cols>
    <col min="1" max="1" width="7.85546875" customWidth="1"/>
    <col min="2" max="2" width="8.140625" customWidth="1"/>
    <col min="3" max="3" width="35.140625" customWidth="1"/>
    <col min="4" max="4" width="8.5703125" customWidth="1"/>
    <col min="5" max="5" width="12.7109375" customWidth="1"/>
    <col min="6" max="6" width="14.7109375" customWidth="1"/>
    <col min="7" max="7" width="15.85546875" bestFit="1" customWidth="1"/>
  </cols>
  <sheetData>
    <row r="1" spans="1:9" ht="57" customHeight="1" thickBot="1">
      <c r="A1" s="725" t="s">
        <v>87</v>
      </c>
      <c r="B1" s="726"/>
      <c r="C1" s="726"/>
      <c r="D1" s="726"/>
      <c r="E1" s="726"/>
      <c r="F1" s="727"/>
    </row>
    <row r="2" spans="1:9" ht="21" customHeight="1" thickBot="1">
      <c r="A2" s="728" t="s">
        <v>106</v>
      </c>
      <c r="B2" s="729"/>
      <c r="C2" s="729"/>
      <c r="D2" s="729"/>
      <c r="E2" s="729"/>
      <c r="F2" s="730"/>
      <c r="H2" s="194"/>
    </row>
    <row r="3" spans="1:9" ht="17.45" customHeight="1" thickBot="1">
      <c r="A3" s="731" t="s">
        <v>305</v>
      </c>
      <c r="B3" s="732"/>
      <c r="C3" s="732"/>
      <c r="D3" s="732"/>
      <c r="E3" s="732"/>
      <c r="F3" s="733"/>
    </row>
    <row r="4" spans="1:9" ht="15" customHeight="1" thickBot="1">
      <c r="A4" s="734" t="s">
        <v>107</v>
      </c>
      <c r="B4" s="735"/>
      <c r="C4" s="735"/>
      <c r="D4" s="735"/>
      <c r="E4" s="735"/>
      <c r="F4" s="736"/>
    </row>
    <row r="5" spans="1:9" ht="30" customHeight="1" thickBot="1">
      <c r="A5" s="737" t="s">
        <v>310</v>
      </c>
      <c r="B5" s="737"/>
      <c r="C5" s="737"/>
      <c r="D5" s="737"/>
      <c r="E5" s="737"/>
      <c r="F5" s="737"/>
    </row>
    <row r="6" spans="1:9" ht="21" customHeight="1" thickBot="1">
      <c r="A6" s="195" t="s">
        <v>116</v>
      </c>
      <c r="B6" s="195" t="s">
        <v>93</v>
      </c>
      <c r="C6" s="195" t="s">
        <v>14</v>
      </c>
      <c r="D6" s="195" t="s">
        <v>95</v>
      </c>
      <c r="E6" s="196" t="s">
        <v>117</v>
      </c>
      <c r="F6" s="195" t="s">
        <v>56</v>
      </c>
      <c r="G6" s="549">
        <v>908526</v>
      </c>
    </row>
    <row r="7" spans="1:9" ht="21" customHeight="1">
      <c r="A7" s="197" t="s">
        <v>96</v>
      </c>
      <c r="B7" s="198" t="s">
        <v>118</v>
      </c>
      <c r="C7" s="199" t="s">
        <v>99</v>
      </c>
      <c r="D7" s="200" t="s">
        <v>245</v>
      </c>
      <c r="E7" s="201"/>
      <c r="F7" s="202">
        <v>30700</v>
      </c>
      <c r="G7" s="550">
        <f>F7*30</f>
        <v>921000</v>
      </c>
      <c r="I7" s="185"/>
    </row>
    <row r="8" spans="1:9" ht="21" customHeight="1">
      <c r="A8" s="203" t="s">
        <v>96</v>
      </c>
      <c r="B8" s="204" t="s">
        <v>84</v>
      </c>
      <c r="C8" s="186" t="s">
        <v>98</v>
      </c>
      <c r="D8" s="205" t="s">
        <v>245</v>
      </c>
      <c r="E8" s="206"/>
      <c r="F8" s="207">
        <v>57700</v>
      </c>
      <c r="G8" s="551"/>
      <c r="I8" s="185"/>
    </row>
    <row r="9" spans="1:9" ht="21" customHeight="1">
      <c r="A9" s="203" t="s">
        <v>96</v>
      </c>
      <c r="B9" s="204" t="s">
        <v>119</v>
      </c>
      <c r="C9" s="186" t="s">
        <v>120</v>
      </c>
      <c r="D9" s="205" t="s">
        <v>97</v>
      </c>
      <c r="E9" s="206"/>
      <c r="F9" s="207">
        <f>F7+F8</f>
        <v>88400</v>
      </c>
      <c r="G9" s="187"/>
      <c r="H9" s="185"/>
    </row>
    <row r="10" spans="1:9" ht="21" customHeight="1">
      <c r="A10" s="203" t="s">
        <v>96</v>
      </c>
      <c r="B10" s="204" t="s">
        <v>121</v>
      </c>
      <c r="C10" s="186" t="s">
        <v>122</v>
      </c>
      <c r="D10" s="205" t="s">
        <v>97</v>
      </c>
      <c r="E10" s="206"/>
      <c r="F10" s="207">
        <f>F7*6+F8</f>
        <v>241900</v>
      </c>
      <c r="G10" s="187"/>
    </row>
    <row r="11" spans="1:9" ht="21" customHeight="1">
      <c r="A11" s="203" t="s">
        <v>96</v>
      </c>
      <c r="B11" s="204" t="s">
        <v>123</v>
      </c>
      <c r="C11" s="186" t="s">
        <v>124</v>
      </c>
      <c r="D11" s="205" t="s">
        <v>97</v>
      </c>
      <c r="E11" s="206"/>
      <c r="F11" s="207">
        <f>F7*7+F8</f>
        <v>272600</v>
      </c>
      <c r="G11" s="187"/>
    </row>
    <row r="12" spans="1:9" ht="21" customHeight="1">
      <c r="A12" s="203" t="s">
        <v>96</v>
      </c>
      <c r="B12" s="204" t="s">
        <v>125</v>
      </c>
      <c r="C12" s="186" t="s">
        <v>126</v>
      </c>
      <c r="D12" s="205" t="s">
        <v>97</v>
      </c>
      <c r="E12" s="206"/>
      <c r="F12" s="207">
        <f>F7*2+F8</f>
        <v>119100</v>
      </c>
      <c r="G12" s="187"/>
      <c r="I12" s="185"/>
    </row>
    <row r="13" spans="1:9" ht="21" customHeight="1">
      <c r="A13" s="203" t="s">
        <v>96</v>
      </c>
      <c r="B13" s="204" t="s">
        <v>127</v>
      </c>
      <c r="C13" s="186" t="s">
        <v>128</v>
      </c>
      <c r="D13" s="205" t="s">
        <v>97</v>
      </c>
      <c r="E13" s="206"/>
      <c r="F13" s="207">
        <f>F7*3+F8</f>
        <v>149800</v>
      </c>
      <c r="G13" s="187"/>
    </row>
    <row r="14" spans="1:9" ht="27" customHeight="1">
      <c r="A14" s="203" t="s">
        <v>96</v>
      </c>
      <c r="B14" s="204" t="s">
        <v>129</v>
      </c>
      <c r="C14" s="208" t="s">
        <v>130</v>
      </c>
      <c r="D14" s="205" t="s">
        <v>97</v>
      </c>
      <c r="E14" s="206"/>
      <c r="F14" s="207">
        <f>F7*4+F8</f>
        <v>180500</v>
      </c>
      <c r="G14" s="187"/>
    </row>
    <row r="15" spans="1:9" ht="27" customHeight="1">
      <c r="A15" s="203" t="s">
        <v>96</v>
      </c>
      <c r="B15" s="204" t="s">
        <v>131</v>
      </c>
      <c r="C15" s="208" t="s">
        <v>132</v>
      </c>
      <c r="D15" s="205" t="s">
        <v>97</v>
      </c>
      <c r="E15" s="206"/>
      <c r="F15" s="207">
        <f>F14</f>
        <v>180500</v>
      </c>
      <c r="G15" s="187"/>
    </row>
    <row r="16" spans="1:9" ht="27" customHeight="1" thickBot="1">
      <c r="A16" s="209" t="s">
        <v>96</v>
      </c>
      <c r="B16" s="210" t="s">
        <v>133</v>
      </c>
      <c r="C16" s="211" t="s">
        <v>134</v>
      </c>
      <c r="D16" s="212" t="s">
        <v>135</v>
      </c>
      <c r="E16" s="437">
        <v>850000</v>
      </c>
      <c r="F16" s="438">
        <f>E16</f>
        <v>850000</v>
      </c>
      <c r="G16" s="187"/>
    </row>
    <row r="20" spans="1:6">
      <c r="A20" s="530" t="s">
        <v>297</v>
      </c>
      <c r="B20" s="529" t="s">
        <v>242</v>
      </c>
      <c r="C20" s="531"/>
      <c r="D20" s="530"/>
      <c r="E20" s="530"/>
      <c r="F20" s="530"/>
    </row>
    <row r="21" spans="1:6">
      <c r="A21" s="530"/>
      <c r="B21" s="534" t="s">
        <v>294</v>
      </c>
      <c r="C21" s="531"/>
      <c r="D21" s="530"/>
      <c r="E21" s="530"/>
      <c r="F21" s="530"/>
    </row>
    <row r="22" spans="1:6">
      <c r="A22" s="530"/>
      <c r="B22" s="533" t="s">
        <v>295</v>
      </c>
      <c r="C22" s="531"/>
      <c r="D22" s="530"/>
      <c r="E22" s="530"/>
      <c r="F22" s="530"/>
    </row>
    <row r="23" spans="1:6">
      <c r="A23" s="530"/>
      <c r="B23" s="535" t="s">
        <v>296</v>
      </c>
      <c r="C23" s="531"/>
      <c r="D23" s="530"/>
      <c r="E23" s="530"/>
      <c r="F23" s="530" t="s">
        <v>298</v>
      </c>
    </row>
    <row r="24" spans="1:6" ht="15">
      <c r="A24" s="498"/>
    </row>
  </sheetData>
  <mergeCells count="5">
    <mergeCell ref="A1:F1"/>
    <mergeCell ref="A2:F2"/>
    <mergeCell ref="A3:F3"/>
    <mergeCell ref="A4:F4"/>
    <mergeCell ref="A5:F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R86"/>
  <sheetViews>
    <sheetView showGridLines="0" view="pageBreakPreview" topLeftCell="A64" zoomScale="80" zoomScaleNormal="80" zoomScaleSheetLayoutView="80" workbookViewId="0">
      <selection activeCell="T64" sqref="T64"/>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7109375" style="7" customWidth="1"/>
    <col min="11" max="11" width="11.42578125" style="7"/>
    <col min="12" max="12" width="17.5703125" style="7" customWidth="1"/>
    <col min="13" max="14" width="11.42578125" style="7"/>
    <col min="15" max="15" width="20" style="7" customWidth="1"/>
    <col min="16" max="16" width="3.42578125" style="12" customWidth="1"/>
    <col min="17" max="17" width="3.42578125" style="7" customWidth="1"/>
    <col min="18" max="18" width="15.7109375" style="7" customWidth="1"/>
    <col min="19"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49"/>
      <c r="E16" s="49"/>
      <c r="F16" s="49"/>
      <c r="G16" s="49"/>
      <c r="H16" s="49"/>
      <c r="I16" s="49"/>
      <c r="J16" s="49"/>
      <c r="K16" s="49"/>
      <c r="L16" s="50" t="s">
        <v>31</v>
      </c>
      <c r="M16" s="51" t="s">
        <v>32</v>
      </c>
      <c r="N16" s="51" t="s">
        <v>33</v>
      </c>
      <c r="O16" s="52" t="s">
        <v>34</v>
      </c>
      <c r="P16" s="20"/>
    </row>
    <row r="17" spans="2:16" ht="15.75" thickBot="1">
      <c r="B17" s="16"/>
      <c r="C17" s="53"/>
      <c r="D17" s="54"/>
      <c r="E17" s="54"/>
      <c r="F17" s="54"/>
      <c r="G17" s="54"/>
      <c r="H17" s="54"/>
      <c r="I17" s="54"/>
      <c r="J17" s="54"/>
      <c r="K17" s="54"/>
      <c r="L17" s="55"/>
      <c r="M17" s="214"/>
      <c r="N17" s="214">
        <v>11</v>
      </c>
      <c r="O17" s="215">
        <v>2021</v>
      </c>
      <c r="P17" s="22"/>
    </row>
    <row r="18" spans="2:16" ht="38.25" customHeight="1">
      <c r="B18" s="16"/>
      <c r="C18" s="793" t="s">
        <v>263</v>
      </c>
      <c r="D18" s="794"/>
      <c r="E18" s="794"/>
      <c r="F18" s="794"/>
      <c r="G18" s="794"/>
      <c r="H18" s="173"/>
      <c r="I18" s="795" t="s">
        <v>310</v>
      </c>
      <c r="J18" s="796"/>
      <c r="K18" s="796"/>
      <c r="L18" s="796"/>
      <c r="M18" s="796"/>
      <c r="N18" s="796"/>
      <c r="O18" s="797"/>
      <c r="P18" s="22"/>
    </row>
    <row r="19" spans="2:16" ht="15" customHeight="1" thickBot="1">
      <c r="B19" s="16"/>
      <c r="C19" s="58"/>
      <c r="D19" s="59"/>
      <c r="E19" s="59"/>
      <c r="F19" s="59"/>
      <c r="G19" s="59"/>
      <c r="H19" s="59"/>
      <c r="I19" s="798"/>
      <c r="J19" s="799"/>
      <c r="K19" s="799"/>
      <c r="L19" s="799"/>
      <c r="M19" s="799"/>
      <c r="N19" s="799"/>
      <c r="O19" s="800"/>
      <c r="P19" s="23"/>
    </row>
    <row r="20" spans="2:16" ht="15" thickBot="1">
      <c r="B20" s="16"/>
      <c r="C20" s="60"/>
      <c r="D20" s="61"/>
      <c r="E20" s="61"/>
      <c r="F20" s="61"/>
      <c r="G20" s="61"/>
      <c r="H20" s="61"/>
      <c r="I20" s="87"/>
      <c r="J20" s="87"/>
      <c r="K20" s="87"/>
      <c r="L20" s="87"/>
      <c r="M20" s="87"/>
      <c r="N20" s="87"/>
      <c r="O20" s="216"/>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774" t="s">
        <v>42</v>
      </c>
      <c r="K29" s="773"/>
      <c r="L29" s="71" t="s">
        <v>43</v>
      </c>
      <c r="M29" s="774" t="s">
        <v>44</v>
      </c>
      <c r="N29" s="773"/>
      <c r="O29" s="72" t="s">
        <v>45</v>
      </c>
      <c r="P29" s="28"/>
    </row>
    <row r="30" spans="2:16" ht="14.25">
      <c r="B30" s="16"/>
      <c r="C30" s="75" t="s">
        <v>89</v>
      </c>
      <c r="D30" s="514"/>
      <c r="E30" s="514"/>
      <c r="F30" s="514"/>
      <c r="G30" s="515"/>
      <c r="H30" s="516"/>
      <c r="I30" s="515"/>
      <c r="J30" s="516" t="s">
        <v>243</v>
      </c>
      <c r="K30" s="515"/>
      <c r="L30" s="519">
        <v>618.66999999999996</v>
      </c>
      <c r="M30" s="805">
        <v>1</v>
      </c>
      <c r="N30" s="806"/>
      <c r="O30" s="517">
        <f>L30*M30</f>
        <v>618.66999999999996</v>
      </c>
      <c r="P30" s="29"/>
    </row>
    <row r="31" spans="2:16" ht="14.25">
      <c r="B31" s="16"/>
      <c r="C31" s="820" t="s">
        <v>224</v>
      </c>
      <c r="D31" s="807"/>
      <c r="E31" s="807"/>
      <c r="F31" s="807"/>
      <c r="G31" s="807"/>
      <c r="H31" s="807"/>
      <c r="I31" s="807"/>
      <c r="J31" s="807" t="s">
        <v>271</v>
      </c>
      <c r="K31" s="807"/>
      <c r="L31" s="518">
        <v>82000</v>
      </c>
      <c r="M31" s="808">
        <v>3</v>
      </c>
      <c r="N31" s="808"/>
      <c r="O31" s="134">
        <f>+L31/M31</f>
        <v>27333.333333333332</v>
      </c>
      <c r="P31" s="29"/>
    </row>
    <row r="32" spans="2:16" ht="14.25">
      <c r="B32" s="16"/>
      <c r="C32" s="820" t="s">
        <v>282</v>
      </c>
      <c r="D32" s="807"/>
      <c r="E32" s="807"/>
      <c r="F32" s="807"/>
      <c r="G32" s="807"/>
      <c r="H32" s="807"/>
      <c r="I32" s="807"/>
      <c r="J32" s="807" t="s">
        <v>271</v>
      </c>
      <c r="K32" s="807"/>
      <c r="L32" s="518">
        <v>132000</v>
      </c>
      <c r="M32" s="808">
        <v>5</v>
      </c>
      <c r="N32" s="808"/>
      <c r="O32" s="134">
        <f>+L32/M32</f>
        <v>26400</v>
      </c>
      <c r="P32" s="29"/>
    </row>
    <row r="33" spans="2:16" ht="15.75" customHeight="1" thickBot="1">
      <c r="B33" s="16"/>
      <c r="C33" s="809" t="s">
        <v>46</v>
      </c>
      <c r="D33" s="810"/>
      <c r="E33" s="810"/>
      <c r="F33" s="810"/>
      <c r="G33" s="810"/>
      <c r="H33" s="810"/>
      <c r="I33" s="810"/>
      <c r="J33" s="810"/>
      <c r="K33" s="810"/>
      <c r="L33" s="810"/>
      <c r="M33" s="810"/>
      <c r="N33" s="811"/>
      <c r="O33" s="221">
        <f>+SUM(O30:O32)</f>
        <v>54352.003333333327</v>
      </c>
      <c r="P33" s="30"/>
    </row>
    <row r="34" spans="2:16" ht="13.5" customHeight="1">
      <c r="B34" s="16"/>
      <c r="C34" s="738" t="s">
        <v>47</v>
      </c>
      <c r="D34" s="739"/>
      <c r="E34" s="739"/>
      <c r="F34" s="739"/>
      <c r="G34" s="739"/>
      <c r="H34" s="739"/>
      <c r="I34" s="739"/>
      <c r="J34" s="739"/>
      <c r="K34" s="739"/>
      <c r="L34" s="739"/>
      <c r="M34" s="739"/>
      <c r="N34" s="739"/>
      <c r="O34" s="740"/>
      <c r="P34" s="27"/>
    </row>
    <row r="35" spans="2:16" ht="12.75" customHeight="1">
      <c r="B35" s="16"/>
      <c r="C35" s="741"/>
      <c r="D35" s="742"/>
      <c r="E35" s="742"/>
      <c r="F35" s="742"/>
      <c r="G35" s="742"/>
      <c r="H35" s="742"/>
      <c r="I35" s="742"/>
      <c r="J35" s="742"/>
      <c r="K35" s="742"/>
      <c r="L35" s="742"/>
      <c r="M35" s="742"/>
      <c r="N35" s="742"/>
      <c r="O35" s="743"/>
      <c r="P35" s="27"/>
    </row>
    <row r="36" spans="2:16" ht="13.5" customHeight="1" thickBot="1">
      <c r="B36" s="16"/>
      <c r="C36" s="744"/>
      <c r="D36" s="745"/>
      <c r="E36" s="745"/>
      <c r="F36" s="745"/>
      <c r="G36" s="745"/>
      <c r="H36" s="745"/>
      <c r="I36" s="745"/>
      <c r="J36" s="745"/>
      <c r="K36" s="745"/>
      <c r="L36" s="745"/>
      <c r="M36" s="745"/>
      <c r="N36" s="745"/>
      <c r="O36" s="746"/>
      <c r="P36" s="27"/>
    </row>
    <row r="37" spans="2:16" ht="15">
      <c r="B37" s="16"/>
      <c r="C37" s="769" t="s">
        <v>4</v>
      </c>
      <c r="D37" s="770"/>
      <c r="E37" s="770"/>
      <c r="F37" s="770"/>
      <c r="G37" s="770"/>
      <c r="H37" s="770"/>
      <c r="I37" s="770"/>
      <c r="J37" s="773"/>
      <c r="K37" s="80" t="s">
        <v>39</v>
      </c>
      <c r="L37" s="71" t="s">
        <v>6</v>
      </c>
      <c r="M37" s="774" t="s">
        <v>48</v>
      </c>
      <c r="N37" s="773"/>
      <c r="O37" s="72" t="s">
        <v>45</v>
      </c>
      <c r="P37" s="28"/>
    </row>
    <row r="38" spans="2:16" ht="15" thickBot="1">
      <c r="B38" s="16"/>
      <c r="C38" s="780"/>
      <c r="D38" s="781"/>
      <c r="E38" s="781"/>
      <c r="F38" s="781"/>
      <c r="G38" s="781"/>
      <c r="H38" s="781"/>
      <c r="I38" s="781"/>
      <c r="J38" s="782"/>
      <c r="K38" s="131"/>
      <c r="L38" s="132"/>
      <c r="M38" s="851"/>
      <c r="N38" s="852"/>
      <c r="O38" s="134"/>
      <c r="P38" s="29"/>
    </row>
    <row r="39" spans="2:16" ht="15.75" thickBot="1">
      <c r="B39" s="16"/>
      <c r="C39" s="763" t="s">
        <v>46</v>
      </c>
      <c r="D39" s="764"/>
      <c r="E39" s="764"/>
      <c r="F39" s="764"/>
      <c r="G39" s="764"/>
      <c r="H39" s="764"/>
      <c r="I39" s="764"/>
      <c r="J39" s="764"/>
      <c r="K39" s="764"/>
      <c r="L39" s="764"/>
      <c r="M39" s="764"/>
      <c r="N39" s="765"/>
      <c r="O39" s="81">
        <f>+SUM(O38:O38)</f>
        <v>0</v>
      </c>
      <c r="P39" s="29"/>
    </row>
    <row r="40" spans="2:16" ht="12.75" customHeight="1">
      <c r="B40" s="16"/>
      <c r="C40" s="738" t="s">
        <v>49</v>
      </c>
      <c r="D40" s="739"/>
      <c r="E40" s="739"/>
      <c r="F40" s="739"/>
      <c r="G40" s="739"/>
      <c r="H40" s="739"/>
      <c r="I40" s="739"/>
      <c r="J40" s="739"/>
      <c r="K40" s="739"/>
      <c r="L40" s="739"/>
      <c r="M40" s="739"/>
      <c r="N40" s="739"/>
      <c r="O40" s="740"/>
      <c r="P40" s="27"/>
    </row>
    <row r="41" spans="2:16" ht="12.75" customHeight="1">
      <c r="B41" s="16"/>
      <c r="C41" s="741"/>
      <c r="D41" s="742"/>
      <c r="E41" s="742"/>
      <c r="F41" s="742"/>
      <c r="G41" s="742"/>
      <c r="H41" s="742"/>
      <c r="I41" s="742"/>
      <c r="J41" s="742"/>
      <c r="K41" s="742"/>
      <c r="L41" s="742"/>
      <c r="M41" s="742"/>
      <c r="N41" s="742"/>
      <c r="O41" s="743"/>
      <c r="P41" s="27"/>
    </row>
    <row r="42" spans="2:16" ht="13.5" customHeight="1" thickBot="1">
      <c r="B42" s="16"/>
      <c r="C42" s="744"/>
      <c r="D42" s="745"/>
      <c r="E42" s="745"/>
      <c r="F42" s="745"/>
      <c r="G42" s="745"/>
      <c r="H42" s="745"/>
      <c r="I42" s="745"/>
      <c r="J42" s="745"/>
      <c r="K42" s="745"/>
      <c r="L42" s="745"/>
      <c r="M42" s="745"/>
      <c r="N42" s="745"/>
      <c r="O42" s="746"/>
      <c r="P42" s="27"/>
    </row>
    <row r="43" spans="2:16" ht="17.25">
      <c r="B43" s="16"/>
      <c r="C43" s="769" t="s">
        <v>50</v>
      </c>
      <c r="D43" s="770"/>
      <c r="E43" s="770"/>
      <c r="F43" s="770"/>
      <c r="G43" s="770"/>
      <c r="H43" s="770"/>
      <c r="I43" s="773"/>
      <c r="J43" s="71" t="s">
        <v>51</v>
      </c>
      <c r="K43" s="82" t="s">
        <v>52</v>
      </c>
      <c r="L43" s="83" t="s">
        <v>78</v>
      </c>
      <c r="M43" s="774" t="s">
        <v>53</v>
      </c>
      <c r="N43" s="773"/>
      <c r="O43" s="72" t="s">
        <v>45</v>
      </c>
      <c r="P43" s="28"/>
    </row>
    <row r="44" spans="2:16" ht="28.9" customHeight="1">
      <c r="B44" s="16"/>
      <c r="C44" s="775" t="s">
        <v>225</v>
      </c>
      <c r="D44" s="776"/>
      <c r="E44" s="776"/>
      <c r="F44" s="776"/>
      <c r="G44" s="776"/>
      <c r="H44" s="776"/>
      <c r="I44" s="777"/>
      <c r="J44" s="84">
        <v>1.4</v>
      </c>
      <c r="K44" s="85">
        <v>5</v>
      </c>
      <c r="L44" s="84">
        <f>J44*K44</f>
        <v>7</v>
      </c>
      <c r="M44" s="778">
        <v>1300</v>
      </c>
      <c r="N44" s="779"/>
      <c r="O44" s="134">
        <f>+M44*L44</f>
        <v>9100</v>
      </c>
      <c r="P44" s="29"/>
    </row>
    <row r="45" spans="2:16" ht="15" thickBot="1">
      <c r="B45" s="16"/>
      <c r="C45" s="780"/>
      <c r="D45" s="781"/>
      <c r="E45" s="781"/>
      <c r="F45" s="781"/>
      <c r="G45" s="781"/>
      <c r="H45" s="781"/>
      <c r="I45" s="782"/>
      <c r="J45" s="86"/>
      <c r="K45" s="87"/>
      <c r="L45" s="86"/>
      <c r="M45" s="783"/>
      <c r="N45" s="784"/>
      <c r="O45" s="88"/>
      <c r="P45" s="29"/>
    </row>
    <row r="46" spans="2:16" ht="15.75" thickBot="1">
      <c r="B46" s="16"/>
      <c r="C46" s="763" t="s">
        <v>46</v>
      </c>
      <c r="D46" s="764"/>
      <c r="E46" s="764"/>
      <c r="F46" s="764"/>
      <c r="G46" s="764"/>
      <c r="H46" s="764"/>
      <c r="I46" s="764"/>
      <c r="J46" s="764"/>
      <c r="K46" s="764"/>
      <c r="L46" s="764"/>
      <c r="M46" s="764"/>
      <c r="N46" s="765"/>
      <c r="O46" s="81">
        <f>+SUM(O44:O45)</f>
        <v>9100</v>
      </c>
      <c r="P46" s="30"/>
    </row>
    <row r="47" spans="2:16" ht="12.75" customHeight="1">
      <c r="B47" s="16"/>
      <c r="C47" s="738" t="s">
        <v>54</v>
      </c>
      <c r="D47" s="739"/>
      <c r="E47" s="739"/>
      <c r="F47" s="739"/>
      <c r="G47" s="739"/>
      <c r="H47" s="739"/>
      <c r="I47" s="739"/>
      <c r="J47" s="739"/>
      <c r="K47" s="739"/>
      <c r="L47" s="739"/>
      <c r="M47" s="739"/>
      <c r="N47" s="739"/>
      <c r="O47" s="740"/>
      <c r="P47" s="27"/>
    </row>
    <row r="48" spans="2:16" ht="12.75" customHeight="1">
      <c r="B48" s="16"/>
      <c r="C48" s="741"/>
      <c r="D48" s="742"/>
      <c r="E48" s="742"/>
      <c r="F48" s="742"/>
      <c r="G48" s="742"/>
      <c r="H48" s="742"/>
      <c r="I48" s="742"/>
      <c r="J48" s="742"/>
      <c r="K48" s="742"/>
      <c r="L48" s="742"/>
      <c r="M48" s="742"/>
      <c r="N48" s="742"/>
      <c r="O48" s="743"/>
      <c r="P48" s="27"/>
    </row>
    <row r="49" spans="2:18" ht="13.5" customHeight="1" thickBot="1">
      <c r="B49" s="16"/>
      <c r="C49" s="744"/>
      <c r="D49" s="745"/>
      <c r="E49" s="745"/>
      <c r="F49" s="745"/>
      <c r="G49" s="745"/>
      <c r="H49" s="745"/>
      <c r="I49" s="745"/>
      <c r="J49" s="745"/>
      <c r="K49" s="745"/>
      <c r="L49" s="745"/>
      <c r="M49" s="745"/>
      <c r="N49" s="745"/>
      <c r="O49" s="746"/>
      <c r="P49" s="27"/>
    </row>
    <row r="50" spans="2:18" s="188" customFormat="1" ht="30">
      <c r="B50" s="189"/>
      <c r="C50" s="785" t="s">
        <v>55</v>
      </c>
      <c r="D50" s="786"/>
      <c r="E50" s="786"/>
      <c r="F50" s="786"/>
      <c r="G50" s="786"/>
      <c r="H50" s="786"/>
      <c r="I50" s="787"/>
      <c r="J50" s="190" t="s">
        <v>56</v>
      </c>
      <c r="K50" s="175" t="s">
        <v>57</v>
      </c>
      <c r="L50" s="191" t="s">
        <v>58</v>
      </c>
      <c r="M50" s="788" t="s">
        <v>44</v>
      </c>
      <c r="N50" s="789"/>
      <c r="O50" s="192" t="s">
        <v>45</v>
      </c>
      <c r="P50" s="193"/>
    </row>
    <row r="51" spans="2:18" ht="14.25">
      <c r="B51" s="16"/>
      <c r="C51" s="790" t="s">
        <v>270</v>
      </c>
      <c r="D51" s="791"/>
      <c r="E51" s="791"/>
      <c r="F51" s="791"/>
      <c r="G51" s="791"/>
      <c r="H51" s="791"/>
      <c r="I51" s="792"/>
      <c r="J51" s="135">
        <f>'MANO DE OBRA 2'!F7*2</f>
        <v>61400</v>
      </c>
      <c r="K51" s="136">
        <v>1.85</v>
      </c>
      <c r="L51" s="138">
        <f>+K51*J51</f>
        <v>113590</v>
      </c>
      <c r="M51" s="747">
        <v>5</v>
      </c>
      <c r="N51" s="748"/>
      <c r="O51" s="137">
        <f>ROUND(+L51/M51,2)</f>
        <v>22718</v>
      </c>
      <c r="P51" s="32"/>
    </row>
    <row r="52" spans="2:18" ht="15" thickBot="1">
      <c r="B52" s="16"/>
      <c r="C52" s="92"/>
      <c r="D52" s="93"/>
      <c r="E52" s="93"/>
      <c r="F52" s="93"/>
      <c r="G52" s="93"/>
      <c r="H52" s="93"/>
      <c r="I52" s="93"/>
      <c r="J52" s="94"/>
      <c r="K52" s="95"/>
      <c r="L52" s="96"/>
      <c r="M52" s="747"/>
      <c r="N52" s="748"/>
      <c r="O52" s="97"/>
      <c r="P52" s="32"/>
    </row>
    <row r="53" spans="2:18" ht="15.75" thickBot="1">
      <c r="B53" s="16"/>
      <c r="C53" s="763" t="s">
        <v>46</v>
      </c>
      <c r="D53" s="764"/>
      <c r="E53" s="764"/>
      <c r="F53" s="764"/>
      <c r="G53" s="764"/>
      <c r="H53" s="764"/>
      <c r="I53" s="764"/>
      <c r="J53" s="764"/>
      <c r="K53" s="764"/>
      <c r="L53" s="764"/>
      <c r="M53" s="764"/>
      <c r="N53" s="765"/>
      <c r="O53" s="140">
        <f>ROUND(+SUM(O51:O52),2)</f>
        <v>22718</v>
      </c>
      <c r="P53" s="29"/>
    </row>
    <row r="54" spans="2:18" ht="15" thickBot="1">
      <c r="B54" s="16"/>
      <c r="C54" s="66"/>
      <c r="D54" s="43"/>
      <c r="E54" s="43"/>
      <c r="F54" s="43"/>
      <c r="G54" s="43"/>
      <c r="H54" s="43"/>
      <c r="I54" s="43"/>
      <c r="J54" s="43"/>
      <c r="K54" s="43"/>
      <c r="L54" s="43"/>
      <c r="M54" s="43"/>
      <c r="N54" s="43"/>
      <c r="O54" s="67"/>
      <c r="P54" s="17"/>
    </row>
    <row r="55" spans="2:18" ht="15.75" thickBot="1">
      <c r="B55" s="16"/>
      <c r="C55" s="766" t="s">
        <v>59</v>
      </c>
      <c r="D55" s="767"/>
      <c r="E55" s="767"/>
      <c r="F55" s="767"/>
      <c r="G55" s="767"/>
      <c r="H55" s="767"/>
      <c r="I55" s="767"/>
      <c r="J55" s="767"/>
      <c r="K55" s="767"/>
      <c r="L55" s="767"/>
      <c r="M55" s="767"/>
      <c r="N55" s="768"/>
      <c r="O55" s="141">
        <f>ROUND(SUM(O53,O46,O39,O33),2)</f>
        <v>86170</v>
      </c>
      <c r="P55" s="33"/>
      <c r="R55" s="435">
        <f>112000/1.3</f>
        <v>86153.846153846156</v>
      </c>
    </row>
    <row r="56" spans="2:18" ht="12.75" customHeight="1">
      <c r="B56" s="16"/>
      <c r="C56" s="738" t="s">
        <v>60</v>
      </c>
      <c r="D56" s="739"/>
      <c r="E56" s="739"/>
      <c r="F56" s="739"/>
      <c r="G56" s="739"/>
      <c r="H56" s="739"/>
      <c r="I56" s="739"/>
      <c r="J56" s="739"/>
      <c r="K56" s="739"/>
      <c r="L56" s="739"/>
      <c r="M56" s="739"/>
      <c r="N56" s="739"/>
      <c r="O56" s="740"/>
      <c r="P56" s="27"/>
    </row>
    <row r="57" spans="2:18" ht="12.75" customHeight="1" thickBot="1">
      <c r="B57" s="16"/>
      <c r="C57" s="741"/>
      <c r="D57" s="742"/>
      <c r="E57" s="742"/>
      <c r="F57" s="742"/>
      <c r="G57" s="742"/>
      <c r="H57" s="742"/>
      <c r="I57" s="742"/>
      <c r="J57" s="742"/>
      <c r="K57" s="742"/>
      <c r="L57" s="742"/>
      <c r="M57" s="742"/>
      <c r="N57" s="742"/>
      <c r="O57" s="743"/>
      <c r="P57" s="27"/>
    </row>
    <row r="58" spans="2:18" ht="15">
      <c r="B58" s="16"/>
      <c r="C58" s="769" t="s">
        <v>61</v>
      </c>
      <c r="D58" s="770"/>
      <c r="E58" s="770"/>
      <c r="F58" s="770"/>
      <c r="G58" s="770"/>
      <c r="H58" s="770"/>
      <c r="I58" s="770"/>
      <c r="J58" s="82"/>
      <c r="K58" s="98"/>
      <c r="L58" s="90" t="s">
        <v>62</v>
      </c>
      <c r="M58" s="771" t="s">
        <v>63</v>
      </c>
      <c r="N58" s="772"/>
      <c r="O58" s="91"/>
      <c r="P58" s="31"/>
    </row>
    <row r="59" spans="2:18" ht="14.25">
      <c r="B59" s="16"/>
      <c r="C59" s="759" t="s">
        <v>64</v>
      </c>
      <c r="D59" s="760"/>
      <c r="E59" s="760"/>
      <c r="F59" s="760"/>
      <c r="G59" s="760"/>
      <c r="H59" s="760"/>
      <c r="I59" s="760"/>
      <c r="J59" s="99"/>
      <c r="K59" s="100"/>
      <c r="L59" s="101">
        <v>0.23</v>
      </c>
      <c r="M59" s="761">
        <f>(L59*$O$55)</f>
        <v>19819.100000000002</v>
      </c>
      <c r="N59" s="762"/>
      <c r="O59" s="102"/>
      <c r="P59" s="34"/>
    </row>
    <row r="60" spans="2:18" ht="14.25">
      <c r="B60" s="16"/>
      <c r="C60" s="75" t="s">
        <v>65</v>
      </c>
      <c r="D60" s="76"/>
      <c r="E60" s="76"/>
      <c r="F60" s="76"/>
      <c r="G60" s="76"/>
      <c r="H60" s="76"/>
      <c r="I60" s="76"/>
      <c r="J60" s="99"/>
      <c r="K60" s="100"/>
      <c r="L60" s="101">
        <v>0.02</v>
      </c>
      <c r="M60" s="761">
        <f t="shared" ref="M60:M61" si="0">(L60*$O$55)</f>
        <v>1723.4</v>
      </c>
      <c r="N60" s="762"/>
      <c r="O60" s="102"/>
      <c r="P60" s="34"/>
    </row>
    <row r="61" spans="2:18" ht="15" thickBot="1">
      <c r="B61" s="16"/>
      <c r="C61" s="60" t="s">
        <v>66</v>
      </c>
      <c r="D61" s="61"/>
      <c r="E61" s="61"/>
      <c r="F61" s="61"/>
      <c r="G61" s="61"/>
      <c r="H61" s="61"/>
      <c r="I61" s="61"/>
      <c r="J61" s="103"/>
      <c r="K61" s="104"/>
      <c r="L61" s="101">
        <v>0.05</v>
      </c>
      <c r="M61" s="761">
        <f t="shared" si="0"/>
        <v>4308.5</v>
      </c>
      <c r="N61" s="762"/>
      <c r="O61" s="102"/>
      <c r="P61" s="34"/>
    </row>
    <row r="62" spans="2:18" ht="15.75" thickBot="1">
      <c r="B62" s="16"/>
      <c r="C62" s="763" t="s">
        <v>46</v>
      </c>
      <c r="D62" s="764"/>
      <c r="E62" s="764"/>
      <c r="F62" s="764"/>
      <c r="G62" s="764"/>
      <c r="H62" s="764"/>
      <c r="I62" s="764"/>
      <c r="J62" s="764"/>
      <c r="K62" s="764"/>
      <c r="L62" s="764"/>
      <c r="M62" s="764"/>
      <c r="N62" s="765"/>
      <c r="O62" s="105">
        <f>SUM(M59:N61)</f>
        <v>25851.000000000004</v>
      </c>
      <c r="P62" s="35"/>
    </row>
    <row r="63" spans="2:18" ht="15" thickBot="1">
      <c r="B63" s="16"/>
      <c r="C63" s="66"/>
      <c r="D63" s="43"/>
      <c r="E63" s="43"/>
      <c r="F63" s="43"/>
      <c r="G63" s="43"/>
      <c r="H63" s="43"/>
      <c r="I63" s="43"/>
      <c r="J63" s="43"/>
      <c r="K63" s="43"/>
      <c r="L63" s="43"/>
      <c r="M63" s="43"/>
      <c r="N63" s="43"/>
      <c r="O63" s="67"/>
      <c r="P63" s="17"/>
    </row>
    <row r="64" spans="2:18" ht="15.75" thickBot="1">
      <c r="B64" s="16"/>
      <c r="C64" s="766" t="s">
        <v>67</v>
      </c>
      <c r="D64" s="767"/>
      <c r="E64" s="767"/>
      <c r="F64" s="767"/>
      <c r="G64" s="767"/>
      <c r="H64" s="767"/>
      <c r="I64" s="767"/>
      <c r="J64" s="767"/>
      <c r="K64" s="767"/>
      <c r="L64" s="767"/>
      <c r="M64" s="767"/>
      <c r="N64" s="768"/>
      <c r="O64" s="106">
        <f>+ROUND(O62+O55,2)</f>
        <v>112021</v>
      </c>
      <c r="P64" s="35"/>
      <c r="R64" s="7">
        <v>68892</v>
      </c>
    </row>
    <row r="65" spans="2:16" ht="14.25">
      <c r="B65" s="16"/>
      <c r="C65" s="63"/>
      <c r="D65" s="64"/>
      <c r="E65" s="64"/>
      <c r="F65" s="64"/>
      <c r="G65" s="64"/>
      <c r="H65" s="64"/>
      <c r="I65" s="64"/>
      <c r="J65" s="64"/>
      <c r="K65" s="64"/>
      <c r="L65" s="64"/>
      <c r="M65" s="64"/>
      <c r="N65" s="64"/>
      <c r="O65" s="344"/>
      <c r="P65" s="17"/>
    </row>
    <row r="66" spans="2:16" ht="14.25">
      <c r="B66" s="16"/>
      <c r="C66" s="66"/>
      <c r="D66" s="43"/>
      <c r="E66" s="43"/>
      <c r="F66" s="43"/>
      <c r="G66" s="43"/>
      <c r="H66" s="43"/>
      <c r="I66" s="43"/>
      <c r="J66" s="43"/>
      <c r="K66" s="43"/>
      <c r="L66" s="43"/>
      <c r="M66" s="43"/>
      <c r="N66" s="43"/>
      <c r="O66" s="67"/>
      <c r="P66" s="17"/>
    </row>
    <row r="67" spans="2:16" ht="14.25">
      <c r="B67" s="16"/>
      <c r="C67" s="66"/>
      <c r="D67" s="43"/>
      <c r="E67" s="43"/>
      <c r="F67" s="43"/>
      <c r="G67" s="43"/>
      <c r="H67" s="43" t="s">
        <v>68</v>
      </c>
      <c r="I67" s="107"/>
      <c r="J67" s="107"/>
      <c r="K67" s="107"/>
      <c r="L67" s="43"/>
      <c r="M67" s="43"/>
      <c r="N67" s="43"/>
      <c r="O67" s="67"/>
      <c r="P67" s="17"/>
    </row>
    <row r="68" spans="2:16" ht="15">
      <c r="B68" s="16"/>
      <c r="C68" s="66"/>
      <c r="D68" s="43"/>
      <c r="E68" s="43"/>
      <c r="F68" s="43"/>
      <c r="G68" s="43"/>
      <c r="H68" s="43" t="s">
        <v>299</v>
      </c>
      <c r="I68" s="43"/>
      <c r="J68" s="43"/>
      <c r="K68" s="43"/>
      <c r="L68" s="43"/>
      <c r="M68" s="43"/>
      <c r="N68" s="43"/>
      <c r="O68" s="67"/>
      <c r="P68" s="36"/>
    </row>
    <row r="69" spans="2:16" ht="15">
      <c r="B69" s="16"/>
      <c r="C69" s="66"/>
      <c r="D69" s="43"/>
      <c r="E69" s="43"/>
      <c r="F69" s="43"/>
      <c r="G69" s="43"/>
      <c r="H69" s="43" t="s">
        <v>295</v>
      </c>
      <c r="I69" s="43"/>
      <c r="J69" s="43"/>
      <c r="K69" s="43"/>
      <c r="L69" s="43"/>
      <c r="M69" s="43"/>
      <c r="N69" s="43"/>
      <c r="O69" s="538" t="s">
        <v>298</v>
      </c>
      <c r="P69" s="36"/>
    </row>
    <row r="70" spans="2:16" ht="14.25">
      <c r="B70" s="16"/>
      <c r="C70" s="66"/>
      <c r="D70" s="43"/>
      <c r="E70" s="43"/>
      <c r="F70" s="43"/>
      <c r="G70" s="43"/>
      <c r="H70" s="107" t="s">
        <v>72</v>
      </c>
      <c r="I70" s="43"/>
      <c r="J70" s="43"/>
      <c r="K70" s="43"/>
      <c r="L70" s="43"/>
      <c r="M70" s="43"/>
      <c r="N70" s="43"/>
      <c r="O70" s="67"/>
      <c r="P70" s="17"/>
    </row>
    <row r="71" spans="2:16" ht="15">
      <c r="B71" s="16"/>
      <c r="C71" s="110" t="s">
        <v>73</v>
      </c>
      <c r="D71" s="111"/>
      <c r="E71" s="111"/>
      <c r="F71" s="111"/>
      <c r="G71" s="111"/>
      <c r="H71" s="111"/>
      <c r="I71" s="111"/>
      <c r="J71" s="111"/>
      <c r="K71" s="111"/>
      <c r="L71" s="111"/>
      <c r="M71" s="111"/>
      <c r="N71" s="111"/>
      <c r="O71" s="112"/>
      <c r="P71" s="17"/>
    </row>
    <row r="72" spans="2:16" ht="14.25">
      <c r="B72" s="16"/>
      <c r="C72" s="756"/>
      <c r="D72" s="757"/>
      <c r="E72" s="757"/>
      <c r="F72" s="757"/>
      <c r="G72" s="757"/>
      <c r="H72" s="757"/>
      <c r="I72" s="757"/>
      <c r="J72" s="757"/>
      <c r="K72" s="757"/>
      <c r="L72" s="757"/>
      <c r="M72" s="757"/>
      <c r="N72" s="757"/>
      <c r="O72" s="758"/>
      <c r="P72" s="37"/>
    </row>
    <row r="73" spans="2:16" ht="14.25">
      <c r="B73" s="16"/>
      <c r="C73" s="53"/>
      <c r="D73" s="108"/>
      <c r="E73" s="108"/>
      <c r="F73" s="108"/>
      <c r="G73" s="108"/>
      <c r="H73" s="108"/>
      <c r="I73" s="108"/>
      <c r="J73" s="108"/>
      <c r="K73" s="108"/>
      <c r="L73" s="108"/>
      <c r="M73" s="108"/>
      <c r="N73" s="108"/>
      <c r="O73" s="109"/>
      <c r="P73" s="37"/>
    </row>
    <row r="74" spans="2:16" ht="15">
      <c r="B74" s="16"/>
      <c r="C74" s="113" t="s">
        <v>74</v>
      </c>
      <c r="D74" s="108"/>
      <c r="E74" s="108"/>
      <c r="F74" s="108"/>
      <c r="G74" s="108"/>
      <c r="H74" s="108"/>
      <c r="I74" s="108"/>
      <c r="J74" s="108"/>
      <c r="K74" s="108"/>
      <c r="L74" s="108"/>
      <c r="M74" s="108"/>
      <c r="N74" s="108"/>
      <c r="O74" s="109"/>
      <c r="P74" s="37"/>
    </row>
    <row r="75" spans="2:16" ht="15" customHeight="1">
      <c r="B75" s="16"/>
      <c r="C75" s="753" t="s">
        <v>75</v>
      </c>
      <c r="D75" s="754"/>
      <c r="E75" s="754"/>
      <c r="F75" s="754"/>
      <c r="G75" s="754"/>
      <c r="H75" s="754"/>
      <c r="I75" s="754"/>
      <c r="J75" s="754"/>
      <c r="K75" s="754"/>
      <c r="L75" s="754"/>
      <c r="M75" s="754"/>
      <c r="N75" s="754"/>
      <c r="O75" s="755"/>
      <c r="P75" s="38"/>
    </row>
    <row r="76" spans="2:16" ht="15" customHeight="1">
      <c r="B76" s="16"/>
      <c r="C76" s="753"/>
      <c r="D76" s="754"/>
      <c r="E76" s="754"/>
      <c r="F76" s="754"/>
      <c r="G76" s="754"/>
      <c r="H76" s="754"/>
      <c r="I76" s="754"/>
      <c r="J76" s="754"/>
      <c r="K76" s="754"/>
      <c r="L76" s="754"/>
      <c r="M76" s="754"/>
      <c r="N76" s="754"/>
      <c r="O76" s="755"/>
      <c r="P76" s="38"/>
    </row>
    <row r="77" spans="2:16" ht="15" customHeight="1">
      <c r="B77" s="16"/>
      <c r="C77" s="753" t="s">
        <v>76</v>
      </c>
      <c r="D77" s="754"/>
      <c r="E77" s="754"/>
      <c r="F77" s="754"/>
      <c r="G77" s="754"/>
      <c r="H77" s="754"/>
      <c r="I77" s="754"/>
      <c r="J77" s="754"/>
      <c r="K77" s="754"/>
      <c r="L77" s="754"/>
      <c r="M77" s="754"/>
      <c r="N77" s="754"/>
      <c r="O77" s="755"/>
      <c r="P77" s="38"/>
    </row>
    <row r="78" spans="2:16" ht="15" customHeight="1">
      <c r="B78" s="16"/>
      <c r="C78" s="753"/>
      <c r="D78" s="754"/>
      <c r="E78" s="754"/>
      <c r="F78" s="754"/>
      <c r="G78" s="754"/>
      <c r="H78" s="754"/>
      <c r="I78" s="754"/>
      <c r="J78" s="754"/>
      <c r="K78" s="754"/>
      <c r="L78" s="754"/>
      <c r="M78" s="754"/>
      <c r="N78" s="754"/>
      <c r="O78" s="755"/>
      <c r="P78" s="38"/>
    </row>
    <row r="79" spans="2:16" ht="14.25">
      <c r="B79" s="16"/>
      <c r="C79" s="53"/>
      <c r="D79" s="108"/>
      <c r="E79" s="108"/>
      <c r="F79" s="108"/>
      <c r="G79" s="108"/>
      <c r="H79" s="108"/>
      <c r="I79" s="108"/>
      <c r="J79" s="108"/>
      <c r="K79" s="108"/>
      <c r="L79" s="108"/>
      <c r="M79" s="108"/>
      <c r="N79" s="108"/>
      <c r="O79" s="109"/>
      <c r="P79" s="37"/>
    </row>
    <row r="80" spans="2:16" ht="14.25">
      <c r="B80" s="16"/>
      <c r="C80" s="66"/>
      <c r="D80" s="43"/>
      <c r="E80" s="43"/>
      <c r="F80" s="43"/>
      <c r="G80" s="43"/>
      <c r="H80" s="107" t="s">
        <v>68</v>
      </c>
      <c r="I80" s="43"/>
      <c r="J80" s="43"/>
      <c r="K80" s="43"/>
      <c r="L80" s="43"/>
      <c r="M80" s="43"/>
      <c r="N80" s="43"/>
      <c r="O80" s="67"/>
      <c r="P80" s="17"/>
    </row>
    <row r="81" spans="2:16" ht="14.25">
      <c r="B81" s="16"/>
      <c r="C81" s="66"/>
      <c r="D81" s="43"/>
      <c r="E81" s="43"/>
      <c r="F81" s="43"/>
      <c r="G81" s="43"/>
      <c r="H81" s="43" t="s">
        <v>69</v>
      </c>
      <c r="I81" s="76"/>
      <c r="J81" s="76"/>
      <c r="K81" s="76"/>
      <c r="L81" s="43"/>
      <c r="M81" s="43"/>
      <c r="N81" s="43"/>
      <c r="O81" s="67"/>
      <c r="P81" s="17"/>
    </row>
    <row r="82" spans="2:16" ht="14.25">
      <c r="B82" s="16"/>
      <c r="C82" s="66"/>
      <c r="D82" s="43"/>
      <c r="E82" s="43"/>
      <c r="F82" s="43"/>
      <c r="G82" s="43"/>
      <c r="H82" s="43" t="s">
        <v>77</v>
      </c>
      <c r="I82" s="114"/>
      <c r="J82" s="114"/>
      <c r="K82" s="114"/>
      <c r="L82" s="43"/>
      <c r="M82" s="43"/>
      <c r="N82" s="43"/>
      <c r="O82" s="67"/>
      <c r="P82" s="17"/>
    </row>
    <row r="83" spans="2:16" ht="14.25">
      <c r="B83" s="16"/>
      <c r="C83" s="115"/>
      <c r="D83" s="108"/>
      <c r="E83" s="108"/>
      <c r="F83" s="108"/>
      <c r="G83" s="108"/>
      <c r="H83" s="43" t="s">
        <v>71</v>
      </c>
      <c r="I83" s="43"/>
      <c r="J83" s="43"/>
      <c r="K83" s="43"/>
      <c r="L83" s="108"/>
      <c r="M83" s="108"/>
      <c r="N83" s="108"/>
      <c r="O83" s="109"/>
      <c r="P83" s="37"/>
    </row>
    <row r="84" spans="2:16" ht="6.75" customHeight="1" thickBot="1">
      <c r="B84" s="16"/>
      <c r="C84" s="751"/>
      <c r="D84" s="752"/>
      <c r="E84" s="752"/>
      <c r="F84" s="87"/>
      <c r="G84" s="87"/>
      <c r="H84" s="87"/>
      <c r="I84" s="87"/>
      <c r="J84" s="87"/>
      <c r="K84" s="749"/>
      <c r="L84" s="749"/>
      <c r="M84" s="749"/>
      <c r="N84" s="749"/>
      <c r="O84" s="750"/>
      <c r="P84" s="39"/>
    </row>
    <row r="85" spans="2:16" ht="13.5" thickBot="1">
      <c r="B85" s="40"/>
      <c r="C85" s="41"/>
      <c r="D85" s="41"/>
      <c r="E85" s="41"/>
      <c r="F85" s="41"/>
      <c r="G85" s="41"/>
      <c r="H85" s="41"/>
      <c r="I85" s="41"/>
      <c r="J85" s="41"/>
      <c r="K85" s="41"/>
      <c r="L85" s="41"/>
      <c r="M85" s="41"/>
      <c r="N85" s="41"/>
      <c r="O85" s="41"/>
      <c r="P85" s="42"/>
    </row>
    <row r="86" spans="2:16" ht="13.5" thickTop="1"/>
  </sheetData>
  <mergeCells count="74">
    <mergeCell ref="C39:N39"/>
    <mergeCell ref="C32:G32"/>
    <mergeCell ref="H32:I32"/>
    <mergeCell ref="J32:K32"/>
    <mergeCell ref="M32:N32"/>
    <mergeCell ref="C38:J38"/>
    <mergeCell ref="M38:N38"/>
    <mergeCell ref="C3:F3"/>
    <mergeCell ref="C6:O6"/>
    <mergeCell ref="M12:M14"/>
    <mergeCell ref="N12:N14"/>
    <mergeCell ref="D14:K14"/>
    <mergeCell ref="D12:K13"/>
    <mergeCell ref="O12:O14"/>
    <mergeCell ref="L8:O9"/>
    <mergeCell ref="M10:O11"/>
    <mergeCell ref="D11:K11"/>
    <mergeCell ref="L12:L14"/>
    <mergeCell ref="C8:C14"/>
    <mergeCell ref="D8:K8"/>
    <mergeCell ref="D9:K9"/>
    <mergeCell ref="D10:K10"/>
    <mergeCell ref="L10:L11"/>
    <mergeCell ref="J29:K29"/>
    <mergeCell ref="M29:N29"/>
    <mergeCell ref="C31:G31"/>
    <mergeCell ref="C37:J37"/>
    <mergeCell ref="C34:O36"/>
    <mergeCell ref="C18:G18"/>
    <mergeCell ref="I18:O19"/>
    <mergeCell ref="M37:N37"/>
    <mergeCell ref="M24:N24"/>
    <mergeCell ref="C22:O22"/>
    <mergeCell ref="M30:N30"/>
    <mergeCell ref="H31:I31"/>
    <mergeCell ref="M31:N31"/>
    <mergeCell ref="C33:N33"/>
    <mergeCell ref="J31:K31"/>
    <mergeCell ref="D24:L24"/>
    <mergeCell ref="M25:N25"/>
    <mergeCell ref="C29:G29"/>
    <mergeCell ref="H29:I29"/>
    <mergeCell ref="D25:L25"/>
    <mergeCell ref="C26:O28"/>
    <mergeCell ref="M58:N58"/>
    <mergeCell ref="C43:I43"/>
    <mergeCell ref="M43:N43"/>
    <mergeCell ref="C44:I44"/>
    <mergeCell ref="M44:N44"/>
    <mergeCell ref="C45:I45"/>
    <mergeCell ref="M45:N45"/>
    <mergeCell ref="C46:N46"/>
    <mergeCell ref="C50:I50"/>
    <mergeCell ref="M50:N50"/>
    <mergeCell ref="M51:N51"/>
    <mergeCell ref="C47:O49"/>
    <mergeCell ref="C56:O57"/>
    <mergeCell ref="C51:I51"/>
    <mergeCell ref="C40:O42"/>
    <mergeCell ref="M52:N52"/>
    <mergeCell ref="K84:O84"/>
    <mergeCell ref="C84:E84"/>
    <mergeCell ref="C75:O76"/>
    <mergeCell ref="C72:O72"/>
    <mergeCell ref="C59:I59"/>
    <mergeCell ref="M59:N59"/>
    <mergeCell ref="M60:N60"/>
    <mergeCell ref="M61:N61"/>
    <mergeCell ref="C62:N62"/>
    <mergeCell ref="C64:N64"/>
    <mergeCell ref="C77:O78"/>
    <mergeCell ref="C53:N53"/>
    <mergeCell ref="C55:N55"/>
    <mergeCell ref="C58:I5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76557-76F8-4DBF-B99F-9A0DE04D3432}">
  <sheetPr>
    <tabColor rgb="FFFFC000"/>
  </sheetPr>
  <dimension ref="B1:R84"/>
  <sheetViews>
    <sheetView showGridLines="0" view="pageBreakPreview" topLeftCell="A19" zoomScale="80" zoomScaleNormal="80" zoomScaleSheetLayoutView="80" workbookViewId="0">
      <selection activeCell="A57" sqref="A57:XFD57"/>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6.5703125" style="7" customWidth="1"/>
    <col min="11" max="11" width="11.42578125" style="7"/>
    <col min="12" max="12" width="17.5703125" style="7" customWidth="1"/>
    <col min="13"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25"/>
      <c r="E16" s="125"/>
      <c r="F16" s="125"/>
      <c r="G16" s="125"/>
      <c r="H16" s="125"/>
      <c r="I16" s="125"/>
      <c r="J16" s="125"/>
      <c r="K16" s="125"/>
      <c r="L16" s="50" t="s">
        <v>31</v>
      </c>
      <c r="M16" s="51" t="s">
        <v>32</v>
      </c>
      <c r="N16" s="51" t="s">
        <v>33</v>
      </c>
      <c r="O16" s="52" t="s">
        <v>34</v>
      </c>
      <c r="P16" s="20"/>
    </row>
    <row r="17" spans="2:18" ht="15.75" thickBot="1">
      <c r="B17" s="16"/>
      <c r="C17" s="793" t="s">
        <v>264</v>
      </c>
      <c r="D17" s="794"/>
      <c r="E17" s="794"/>
      <c r="F17" s="794"/>
      <c r="G17" s="794"/>
      <c r="H17" s="123"/>
      <c r="I17" s="123"/>
      <c r="J17" s="123"/>
      <c r="K17" s="123"/>
      <c r="L17" s="55"/>
      <c r="M17" s="56"/>
      <c r="N17" s="56">
        <v>11</v>
      </c>
      <c r="O17" s="57">
        <v>2021</v>
      </c>
      <c r="P17" s="22"/>
    </row>
    <row r="18" spans="2:18" ht="22.9" customHeight="1">
      <c r="B18" s="16"/>
      <c r="C18" s="793"/>
      <c r="D18" s="794"/>
      <c r="E18" s="794"/>
      <c r="F18" s="794"/>
      <c r="G18" s="794"/>
      <c r="H18" s="173"/>
      <c r="I18" s="795" t="s">
        <v>310</v>
      </c>
      <c r="J18" s="796"/>
      <c r="K18" s="796"/>
      <c r="L18" s="796"/>
      <c r="M18" s="796"/>
      <c r="N18" s="796"/>
      <c r="O18" s="797"/>
      <c r="P18" s="22"/>
    </row>
    <row r="19" spans="2:18" ht="23.45" customHeight="1" thickBot="1">
      <c r="B19" s="16"/>
      <c r="C19" s="874"/>
      <c r="D19" s="875"/>
      <c r="E19" s="875"/>
      <c r="F19" s="875"/>
      <c r="G19" s="875"/>
      <c r="H19" s="59"/>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
      <c r="B22" s="16"/>
      <c r="C22" s="802" t="s">
        <v>37</v>
      </c>
      <c r="D22" s="803"/>
      <c r="E22" s="803"/>
      <c r="F22" s="803"/>
      <c r="G22" s="803"/>
      <c r="H22" s="803"/>
      <c r="I22" s="803"/>
      <c r="J22" s="803"/>
      <c r="K22" s="803"/>
      <c r="L22" s="803"/>
      <c r="M22" s="803"/>
      <c r="N22" s="803"/>
      <c r="O22" s="804"/>
      <c r="P22" s="24"/>
    </row>
    <row r="23" spans="2:18" ht="15" thickBot="1">
      <c r="B23" s="16"/>
      <c r="C23" s="66"/>
      <c r="D23" s="43"/>
      <c r="E23" s="43"/>
      <c r="F23" s="43"/>
      <c r="G23" s="43"/>
      <c r="H23" s="43"/>
      <c r="I23" s="43"/>
      <c r="J23" s="43"/>
      <c r="K23" s="43"/>
      <c r="L23" s="43"/>
      <c r="M23" s="43"/>
      <c r="N23" s="43"/>
      <c r="O23" s="67"/>
      <c r="P23" s="17"/>
    </row>
    <row r="24" spans="2:18" ht="15">
      <c r="B24" s="16"/>
      <c r="C24" s="68" t="s">
        <v>38</v>
      </c>
      <c r="D24" s="812" t="s">
        <v>4</v>
      </c>
      <c r="E24" s="813"/>
      <c r="F24" s="813"/>
      <c r="G24" s="813"/>
      <c r="H24" s="813"/>
      <c r="I24" s="813"/>
      <c r="J24" s="813"/>
      <c r="K24" s="813"/>
      <c r="L24" s="814"/>
      <c r="M24" s="785" t="s">
        <v>39</v>
      </c>
      <c r="N24" s="801"/>
      <c r="O24" s="68" t="s">
        <v>6</v>
      </c>
      <c r="P24" s="25"/>
    </row>
    <row r="25" spans="2:18" ht="15" thickBot="1">
      <c r="B25" s="16"/>
      <c r="C25" s="69"/>
      <c r="D25" s="815"/>
      <c r="E25" s="819"/>
      <c r="F25" s="819"/>
      <c r="G25" s="819"/>
      <c r="H25" s="819"/>
      <c r="I25" s="819"/>
      <c r="J25" s="819"/>
      <c r="K25" s="819"/>
      <c r="L25" s="816"/>
      <c r="M25" s="815"/>
      <c r="N25" s="816"/>
      <c r="O25" s="70"/>
      <c r="P25" s="26"/>
    </row>
    <row r="26" spans="2:18">
      <c r="B26" s="16"/>
      <c r="C26" s="738" t="s">
        <v>40</v>
      </c>
      <c r="D26" s="739"/>
      <c r="E26" s="739"/>
      <c r="F26" s="739"/>
      <c r="G26" s="739"/>
      <c r="H26" s="739"/>
      <c r="I26" s="739"/>
      <c r="J26" s="739"/>
      <c r="K26" s="739"/>
      <c r="L26" s="739"/>
      <c r="M26" s="739"/>
      <c r="N26" s="739"/>
      <c r="O26" s="740"/>
      <c r="P26" s="27"/>
    </row>
    <row r="27" spans="2:18" ht="19.149999999999999" customHeight="1" thickBot="1">
      <c r="B27" s="16"/>
      <c r="C27" s="741"/>
      <c r="D27" s="742"/>
      <c r="E27" s="742"/>
      <c r="F27" s="742"/>
      <c r="G27" s="742"/>
      <c r="H27" s="742"/>
      <c r="I27" s="742"/>
      <c r="J27" s="742"/>
      <c r="K27" s="742"/>
      <c r="L27" s="742"/>
      <c r="M27" s="742"/>
      <c r="N27" s="742"/>
      <c r="O27" s="743"/>
      <c r="P27" s="27"/>
    </row>
    <row r="28" spans="2:18" ht="15">
      <c r="B28" s="16"/>
      <c r="C28" s="769" t="s">
        <v>4</v>
      </c>
      <c r="D28" s="817"/>
      <c r="E28" s="817"/>
      <c r="F28" s="817"/>
      <c r="G28" s="818"/>
      <c r="H28" s="774" t="s">
        <v>41</v>
      </c>
      <c r="I28" s="817"/>
      <c r="J28" s="856" t="s">
        <v>42</v>
      </c>
      <c r="K28" s="857"/>
      <c r="L28" s="71" t="s">
        <v>43</v>
      </c>
      <c r="M28" s="774" t="s">
        <v>44</v>
      </c>
      <c r="N28" s="773"/>
      <c r="O28" s="72" t="s">
        <v>45</v>
      </c>
      <c r="P28" s="28"/>
    </row>
    <row r="29" spans="2:18" ht="20.45" customHeight="1">
      <c r="B29" s="16"/>
      <c r="C29" s="775" t="s">
        <v>89</v>
      </c>
      <c r="D29" s="858"/>
      <c r="E29" s="858"/>
      <c r="F29" s="858"/>
      <c r="G29" s="859"/>
      <c r="H29" s="860"/>
      <c r="I29" s="861"/>
      <c r="J29" s="860" t="s">
        <v>243</v>
      </c>
      <c r="K29" s="861"/>
      <c r="L29" s="176">
        <v>1074.6199999999999</v>
      </c>
      <c r="M29" s="862">
        <v>1</v>
      </c>
      <c r="N29" s="863"/>
      <c r="O29" s="177">
        <f>L29*M29</f>
        <v>1074.6199999999999</v>
      </c>
      <c r="P29" s="29"/>
      <c r="R29" s="435">
        <f>O52*0.05</f>
        <v>873.76900000000012</v>
      </c>
    </row>
    <row r="30" spans="2:18" ht="15" thickBot="1">
      <c r="B30" s="16"/>
      <c r="C30" s="780"/>
      <c r="D30" s="781"/>
      <c r="E30" s="781"/>
      <c r="F30" s="781"/>
      <c r="G30" s="782"/>
      <c r="H30" s="853"/>
      <c r="I30" s="782"/>
      <c r="J30" s="853"/>
      <c r="K30" s="782"/>
      <c r="L30" s="79"/>
      <c r="M30" s="854"/>
      <c r="N30" s="855"/>
      <c r="O30" s="134"/>
      <c r="P30" s="29"/>
    </row>
    <row r="31" spans="2:18" ht="15.75" thickBot="1">
      <c r="B31" s="16"/>
      <c r="C31" s="763" t="s">
        <v>46</v>
      </c>
      <c r="D31" s="764"/>
      <c r="E31" s="764"/>
      <c r="F31" s="764"/>
      <c r="G31" s="764"/>
      <c r="H31" s="764"/>
      <c r="I31" s="764"/>
      <c r="J31" s="764"/>
      <c r="K31" s="764"/>
      <c r="L31" s="764"/>
      <c r="M31" s="764"/>
      <c r="N31" s="765"/>
      <c r="O31" s="140">
        <f>ROUND(SUM(O29:O30),2)</f>
        <v>1074.6199999999999</v>
      </c>
      <c r="P31" s="30"/>
    </row>
    <row r="32" spans="2:18" ht="13.5" customHeight="1">
      <c r="B32" s="16"/>
      <c r="C32" s="738" t="s">
        <v>47</v>
      </c>
      <c r="D32" s="739"/>
      <c r="E32" s="739"/>
      <c r="F32" s="739"/>
      <c r="G32" s="739"/>
      <c r="H32" s="739"/>
      <c r="I32" s="739"/>
      <c r="J32" s="739"/>
      <c r="K32" s="739"/>
      <c r="L32" s="739"/>
      <c r="M32" s="739"/>
      <c r="N32" s="739"/>
      <c r="O32" s="740"/>
      <c r="P32" s="27"/>
    </row>
    <row r="33" spans="2:16">
      <c r="B33" s="16"/>
      <c r="C33" s="741"/>
      <c r="D33" s="742"/>
      <c r="E33" s="742"/>
      <c r="F33" s="742"/>
      <c r="G33" s="742"/>
      <c r="H33" s="742"/>
      <c r="I33" s="742"/>
      <c r="J33" s="742"/>
      <c r="K33" s="742"/>
      <c r="L33" s="742"/>
      <c r="M33" s="742"/>
      <c r="N33" s="742"/>
      <c r="O33" s="743"/>
      <c r="P33" s="27"/>
    </row>
    <row r="34" spans="2:16" ht="13.5" thickBot="1">
      <c r="B34" s="16"/>
      <c r="C34" s="744"/>
      <c r="D34" s="745"/>
      <c r="E34" s="745"/>
      <c r="F34" s="745"/>
      <c r="G34" s="745"/>
      <c r="H34" s="745"/>
      <c r="I34" s="745"/>
      <c r="J34" s="745"/>
      <c r="K34" s="745"/>
      <c r="L34" s="745"/>
      <c r="M34" s="745"/>
      <c r="N34" s="745"/>
      <c r="O34" s="746"/>
      <c r="P34" s="27"/>
    </row>
    <row r="35" spans="2:16" ht="15">
      <c r="B35" s="16"/>
      <c r="C35" s="769" t="s">
        <v>4</v>
      </c>
      <c r="D35" s="770"/>
      <c r="E35" s="770"/>
      <c r="F35" s="770"/>
      <c r="G35" s="770"/>
      <c r="H35" s="770"/>
      <c r="I35" s="770"/>
      <c r="J35" s="773"/>
      <c r="K35" s="124" t="s">
        <v>39</v>
      </c>
      <c r="L35" s="71" t="s">
        <v>6</v>
      </c>
      <c r="M35" s="774" t="s">
        <v>48</v>
      </c>
      <c r="N35" s="773"/>
      <c r="O35" s="72" t="s">
        <v>45</v>
      </c>
      <c r="P35" s="28"/>
    </row>
    <row r="36" spans="2:16" ht="14.25">
      <c r="B36" s="16"/>
      <c r="C36" s="759"/>
      <c r="D36" s="864"/>
      <c r="E36" s="864"/>
      <c r="F36" s="864"/>
      <c r="G36" s="864"/>
      <c r="H36" s="864"/>
      <c r="I36" s="864"/>
      <c r="J36" s="861"/>
      <c r="K36" s="128"/>
      <c r="L36" s="84"/>
      <c r="M36" s="851"/>
      <c r="N36" s="852"/>
      <c r="O36" s="134"/>
      <c r="P36" s="29"/>
    </row>
    <row r="37" spans="2:16" ht="15" thickBot="1">
      <c r="B37" s="16"/>
      <c r="C37" s="865"/>
      <c r="D37" s="866"/>
      <c r="E37" s="866"/>
      <c r="F37" s="866"/>
      <c r="G37" s="866"/>
      <c r="H37" s="866"/>
      <c r="I37" s="866"/>
      <c r="J37" s="867"/>
      <c r="K37" s="76"/>
      <c r="L37" s="133"/>
      <c r="M37" s="851"/>
      <c r="N37" s="852"/>
      <c r="O37" s="134"/>
      <c r="P37" s="29"/>
    </row>
    <row r="38" spans="2:16" ht="15.75" thickBot="1">
      <c r="B38" s="16"/>
      <c r="C38" s="763" t="s">
        <v>46</v>
      </c>
      <c r="D38" s="764"/>
      <c r="E38" s="764"/>
      <c r="F38" s="764"/>
      <c r="G38" s="764"/>
      <c r="H38" s="764"/>
      <c r="I38" s="764"/>
      <c r="J38" s="764"/>
      <c r="K38" s="764"/>
      <c r="L38" s="764"/>
      <c r="M38" s="764"/>
      <c r="N38" s="765"/>
      <c r="O38" s="81">
        <f>+ROUND(SUM(O36:O37),0)</f>
        <v>0</v>
      </c>
      <c r="P38" s="29"/>
    </row>
    <row r="39" spans="2:16">
      <c r="B39" s="16"/>
      <c r="C39" s="738" t="s">
        <v>49</v>
      </c>
      <c r="D39" s="739"/>
      <c r="E39" s="739"/>
      <c r="F39" s="739"/>
      <c r="G39" s="739"/>
      <c r="H39" s="739"/>
      <c r="I39" s="739"/>
      <c r="J39" s="739"/>
      <c r="K39" s="739"/>
      <c r="L39" s="739"/>
      <c r="M39" s="739"/>
      <c r="N39" s="739"/>
      <c r="O39" s="740"/>
      <c r="P39" s="27"/>
    </row>
    <row r="40" spans="2:16">
      <c r="B40" s="16"/>
      <c r="C40" s="741"/>
      <c r="D40" s="742"/>
      <c r="E40" s="742"/>
      <c r="F40" s="742"/>
      <c r="G40" s="742"/>
      <c r="H40" s="742"/>
      <c r="I40" s="742"/>
      <c r="J40" s="742"/>
      <c r="K40" s="742"/>
      <c r="L40" s="742"/>
      <c r="M40" s="742"/>
      <c r="N40" s="742"/>
      <c r="O40" s="743"/>
      <c r="P40" s="27"/>
    </row>
    <row r="41" spans="2:16" ht="13.5" thickBot="1">
      <c r="B41" s="16"/>
      <c r="C41" s="744"/>
      <c r="D41" s="745"/>
      <c r="E41" s="745"/>
      <c r="F41" s="745"/>
      <c r="G41" s="745"/>
      <c r="H41" s="745"/>
      <c r="I41" s="745"/>
      <c r="J41" s="745"/>
      <c r="K41" s="745"/>
      <c r="L41" s="745"/>
      <c r="M41" s="745"/>
      <c r="N41" s="745"/>
      <c r="O41" s="746"/>
      <c r="P41" s="27"/>
    </row>
    <row r="42" spans="2:16" ht="18" thickBot="1">
      <c r="B42" s="16"/>
      <c r="C42" s="769" t="s">
        <v>50</v>
      </c>
      <c r="D42" s="770"/>
      <c r="E42" s="770"/>
      <c r="F42" s="770"/>
      <c r="G42" s="770"/>
      <c r="H42" s="770"/>
      <c r="I42" s="770"/>
      <c r="J42" s="71" t="s">
        <v>51</v>
      </c>
      <c r="K42" s="126" t="s">
        <v>52</v>
      </c>
      <c r="L42" s="83" t="s">
        <v>78</v>
      </c>
      <c r="M42" s="774" t="s">
        <v>53</v>
      </c>
      <c r="N42" s="773"/>
      <c r="O42" s="72" t="s">
        <v>45</v>
      </c>
      <c r="P42" s="28"/>
    </row>
    <row r="43" spans="2:16" ht="28.15" customHeight="1" thickBot="1">
      <c r="B43" s="16"/>
      <c r="C43" s="775" t="s">
        <v>225</v>
      </c>
      <c r="D43" s="858"/>
      <c r="E43" s="858"/>
      <c r="F43" s="858"/>
      <c r="G43" s="858"/>
      <c r="H43" s="858"/>
      <c r="I43" s="858"/>
      <c r="J43" s="375">
        <v>1.3</v>
      </c>
      <c r="K43" s="165">
        <v>5</v>
      </c>
      <c r="L43" s="375">
        <f>J43*K43</f>
        <v>6.5</v>
      </c>
      <c r="M43" s="872">
        <v>1300</v>
      </c>
      <c r="N43" s="873"/>
      <c r="O43" s="166">
        <f>+M43*L43</f>
        <v>8450</v>
      </c>
      <c r="P43" s="29"/>
    </row>
    <row r="44" spans="2:16" ht="15" thickBot="1">
      <c r="B44" s="16"/>
      <c r="C44" s="780"/>
      <c r="D44" s="781"/>
      <c r="E44" s="781"/>
      <c r="F44" s="781"/>
      <c r="G44" s="781"/>
      <c r="H44" s="781"/>
      <c r="I44" s="781"/>
      <c r="J44" s="86"/>
      <c r="K44" s="87"/>
      <c r="L44" s="86"/>
      <c r="M44" s="783"/>
      <c r="N44" s="784"/>
      <c r="O44" s="88"/>
      <c r="P44" s="29"/>
    </row>
    <row r="45" spans="2:16" ht="15.75" thickBot="1">
      <c r="B45" s="16"/>
      <c r="C45" s="763" t="s">
        <v>46</v>
      </c>
      <c r="D45" s="764"/>
      <c r="E45" s="764"/>
      <c r="F45" s="764"/>
      <c r="G45" s="764"/>
      <c r="H45" s="764"/>
      <c r="I45" s="764"/>
      <c r="J45" s="764"/>
      <c r="K45" s="764"/>
      <c r="L45" s="764"/>
      <c r="M45" s="764"/>
      <c r="N45" s="765"/>
      <c r="O45" s="81">
        <f>+SUM(O43:O44)</f>
        <v>8450</v>
      </c>
      <c r="P45" s="30"/>
    </row>
    <row r="46" spans="2:16">
      <c r="B46" s="16"/>
      <c r="C46" s="738" t="s">
        <v>54</v>
      </c>
      <c r="D46" s="739"/>
      <c r="E46" s="739"/>
      <c r="F46" s="739"/>
      <c r="G46" s="739"/>
      <c r="H46" s="739"/>
      <c r="I46" s="739"/>
      <c r="J46" s="739"/>
      <c r="K46" s="739"/>
      <c r="L46" s="739"/>
      <c r="M46" s="739"/>
      <c r="N46" s="739"/>
      <c r="O46" s="740"/>
      <c r="P46" s="27"/>
    </row>
    <row r="47" spans="2:16">
      <c r="B47" s="16"/>
      <c r="C47" s="741"/>
      <c r="D47" s="742"/>
      <c r="E47" s="742"/>
      <c r="F47" s="742"/>
      <c r="G47" s="742"/>
      <c r="H47" s="742"/>
      <c r="I47" s="742"/>
      <c r="J47" s="742"/>
      <c r="K47" s="742"/>
      <c r="L47" s="742"/>
      <c r="M47" s="742"/>
      <c r="N47" s="742"/>
      <c r="O47" s="743"/>
      <c r="P47" s="27"/>
    </row>
    <row r="48" spans="2:16" ht="13.5" thickBot="1">
      <c r="B48" s="16"/>
      <c r="C48" s="744"/>
      <c r="D48" s="745"/>
      <c r="E48" s="745"/>
      <c r="F48" s="745"/>
      <c r="G48" s="745"/>
      <c r="H48" s="745"/>
      <c r="I48" s="745"/>
      <c r="J48" s="745"/>
      <c r="K48" s="745"/>
      <c r="L48" s="745"/>
      <c r="M48" s="745"/>
      <c r="N48" s="745"/>
      <c r="O48" s="746"/>
      <c r="P48" s="27"/>
    </row>
    <row r="49" spans="2:18" ht="30">
      <c r="B49" s="16"/>
      <c r="C49" s="769" t="s">
        <v>55</v>
      </c>
      <c r="D49" s="770"/>
      <c r="E49" s="770"/>
      <c r="F49" s="770"/>
      <c r="G49" s="770"/>
      <c r="H49" s="770"/>
      <c r="I49" s="770"/>
      <c r="J49" s="71" t="s">
        <v>56</v>
      </c>
      <c r="K49" s="89" t="s">
        <v>57</v>
      </c>
      <c r="L49" s="90" t="s">
        <v>58</v>
      </c>
      <c r="M49" s="771" t="s">
        <v>44</v>
      </c>
      <c r="N49" s="772"/>
      <c r="O49" s="91" t="s">
        <v>45</v>
      </c>
      <c r="P49" s="31"/>
    </row>
    <row r="50" spans="2:18" ht="14.25">
      <c r="B50" s="16"/>
      <c r="C50" s="790" t="s">
        <v>99</v>
      </c>
      <c r="D50" s="870"/>
      <c r="E50" s="870"/>
      <c r="F50" s="870"/>
      <c r="G50" s="870"/>
      <c r="H50" s="870"/>
      <c r="I50" s="871"/>
      <c r="J50" s="135">
        <f>'MANO DE OBRA 2'!F7</f>
        <v>30700</v>
      </c>
      <c r="K50" s="136">
        <v>1.85</v>
      </c>
      <c r="L50" s="138">
        <f>+K50*J50</f>
        <v>56795</v>
      </c>
      <c r="M50" s="747">
        <v>3.25</v>
      </c>
      <c r="N50" s="748"/>
      <c r="O50" s="137">
        <f>ROUND(+L50/M50,2)</f>
        <v>17475.38</v>
      </c>
      <c r="P50" s="32"/>
    </row>
    <row r="51" spans="2:18" ht="15" thickBot="1">
      <c r="B51" s="16"/>
      <c r="C51" s="92"/>
      <c r="D51" s="93"/>
      <c r="E51" s="93"/>
      <c r="F51" s="93"/>
      <c r="G51" s="93"/>
      <c r="H51" s="93"/>
      <c r="I51" s="93"/>
      <c r="J51" s="94"/>
      <c r="K51" s="95"/>
      <c r="L51" s="96"/>
      <c r="M51" s="747"/>
      <c r="N51" s="748"/>
      <c r="O51" s="97"/>
      <c r="P51" s="32"/>
    </row>
    <row r="52" spans="2:18" ht="15.75" thickBot="1">
      <c r="B52" s="16"/>
      <c r="C52" s="763" t="s">
        <v>46</v>
      </c>
      <c r="D52" s="764"/>
      <c r="E52" s="764"/>
      <c r="F52" s="764"/>
      <c r="G52" s="764"/>
      <c r="H52" s="764"/>
      <c r="I52" s="764"/>
      <c r="J52" s="764"/>
      <c r="K52" s="764"/>
      <c r="L52" s="764"/>
      <c r="M52" s="764"/>
      <c r="N52" s="765"/>
      <c r="O52" s="140">
        <f>+ROUND(SUM(O50:O51),2)</f>
        <v>17475.38</v>
      </c>
      <c r="P52" s="29"/>
    </row>
    <row r="53" spans="2:18" ht="15" thickBot="1">
      <c r="B53" s="16"/>
      <c r="C53" s="66"/>
      <c r="D53" s="43"/>
      <c r="E53" s="43"/>
      <c r="F53" s="43"/>
      <c r="G53" s="43"/>
      <c r="H53" s="43"/>
      <c r="I53" s="43"/>
      <c r="J53" s="43"/>
      <c r="K53" s="43"/>
      <c r="L53" s="43"/>
      <c r="M53" s="43"/>
      <c r="N53" s="43"/>
      <c r="O53" s="67"/>
      <c r="P53" s="17"/>
    </row>
    <row r="54" spans="2:18" ht="15.75" thickBot="1">
      <c r="B54" s="16"/>
      <c r="C54" s="766" t="s">
        <v>59</v>
      </c>
      <c r="D54" s="767"/>
      <c r="E54" s="767"/>
      <c r="F54" s="767"/>
      <c r="G54" s="767"/>
      <c r="H54" s="767"/>
      <c r="I54" s="767"/>
      <c r="J54" s="767"/>
      <c r="K54" s="767"/>
      <c r="L54" s="767"/>
      <c r="M54" s="767"/>
      <c r="N54" s="768"/>
      <c r="O54" s="141">
        <f>ROUND(SUM(O52,O45,O38,O31),2)</f>
        <v>27000</v>
      </c>
      <c r="P54" s="33"/>
      <c r="R54" s="7">
        <v>23675</v>
      </c>
    </row>
    <row r="55" spans="2:18">
      <c r="B55" s="16"/>
      <c r="C55" s="738" t="s">
        <v>60</v>
      </c>
      <c r="D55" s="739"/>
      <c r="E55" s="739"/>
      <c r="F55" s="739"/>
      <c r="G55" s="739"/>
      <c r="H55" s="739"/>
      <c r="I55" s="739"/>
      <c r="J55" s="739"/>
      <c r="K55" s="739"/>
      <c r="L55" s="739"/>
      <c r="M55" s="739"/>
      <c r="N55" s="739"/>
      <c r="O55" s="740"/>
      <c r="P55" s="27"/>
    </row>
    <row r="56" spans="2:18" ht="13.5" thickBot="1">
      <c r="B56" s="16"/>
      <c r="C56" s="741"/>
      <c r="D56" s="742"/>
      <c r="E56" s="742"/>
      <c r="F56" s="742"/>
      <c r="G56" s="742"/>
      <c r="H56" s="742"/>
      <c r="I56" s="742"/>
      <c r="J56" s="742"/>
      <c r="K56" s="742"/>
      <c r="L56" s="742"/>
      <c r="M56" s="742"/>
      <c r="N56" s="742"/>
      <c r="O56" s="743"/>
      <c r="P56" s="27"/>
    </row>
    <row r="57" spans="2:18" ht="15">
      <c r="B57" s="16"/>
      <c r="C57" s="769" t="s">
        <v>61</v>
      </c>
      <c r="D57" s="770"/>
      <c r="E57" s="770"/>
      <c r="F57" s="770"/>
      <c r="G57" s="770"/>
      <c r="H57" s="770"/>
      <c r="I57" s="770"/>
      <c r="J57" s="126"/>
      <c r="K57" s="127"/>
      <c r="L57" s="90" t="s">
        <v>62</v>
      </c>
      <c r="M57" s="771" t="s">
        <v>63</v>
      </c>
      <c r="N57" s="772"/>
      <c r="O57" s="91"/>
      <c r="P57" s="31"/>
    </row>
    <row r="58" spans="2:18" ht="14.25">
      <c r="B58" s="16"/>
      <c r="C58" s="759" t="s">
        <v>64</v>
      </c>
      <c r="D58" s="864"/>
      <c r="E58" s="864"/>
      <c r="F58" s="864"/>
      <c r="G58" s="864"/>
      <c r="H58" s="864"/>
      <c r="I58" s="864"/>
      <c r="J58" s="99"/>
      <c r="K58" s="100"/>
      <c r="L58" s="101">
        <v>0.23</v>
      </c>
      <c r="M58" s="761">
        <f>(L58*$O$54)</f>
        <v>6210</v>
      </c>
      <c r="N58" s="762"/>
      <c r="O58" s="102"/>
      <c r="P58" s="34"/>
    </row>
    <row r="59" spans="2:18" ht="14.25">
      <c r="B59" s="16"/>
      <c r="C59" s="75" t="s">
        <v>65</v>
      </c>
      <c r="D59" s="76"/>
      <c r="E59" s="76"/>
      <c r="F59" s="76"/>
      <c r="G59" s="76"/>
      <c r="H59" s="76"/>
      <c r="I59" s="76"/>
      <c r="J59" s="99"/>
      <c r="K59" s="100"/>
      <c r="L59" s="101">
        <v>0.02</v>
      </c>
      <c r="M59" s="761">
        <f t="shared" ref="M59:M60" si="0">(L59*$O$54)</f>
        <v>540</v>
      </c>
      <c r="N59" s="762"/>
      <c r="O59" s="102"/>
      <c r="P59" s="34"/>
    </row>
    <row r="60" spans="2:18" ht="15" thickBot="1">
      <c r="B60" s="16"/>
      <c r="C60" s="60" t="s">
        <v>66</v>
      </c>
      <c r="D60" s="61"/>
      <c r="E60" s="61"/>
      <c r="F60" s="61"/>
      <c r="G60" s="61"/>
      <c r="H60" s="61"/>
      <c r="I60" s="61"/>
      <c r="J60" s="103"/>
      <c r="K60" s="104"/>
      <c r="L60" s="101">
        <v>0.05</v>
      </c>
      <c r="M60" s="761">
        <f t="shared" si="0"/>
        <v>1350</v>
      </c>
      <c r="N60" s="762"/>
      <c r="O60" s="102"/>
      <c r="P60" s="34"/>
    </row>
    <row r="61" spans="2:18" ht="15.75" thickBot="1">
      <c r="B61" s="16"/>
      <c r="C61" s="763" t="s">
        <v>46</v>
      </c>
      <c r="D61" s="764"/>
      <c r="E61" s="764"/>
      <c r="F61" s="764"/>
      <c r="G61" s="764"/>
      <c r="H61" s="764"/>
      <c r="I61" s="764"/>
      <c r="J61" s="764"/>
      <c r="K61" s="764"/>
      <c r="L61" s="764"/>
      <c r="M61" s="764"/>
      <c r="N61" s="765"/>
      <c r="O61" s="105">
        <f>+SUM(M58:N60)</f>
        <v>8100</v>
      </c>
      <c r="P61" s="35"/>
    </row>
    <row r="62" spans="2:18" ht="15" thickBot="1">
      <c r="B62" s="16"/>
      <c r="C62" s="66"/>
      <c r="D62" s="43"/>
      <c r="E62" s="43"/>
      <c r="F62" s="43"/>
      <c r="G62" s="43"/>
      <c r="H62" s="43"/>
      <c r="I62" s="43"/>
      <c r="J62" s="43"/>
      <c r="K62" s="43"/>
      <c r="L62" s="43"/>
      <c r="M62" s="43"/>
      <c r="N62" s="43"/>
      <c r="O62" s="67"/>
      <c r="P62" s="17"/>
    </row>
    <row r="63" spans="2:18" ht="15.75" thickBot="1">
      <c r="B63" s="16"/>
      <c r="C63" s="766" t="s">
        <v>67</v>
      </c>
      <c r="D63" s="767"/>
      <c r="E63" s="767"/>
      <c r="F63" s="767"/>
      <c r="G63" s="767"/>
      <c r="H63" s="767"/>
      <c r="I63" s="767"/>
      <c r="J63" s="767"/>
      <c r="K63" s="767"/>
      <c r="L63" s="767"/>
      <c r="M63" s="767"/>
      <c r="N63" s="768"/>
      <c r="O63" s="106">
        <f>+ROUND(O61+O54,2)</f>
        <v>35100</v>
      </c>
      <c r="P63" s="35"/>
      <c r="R63" s="7">
        <v>30778</v>
      </c>
    </row>
    <row r="64" spans="2:18" ht="14.25">
      <c r="B64" s="16"/>
      <c r="C64" s="63"/>
      <c r="D64" s="64"/>
      <c r="E64" s="64"/>
      <c r="F64" s="64"/>
      <c r="G64" s="64"/>
      <c r="H64" s="64"/>
      <c r="I64" s="64"/>
      <c r="J64" s="64"/>
      <c r="K64" s="64"/>
      <c r="L64" s="64"/>
      <c r="M64" s="64"/>
      <c r="N64" s="64"/>
      <c r="O64" s="65"/>
      <c r="P64" s="17"/>
    </row>
    <row r="65" spans="2:16" ht="14.25">
      <c r="B65" s="16"/>
      <c r="C65" s="66"/>
      <c r="D65" s="43"/>
      <c r="E65" s="43"/>
      <c r="F65" s="43"/>
      <c r="G65" s="43"/>
      <c r="H65" s="43"/>
      <c r="I65" s="43"/>
      <c r="J65" s="43"/>
      <c r="K65" s="43"/>
      <c r="L65" s="43"/>
      <c r="M65" s="43"/>
      <c r="N65" s="43"/>
      <c r="O65" s="67"/>
      <c r="P65" s="17"/>
    </row>
    <row r="66" spans="2:16" ht="14.25">
      <c r="B66" s="16"/>
      <c r="C66" s="66"/>
      <c r="D66" s="43"/>
      <c r="E66" s="43"/>
      <c r="F66" s="43"/>
      <c r="G66" s="43"/>
      <c r="H66" s="43" t="s">
        <v>68</v>
      </c>
      <c r="I66" s="107"/>
      <c r="J66" s="107"/>
      <c r="K66" s="107"/>
      <c r="L66" s="43"/>
      <c r="M66" s="43"/>
      <c r="N66" s="43"/>
      <c r="O66" s="67"/>
      <c r="P66" s="17"/>
    </row>
    <row r="67" spans="2:16" ht="15">
      <c r="B67" s="16"/>
      <c r="C67" s="66"/>
      <c r="D67" s="43"/>
      <c r="E67" s="43"/>
      <c r="F67" s="43"/>
      <c r="G67" s="43"/>
      <c r="H67" s="43" t="s">
        <v>299</v>
      </c>
      <c r="I67" s="43"/>
      <c r="J67" s="43"/>
      <c r="K67" s="43"/>
      <c r="L67" s="43"/>
      <c r="M67" s="43"/>
      <c r="N67" s="43"/>
      <c r="O67" s="67"/>
      <c r="P67" s="36"/>
    </row>
    <row r="68" spans="2:16" ht="15">
      <c r="B68" s="16"/>
      <c r="C68" s="66"/>
      <c r="D68" s="43"/>
      <c r="E68" s="43"/>
      <c r="F68" s="43"/>
      <c r="G68" s="43"/>
      <c r="H68" s="43" t="s">
        <v>295</v>
      </c>
      <c r="I68" s="43"/>
      <c r="J68" s="43"/>
      <c r="K68" s="43"/>
      <c r="L68" s="43"/>
      <c r="M68" s="43"/>
      <c r="N68" s="43"/>
      <c r="O68" s="538" t="s">
        <v>298</v>
      </c>
      <c r="P68" s="36"/>
    </row>
    <row r="69" spans="2:16" ht="14.25">
      <c r="B69" s="16"/>
      <c r="C69" s="66"/>
      <c r="D69" s="43"/>
      <c r="E69" s="43"/>
      <c r="F69" s="43"/>
      <c r="G69" s="43"/>
      <c r="H69" s="43" t="s">
        <v>72</v>
      </c>
      <c r="I69" s="43"/>
      <c r="J69" s="43"/>
      <c r="K69" s="43"/>
      <c r="L69" s="43"/>
      <c r="M69" s="43"/>
      <c r="N69" s="43"/>
      <c r="O69" s="67"/>
      <c r="P69" s="17"/>
    </row>
    <row r="70" spans="2:16" ht="15">
      <c r="B70" s="16"/>
      <c r="C70" s="110" t="s">
        <v>73</v>
      </c>
      <c r="D70" s="111"/>
      <c r="E70" s="111"/>
      <c r="F70" s="111"/>
      <c r="G70" s="111"/>
      <c r="H70" s="111"/>
      <c r="I70" s="111"/>
      <c r="J70" s="111"/>
      <c r="K70" s="111"/>
      <c r="L70" s="111"/>
      <c r="M70" s="111"/>
      <c r="N70" s="111"/>
      <c r="O70" s="112"/>
      <c r="P70" s="17"/>
    </row>
    <row r="71" spans="2:16" ht="14.25">
      <c r="B71" s="16"/>
      <c r="C71" s="756"/>
      <c r="D71" s="868"/>
      <c r="E71" s="868"/>
      <c r="F71" s="868"/>
      <c r="G71" s="868"/>
      <c r="H71" s="868"/>
      <c r="I71" s="868"/>
      <c r="J71" s="868"/>
      <c r="K71" s="868"/>
      <c r="L71" s="868"/>
      <c r="M71" s="868"/>
      <c r="N71" s="868"/>
      <c r="O71" s="869"/>
      <c r="P71" s="37"/>
    </row>
    <row r="72" spans="2:16" ht="14.25">
      <c r="B72" s="16"/>
      <c r="C72" s="53"/>
      <c r="D72" s="108"/>
      <c r="E72" s="108"/>
      <c r="F72" s="108"/>
      <c r="G72" s="108"/>
      <c r="H72" s="108"/>
      <c r="I72" s="108"/>
      <c r="J72" s="108"/>
      <c r="K72" s="108"/>
      <c r="L72" s="108"/>
      <c r="M72" s="108"/>
      <c r="N72" s="108"/>
      <c r="O72" s="109"/>
      <c r="P72" s="37"/>
    </row>
    <row r="73" spans="2:16" ht="15">
      <c r="B73" s="16"/>
      <c r="C73" s="113" t="s">
        <v>74</v>
      </c>
      <c r="D73" s="108"/>
      <c r="E73" s="108"/>
      <c r="F73" s="108"/>
      <c r="G73" s="108"/>
      <c r="H73" s="108"/>
      <c r="I73" s="108"/>
      <c r="J73" s="108"/>
      <c r="K73" s="108"/>
      <c r="L73" s="108"/>
      <c r="M73" s="108"/>
      <c r="N73" s="108"/>
      <c r="O73" s="109"/>
      <c r="P73" s="37"/>
    </row>
    <row r="74" spans="2:16" ht="12.75" customHeight="1">
      <c r="B74" s="16"/>
      <c r="C74" s="753" t="s">
        <v>75</v>
      </c>
      <c r="D74" s="754"/>
      <c r="E74" s="754"/>
      <c r="F74" s="754"/>
      <c r="G74" s="754"/>
      <c r="H74" s="754"/>
      <c r="I74" s="754"/>
      <c r="J74" s="754"/>
      <c r="K74" s="754"/>
      <c r="L74" s="754"/>
      <c r="M74" s="754"/>
      <c r="N74" s="754"/>
      <c r="O74" s="755"/>
      <c r="P74" s="38"/>
    </row>
    <row r="75" spans="2:16">
      <c r="B75" s="16"/>
      <c r="C75" s="753"/>
      <c r="D75" s="754"/>
      <c r="E75" s="754"/>
      <c r="F75" s="754"/>
      <c r="G75" s="754"/>
      <c r="H75" s="754"/>
      <c r="I75" s="754"/>
      <c r="J75" s="754"/>
      <c r="K75" s="754"/>
      <c r="L75" s="754"/>
      <c r="M75" s="754"/>
      <c r="N75" s="754"/>
      <c r="O75" s="755"/>
      <c r="P75" s="38"/>
    </row>
    <row r="76" spans="2:16" ht="12.95" customHeight="1">
      <c r="B76" s="16"/>
      <c r="C76" s="753" t="s">
        <v>76</v>
      </c>
      <c r="D76" s="754"/>
      <c r="E76" s="754"/>
      <c r="F76" s="754"/>
      <c r="G76" s="754"/>
      <c r="H76" s="754"/>
      <c r="I76" s="754"/>
      <c r="J76" s="754"/>
      <c r="K76" s="754"/>
      <c r="L76" s="754"/>
      <c r="M76" s="754"/>
      <c r="N76" s="754"/>
      <c r="O76" s="755"/>
      <c r="P76" s="38"/>
    </row>
    <row r="77" spans="2:16">
      <c r="B77" s="16"/>
      <c r="C77" s="753"/>
      <c r="D77" s="754"/>
      <c r="E77" s="754"/>
      <c r="F77" s="754"/>
      <c r="G77" s="754"/>
      <c r="H77" s="754"/>
      <c r="I77" s="754"/>
      <c r="J77" s="754"/>
      <c r="K77" s="754"/>
      <c r="L77" s="754"/>
      <c r="M77" s="754"/>
      <c r="N77" s="754"/>
      <c r="O77" s="755"/>
      <c r="P77" s="38"/>
    </row>
    <row r="78" spans="2:16" ht="14.25">
      <c r="B78" s="16"/>
      <c r="C78" s="53"/>
      <c r="D78" s="108"/>
      <c r="E78" s="108"/>
      <c r="F78" s="108"/>
      <c r="G78" s="108"/>
      <c r="H78" s="108"/>
      <c r="I78" s="108"/>
      <c r="J78" s="108"/>
      <c r="K78" s="108"/>
      <c r="L78" s="108"/>
      <c r="M78" s="108"/>
      <c r="N78" s="108"/>
      <c r="O78" s="109"/>
      <c r="P78" s="37"/>
    </row>
    <row r="79" spans="2:16" ht="14.25">
      <c r="B79" s="16"/>
      <c r="C79" s="66"/>
      <c r="D79" s="43"/>
      <c r="E79" s="43"/>
      <c r="F79" s="43"/>
      <c r="G79" s="43"/>
      <c r="H79" s="107" t="s">
        <v>68</v>
      </c>
      <c r="I79" s="43"/>
      <c r="J79" s="43"/>
      <c r="K79" s="43"/>
      <c r="L79" s="43"/>
      <c r="M79" s="43"/>
      <c r="N79" s="43"/>
      <c r="O79" s="67"/>
      <c r="P79" s="17"/>
    </row>
    <row r="80" spans="2:16" ht="14.25">
      <c r="B80" s="16"/>
      <c r="C80" s="66"/>
      <c r="D80" s="43"/>
      <c r="E80" s="43"/>
      <c r="F80" s="43"/>
      <c r="G80" s="43"/>
      <c r="H80" s="43" t="s">
        <v>69</v>
      </c>
      <c r="I80" s="76"/>
      <c r="J80" s="76"/>
      <c r="K80" s="76"/>
      <c r="L80" s="43"/>
      <c r="M80" s="43"/>
      <c r="N80" s="43"/>
      <c r="O80" s="67"/>
      <c r="P80" s="17"/>
    </row>
    <row r="81" spans="2:16" ht="14.25">
      <c r="B81" s="16"/>
      <c r="C81" s="66"/>
      <c r="D81" s="43"/>
      <c r="E81" s="43"/>
      <c r="F81" s="43"/>
      <c r="G81" s="43"/>
      <c r="H81" s="43" t="s">
        <v>77</v>
      </c>
      <c r="I81" s="114"/>
      <c r="J81" s="114"/>
      <c r="K81" s="114"/>
      <c r="L81" s="43"/>
      <c r="M81" s="43"/>
      <c r="N81" s="43"/>
      <c r="O81" s="67"/>
      <c r="P81" s="17"/>
    </row>
    <row r="82" spans="2:16" ht="15" thickBot="1">
      <c r="B82" s="16"/>
      <c r="C82" s="552"/>
      <c r="D82" s="558"/>
      <c r="E82" s="558"/>
      <c r="F82" s="558"/>
      <c r="G82" s="558"/>
      <c r="H82" s="87" t="s">
        <v>71</v>
      </c>
      <c r="I82" s="87"/>
      <c r="J82" s="87"/>
      <c r="K82" s="87"/>
      <c r="L82" s="558"/>
      <c r="M82" s="558"/>
      <c r="N82" s="558"/>
      <c r="O82" s="559"/>
      <c r="P82" s="37"/>
    </row>
    <row r="83" spans="2:16" ht="13.5" thickBot="1">
      <c r="B83" s="40"/>
      <c r="C83" s="41"/>
      <c r="D83" s="41"/>
      <c r="E83" s="41"/>
      <c r="F83" s="41"/>
      <c r="G83" s="41"/>
      <c r="H83" s="41"/>
      <c r="I83" s="41"/>
      <c r="J83" s="41"/>
      <c r="K83" s="41"/>
      <c r="L83" s="41"/>
      <c r="M83" s="41"/>
      <c r="N83" s="41"/>
      <c r="O83" s="41"/>
      <c r="P83" s="42"/>
    </row>
    <row r="84" spans="2:16" ht="13.5" thickTop="1"/>
  </sheetData>
  <mergeCells count="73">
    <mergeCell ref="C17:G19"/>
    <mergeCell ref="C74:O75"/>
    <mergeCell ref="C76:O77"/>
    <mergeCell ref="C58:I58"/>
    <mergeCell ref="M58:N58"/>
    <mergeCell ref="C45:N45"/>
    <mergeCell ref="C46:O48"/>
    <mergeCell ref="C49:I49"/>
    <mergeCell ref="M49:N49"/>
    <mergeCell ref="M50:N50"/>
    <mergeCell ref="M51:N51"/>
    <mergeCell ref="C52:N52"/>
    <mergeCell ref="C54:N54"/>
    <mergeCell ref="C55:O56"/>
    <mergeCell ref="C57:I57"/>
    <mergeCell ref="M57:N57"/>
    <mergeCell ref="C38:N38"/>
    <mergeCell ref="M60:N60"/>
    <mergeCell ref="C61:N61"/>
    <mergeCell ref="C63:N63"/>
    <mergeCell ref="C71:O71"/>
    <mergeCell ref="C50:I50"/>
    <mergeCell ref="C43:I43"/>
    <mergeCell ref="M43:N43"/>
    <mergeCell ref="C44:I44"/>
    <mergeCell ref="M44:N44"/>
    <mergeCell ref="M59:N59"/>
    <mergeCell ref="C35:J35"/>
    <mergeCell ref="M35:N35"/>
    <mergeCell ref="C36:J36"/>
    <mergeCell ref="M36:N36"/>
    <mergeCell ref="C37:J37"/>
    <mergeCell ref="M37:N37"/>
    <mergeCell ref="C42:I42"/>
    <mergeCell ref="M42:N42"/>
    <mergeCell ref="I18:O19"/>
    <mergeCell ref="C31:N31"/>
    <mergeCell ref="C26:O27"/>
    <mergeCell ref="C28:G28"/>
    <mergeCell ref="H28:I28"/>
    <mergeCell ref="J28:K28"/>
    <mergeCell ref="M28:N28"/>
    <mergeCell ref="C29:G29"/>
    <mergeCell ref="H29:I29"/>
    <mergeCell ref="J29:K29"/>
    <mergeCell ref="M29:N29"/>
    <mergeCell ref="C30:G30"/>
    <mergeCell ref="C39:O41"/>
    <mergeCell ref="C32:O34"/>
    <mergeCell ref="H30:I30"/>
    <mergeCell ref="C22:O22"/>
    <mergeCell ref="D24:L24"/>
    <mergeCell ref="M24:N24"/>
    <mergeCell ref="D25:L25"/>
    <mergeCell ref="M25:N25"/>
    <mergeCell ref="J30:K30"/>
    <mergeCell ref="M30:N3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ACEFF-5F29-4E81-BF45-15751A237E41}">
  <sheetPr>
    <tabColor rgb="FFFFC000"/>
  </sheetPr>
  <dimension ref="B1:S86"/>
  <sheetViews>
    <sheetView showGridLines="0" view="pageBreakPreview" topLeftCell="B61" zoomScale="70" zoomScaleNormal="80" zoomScaleSheetLayoutView="70" workbookViewId="0">
      <selection activeCell="B49" sqref="A49:XFD49"/>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8.140625" style="7" bestFit="1"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75" thickBot="1">
      <c r="B16" s="16"/>
      <c r="C16" s="48"/>
      <c r="D16" s="158"/>
      <c r="E16" s="158"/>
      <c r="F16" s="158"/>
      <c r="G16" s="158"/>
      <c r="H16" s="158"/>
      <c r="I16" s="158"/>
      <c r="J16" s="158"/>
      <c r="K16" s="158"/>
      <c r="L16" s="50" t="s">
        <v>31</v>
      </c>
      <c r="M16" s="51" t="s">
        <v>32</v>
      </c>
      <c r="N16" s="51" t="s">
        <v>33</v>
      </c>
      <c r="O16" s="52" t="s">
        <v>34</v>
      </c>
      <c r="P16" s="20"/>
    </row>
    <row r="17" spans="2:18" ht="15.75" thickBot="1">
      <c r="B17" s="16"/>
      <c r="C17" s="889" t="s">
        <v>308</v>
      </c>
      <c r="D17" s="890"/>
      <c r="E17" s="890"/>
      <c r="F17" s="890"/>
      <c r="G17" s="891"/>
      <c r="H17" s="217"/>
      <c r="I17" s="217"/>
      <c r="J17" s="217"/>
      <c r="K17" s="217"/>
      <c r="L17" s="55"/>
      <c r="M17" s="184"/>
      <c r="N17" s="184">
        <v>11</v>
      </c>
      <c r="O17" s="57">
        <v>2021</v>
      </c>
      <c r="P17" s="22"/>
    </row>
    <row r="18" spans="2:18" ht="22.5" customHeight="1">
      <c r="B18" s="16"/>
      <c r="C18" s="892"/>
      <c r="D18" s="893"/>
      <c r="E18" s="893"/>
      <c r="F18" s="893"/>
      <c r="G18" s="894"/>
      <c r="H18" s="217"/>
      <c r="I18" s="795" t="s">
        <v>310</v>
      </c>
      <c r="J18" s="796"/>
      <c r="K18" s="796"/>
      <c r="L18" s="796"/>
      <c r="M18" s="796"/>
      <c r="N18" s="796"/>
      <c r="O18" s="797"/>
      <c r="P18" s="22"/>
    </row>
    <row r="19" spans="2:18" ht="25.5" customHeight="1" thickBot="1">
      <c r="B19" s="16"/>
      <c r="C19" s="895"/>
      <c r="D19" s="896"/>
      <c r="E19" s="896"/>
      <c r="F19" s="896"/>
      <c r="G19" s="897"/>
      <c r="H19" s="174"/>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
      <c r="B22" s="16"/>
      <c r="C22" s="802" t="s">
        <v>37</v>
      </c>
      <c r="D22" s="803"/>
      <c r="E22" s="803"/>
      <c r="F22" s="803"/>
      <c r="G22" s="803"/>
      <c r="H22" s="803"/>
      <c r="I22" s="803"/>
      <c r="J22" s="803"/>
      <c r="K22" s="803"/>
      <c r="L22" s="803"/>
      <c r="M22" s="803"/>
      <c r="N22" s="803"/>
      <c r="O22" s="804"/>
      <c r="P22" s="24"/>
    </row>
    <row r="23" spans="2:18" ht="15" thickBot="1">
      <c r="B23" s="16"/>
      <c r="C23" s="66"/>
      <c r="D23" s="43"/>
      <c r="E23" s="43"/>
      <c r="F23" s="43"/>
      <c r="G23" s="43"/>
      <c r="H23" s="43"/>
      <c r="I23" s="43"/>
      <c r="J23" s="43"/>
      <c r="K23" s="43"/>
      <c r="L23" s="43"/>
      <c r="M23" s="43"/>
      <c r="N23" s="43"/>
      <c r="O23" s="67"/>
      <c r="P23" s="17"/>
    </row>
    <row r="24" spans="2:18" ht="15">
      <c r="B24" s="16"/>
      <c r="C24" s="68" t="s">
        <v>38</v>
      </c>
      <c r="D24" s="812" t="s">
        <v>4</v>
      </c>
      <c r="E24" s="813"/>
      <c r="F24" s="813"/>
      <c r="G24" s="813"/>
      <c r="H24" s="813"/>
      <c r="I24" s="813"/>
      <c r="J24" s="813"/>
      <c r="K24" s="813"/>
      <c r="L24" s="814"/>
      <c r="M24" s="785" t="s">
        <v>39</v>
      </c>
      <c r="N24" s="801"/>
      <c r="O24" s="68" t="s">
        <v>6</v>
      </c>
      <c r="P24" s="25"/>
    </row>
    <row r="25" spans="2:18" ht="15" thickBot="1">
      <c r="B25" s="16"/>
      <c r="C25" s="69"/>
      <c r="D25" s="815"/>
      <c r="E25" s="819"/>
      <c r="F25" s="819"/>
      <c r="G25" s="819"/>
      <c r="H25" s="819"/>
      <c r="I25" s="819"/>
      <c r="J25" s="819"/>
      <c r="K25" s="819"/>
      <c r="L25" s="816"/>
      <c r="M25" s="815"/>
      <c r="N25" s="816"/>
      <c r="O25" s="70"/>
      <c r="P25" s="26"/>
    </row>
    <row r="26" spans="2:18">
      <c r="B26" s="16"/>
      <c r="C26" s="738" t="s">
        <v>40</v>
      </c>
      <c r="D26" s="739"/>
      <c r="E26" s="739"/>
      <c r="F26" s="739"/>
      <c r="G26" s="739"/>
      <c r="H26" s="739"/>
      <c r="I26" s="739"/>
      <c r="J26" s="739"/>
      <c r="K26" s="739"/>
      <c r="L26" s="739"/>
      <c r="M26" s="739"/>
      <c r="N26" s="739"/>
      <c r="O26" s="740"/>
      <c r="P26" s="27"/>
    </row>
    <row r="27" spans="2:18">
      <c r="B27" s="16"/>
      <c r="C27" s="741"/>
      <c r="D27" s="742"/>
      <c r="E27" s="742"/>
      <c r="F27" s="742"/>
      <c r="G27" s="742"/>
      <c r="H27" s="742"/>
      <c r="I27" s="742"/>
      <c r="J27" s="742"/>
      <c r="K27" s="742"/>
      <c r="L27" s="742"/>
      <c r="M27" s="742"/>
      <c r="N27" s="742"/>
      <c r="O27" s="743"/>
      <c r="P27" s="27"/>
    </row>
    <row r="28" spans="2:18" ht="13.5" thickBot="1">
      <c r="B28" s="16"/>
      <c r="C28" s="744"/>
      <c r="D28" s="745"/>
      <c r="E28" s="745"/>
      <c r="F28" s="745"/>
      <c r="G28" s="745"/>
      <c r="H28" s="745"/>
      <c r="I28" s="745"/>
      <c r="J28" s="745"/>
      <c r="K28" s="745"/>
      <c r="L28" s="745"/>
      <c r="M28" s="745"/>
      <c r="N28" s="745"/>
      <c r="O28" s="746"/>
      <c r="P28" s="27"/>
    </row>
    <row r="29" spans="2:18" ht="15">
      <c r="B29" s="16"/>
      <c r="C29" s="769" t="s">
        <v>4</v>
      </c>
      <c r="D29" s="817"/>
      <c r="E29" s="817"/>
      <c r="F29" s="817"/>
      <c r="G29" s="818"/>
      <c r="H29" s="774" t="s">
        <v>41</v>
      </c>
      <c r="I29" s="817"/>
      <c r="J29" s="856" t="s">
        <v>42</v>
      </c>
      <c r="K29" s="857"/>
      <c r="L29" s="71" t="s">
        <v>43</v>
      </c>
      <c r="M29" s="774" t="s">
        <v>44</v>
      </c>
      <c r="N29" s="773"/>
      <c r="O29" s="72" t="s">
        <v>45</v>
      </c>
      <c r="P29" s="28"/>
    </row>
    <row r="30" spans="2:18" ht="14.25">
      <c r="B30" s="16"/>
      <c r="C30" s="884" t="s">
        <v>285</v>
      </c>
      <c r="D30" s="884"/>
      <c r="E30" s="884"/>
      <c r="F30" s="884"/>
      <c r="G30" s="884"/>
      <c r="H30" s="877"/>
      <c r="I30" s="877"/>
      <c r="J30" s="877"/>
      <c r="K30" s="877"/>
      <c r="L30" s="218">
        <v>10000</v>
      </c>
      <c r="M30" s="885">
        <v>2.5</v>
      </c>
      <c r="N30" s="885"/>
      <c r="O30" s="134">
        <f>L30/M30</f>
        <v>4000</v>
      </c>
      <c r="P30" s="29"/>
    </row>
    <row r="31" spans="2:18" ht="14.25">
      <c r="B31" s="16"/>
      <c r="C31" s="879"/>
      <c r="D31" s="880"/>
      <c r="E31" s="880"/>
      <c r="F31" s="880"/>
      <c r="G31" s="881"/>
      <c r="H31" s="386"/>
      <c r="I31" s="387"/>
      <c r="J31" s="386"/>
      <c r="K31" s="387"/>
      <c r="L31" s="382"/>
      <c r="M31" s="882"/>
      <c r="N31" s="883"/>
      <c r="O31" s="383"/>
      <c r="P31" s="29"/>
    </row>
    <row r="32" spans="2:18" ht="16.5" customHeight="1">
      <c r="B32" s="16"/>
      <c r="C32" s="876" t="s">
        <v>89</v>
      </c>
      <c r="D32" s="876"/>
      <c r="E32" s="876"/>
      <c r="F32" s="876"/>
      <c r="G32" s="876"/>
      <c r="H32" s="877"/>
      <c r="I32" s="877"/>
      <c r="J32" s="877"/>
      <c r="K32" s="877"/>
      <c r="L32" s="218"/>
      <c r="M32" s="878"/>
      <c r="N32" s="878"/>
      <c r="O32" s="134">
        <v>241</v>
      </c>
      <c r="P32" s="29"/>
      <c r="R32" s="388">
        <f>O51*0.02</f>
        <v>227.18</v>
      </c>
    </row>
    <row r="33" spans="2:16" ht="15" thickBot="1">
      <c r="B33" s="16"/>
      <c r="C33" s="780"/>
      <c r="D33" s="781"/>
      <c r="E33" s="781"/>
      <c r="F33" s="781"/>
      <c r="G33" s="782"/>
      <c r="H33" s="853"/>
      <c r="I33" s="782"/>
      <c r="J33" s="853"/>
      <c r="K33" s="782"/>
      <c r="L33" s="79"/>
      <c r="M33" s="853"/>
      <c r="N33" s="782"/>
      <c r="O33" s="134"/>
      <c r="P33" s="29"/>
    </row>
    <row r="34" spans="2:16" ht="15.75" thickBot="1">
      <c r="B34" s="16"/>
      <c r="C34" s="763" t="s">
        <v>46</v>
      </c>
      <c r="D34" s="764"/>
      <c r="E34" s="764"/>
      <c r="F34" s="764"/>
      <c r="G34" s="764"/>
      <c r="H34" s="764"/>
      <c r="I34" s="764"/>
      <c r="J34" s="764"/>
      <c r="K34" s="764"/>
      <c r="L34" s="764"/>
      <c r="M34" s="810"/>
      <c r="N34" s="811"/>
      <c r="O34" s="140">
        <f>+(SUM(O30:O33))</f>
        <v>4241</v>
      </c>
      <c r="P34" s="30"/>
    </row>
    <row r="35" spans="2:16" ht="13.5" customHeight="1">
      <c r="B35" s="16"/>
      <c r="C35" s="738" t="s">
        <v>47</v>
      </c>
      <c r="D35" s="739"/>
      <c r="E35" s="739"/>
      <c r="F35" s="739"/>
      <c r="G35" s="739"/>
      <c r="H35" s="739"/>
      <c r="I35" s="739"/>
      <c r="J35" s="739"/>
      <c r="K35" s="739"/>
      <c r="L35" s="739"/>
      <c r="M35" s="739"/>
      <c r="N35" s="739"/>
      <c r="O35" s="740"/>
      <c r="P35" s="27"/>
    </row>
    <row r="36" spans="2:16">
      <c r="B36" s="16"/>
      <c r="C36" s="741"/>
      <c r="D36" s="742"/>
      <c r="E36" s="742"/>
      <c r="F36" s="742"/>
      <c r="G36" s="742"/>
      <c r="H36" s="742"/>
      <c r="I36" s="742"/>
      <c r="J36" s="742"/>
      <c r="K36" s="742"/>
      <c r="L36" s="742"/>
      <c r="M36" s="742"/>
      <c r="N36" s="742"/>
      <c r="O36" s="743"/>
      <c r="P36" s="27"/>
    </row>
    <row r="37" spans="2:16" ht="13.5" thickBot="1">
      <c r="B37" s="16"/>
      <c r="C37" s="744"/>
      <c r="D37" s="745"/>
      <c r="E37" s="745"/>
      <c r="F37" s="745"/>
      <c r="G37" s="745"/>
      <c r="H37" s="745"/>
      <c r="I37" s="745"/>
      <c r="J37" s="745"/>
      <c r="K37" s="745"/>
      <c r="L37" s="745"/>
      <c r="M37" s="745"/>
      <c r="N37" s="745"/>
      <c r="O37" s="746"/>
      <c r="P37" s="27"/>
    </row>
    <row r="38" spans="2:16" ht="15">
      <c r="B38" s="16"/>
      <c r="C38" s="769" t="s">
        <v>4</v>
      </c>
      <c r="D38" s="770"/>
      <c r="E38" s="770"/>
      <c r="F38" s="770"/>
      <c r="G38" s="770"/>
      <c r="H38" s="770"/>
      <c r="I38" s="770"/>
      <c r="J38" s="773"/>
      <c r="K38" s="156" t="s">
        <v>39</v>
      </c>
      <c r="L38" s="71" t="s">
        <v>6</v>
      </c>
      <c r="M38" s="774" t="s">
        <v>48</v>
      </c>
      <c r="N38" s="773"/>
      <c r="O38" s="72" t="s">
        <v>45</v>
      </c>
      <c r="P38" s="28"/>
    </row>
    <row r="39" spans="2:16" ht="34.5" customHeight="1">
      <c r="B39" s="16"/>
      <c r="C39" s="886" t="s">
        <v>283</v>
      </c>
      <c r="D39" s="858"/>
      <c r="E39" s="858"/>
      <c r="F39" s="858"/>
      <c r="G39" s="858"/>
      <c r="H39" s="858"/>
      <c r="I39" s="858"/>
      <c r="J39" s="859"/>
      <c r="K39" s="160" t="s">
        <v>80</v>
      </c>
      <c r="L39" s="84">
        <v>1.3</v>
      </c>
      <c r="M39" s="851">
        <v>23100</v>
      </c>
      <c r="N39" s="852"/>
      <c r="O39" s="134">
        <f>+M39*L39</f>
        <v>30030</v>
      </c>
      <c r="P39" s="29"/>
    </row>
    <row r="40" spans="2:16" ht="15" thickBot="1">
      <c r="B40" s="16"/>
      <c r="C40" s="886" t="s">
        <v>90</v>
      </c>
      <c r="D40" s="858"/>
      <c r="E40" s="858"/>
      <c r="F40" s="858"/>
      <c r="G40" s="858"/>
      <c r="H40" s="858"/>
      <c r="I40" s="858"/>
      <c r="J40" s="859"/>
      <c r="K40" s="131" t="s">
        <v>92</v>
      </c>
      <c r="L40" s="132">
        <v>10</v>
      </c>
      <c r="M40" s="851">
        <v>40</v>
      </c>
      <c r="N40" s="852"/>
      <c r="O40" s="134">
        <f>+ROUND(M40*L40,2)</f>
        <v>400</v>
      </c>
      <c r="P40" s="29"/>
    </row>
    <row r="41" spans="2:16" ht="15.75" thickBot="1">
      <c r="B41" s="16"/>
      <c r="C41" s="763" t="s">
        <v>46</v>
      </c>
      <c r="D41" s="764"/>
      <c r="E41" s="764"/>
      <c r="F41" s="764"/>
      <c r="G41" s="764"/>
      <c r="H41" s="764"/>
      <c r="I41" s="764"/>
      <c r="J41" s="764"/>
      <c r="K41" s="764"/>
      <c r="L41" s="764"/>
      <c r="M41" s="764"/>
      <c r="N41" s="765"/>
      <c r="O41" s="81">
        <f>+ROUND(SUM(O39:O40),2)</f>
        <v>30430</v>
      </c>
      <c r="P41" s="29"/>
    </row>
    <row r="42" spans="2:16">
      <c r="B42" s="16"/>
      <c r="C42" s="738" t="s">
        <v>49</v>
      </c>
      <c r="D42" s="739"/>
      <c r="E42" s="739"/>
      <c r="F42" s="739"/>
      <c r="G42" s="739"/>
      <c r="H42" s="739"/>
      <c r="I42" s="739"/>
      <c r="J42" s="739"/>
      <c r="K42" s="739"/>
      <c r="L42" s="739"/>
      <c r="M42" s="739"/>
      <c r="N42" s="739"/>
      <c r="O42" s="740"/>
      <c r="P42" s="27"/>
    </row>
    <row r="43" spans="2:16" ht="13.5" thickBot="1">
      <c r="B43" s="16"/>
      <c r="C43" s="741"/>
      <c r="D43" s="742"/>
      <c r="E43" s="742"/>
      <c r="F43" s="742"/>
      <c r="G43" s="742"/>
      <c r="H43" s="742"/>
      <c r="I43" s="742"/>
      <c r="J43" s="742"/>
      <c r="K43" s="742"/>
      <c r="L43" s="742"/>
      <c r="M43" s="742"/>
      <c r="N43" s="742"/>
      <c r="O43" s="743"/>
      <c r="P43" s="27"/>
    </row>
    <row r="44" spans="2:16" ht="17.25">
      <c r="B44" s="16"/>
      <c r="C44" s="769" t="s">
        <v>50</v>
      </c>
      <c r="D44" s="770"/>
      <c r="E44" s="770"/>
      <c r="F44" s="770"/>
      <c r="G44" s="770"/>
      <c r="H44" s="770"/>
      <c r="I44" s="770"/>
      <c r="J44" s="71" t="s">
        <v>51</v>
      </c>
      <c r="K44" s="157" t="s">
        <v>52</v>
      </c>
      <c r="L44" s="71" t="s">
        <v>78</v>
      </c>
      <c r="M44" s="774" t="s">
        <v>53</v>
      </c>
      <c r="N44" s="773"/>
      <c r="O44" s="72" t="s">
        <v>45</v>
      </c>
      <c r="P44" s="28"/>
    </row>
    <row r="45" spans="2:16" ht="41.25" customHeight="1" thickBot="1">
      <c r="B45" s="16"/>
      <c r="C45" s="775" t="s">
        <v>284</v>
      </c>
      <c r="D45" s="858"/>
      <c r="E45" s="858"/>
      <c r="F45" s="858"/>
      <c r="G45" s="858"/>
      <c r="H45" s="858"/>
      <c r="I45" s="858"/>
      <c r="J45" s="84">
        <v>1.3</v>
      </c>
      <c r="K45" s="85">
        <v>20</v>
      </c>
      <c r="L45" s="84">
        <f>J45*K45</f>
        <v>26</v>
      </c>
      <c r="M45" s="761">
        <v>1300</v>
      </c>
      <c r="N45" s="762"/>
      <c r="O45" s="134">
        <f>L45*M45</f>
        <v>33800</v>
      </c>
      <c r="P45" s="29"/>
    </row>
    <row r="46" spans="2:16" ht="15.75" thickBot="1">
      <c r="B46" s="16"/>
      <c r="C46" s="763" t="s">
        <v>46</v>
      </c>
      <c r="D46" s="764"/>
      <c r="E46" s="764"/>
      <c r="F46" s="764"/>
      <c r="G46" s="764"/>
      <c r="H46" s="764"/>
      <c r="I46" s="764"/>
      <c r="J46" s="764"/>
      <c r="K46" s="764"/>
      <c r="L46" s="764"/>
      <c r="M46" s="764"/>
      <c r="N46" s="765"/>
      <c r="O46" s="81">
        <f>+ROUND(SUM(O45:O45),0)</f>
        <v>33800</v>
      </c>
      <c r="P46" s="30"/>
    </row>
    <row r="47" spans="2:16">
      <c r="B47" s="16"/>
      <c r="C47" s="738" t="s">
        <v>54</v>
      </c>
      <c r="D47" s="739"/>
      <c r="E47" s="739"/>
      <c r="F47" s="739"/>
      <c r="G47" s="739"/>
      <c r="H47" s="739"/>
      <c r="I47" s="739"/>
      <c r="J47" s="739"/>
      <c r="K47" s="739"/>
      <c r="L47" s="739"/>
      <c r="M47" s="739"/>
      <c r="N47" s="739"/>
      <c r="O47" s="740"/>
      <c r="P47" s="27"/>
    </row>
    <row r="48" spans="2:16" ht="13.5" thickBot="1">
      <c r="B48" s="16"/>
      <c r="C48" s="741"/>
      <c r="D48" s="742"/>
      <c r="E48" s="742"/>
      <c r="F48" s="742"/>
      <c r="G48" s="742"/>
      <c r="H48" s="742"/>
      <c r="I48" s="742"/>
      <c r="J48" s="742"/>
      <c r="K48" s="742"/>
      <c r="L48" s="742"/>
      <c r="M48" s="742"/>
      <c r="N48" s="742"/>
      <c r="O48" s="743"/>
      <c r="P48" s="27"/>
    </row>
    <row r="49" spans="2:19" ht="30">
      <c r="B49" s="16"/>
      <c r="C49" s="769" t="s">
        <v>55</v>
      </c>
      <c r="D49" s="770"/>
      <c r="E49" s="770"/>
      <c r="F49" s="770"/>
      <c r="G49" s="770"/>
      <c r="H49" s="770"/>
      <c r="I49" s="770"/>
      <c r="J49" s="71" t="s">
        <v>56</v>
      </c>
      <c r="K49" s="89" t="s">
        <v>57</v>
      </c>
      <c r="L49" s="90" t="s">
        <v>58</v>
      </c>
      <c r="M49" s="771" t="s">
        <v>44</v>
      </c>
      <c r="N49" s="772"/>
      <c r="O49" s="91" t="s">
        <v>45</v>
      </c>
      <c r="P49" s="31"/>
    </row>
    <row r="50" spans="2:19" ht="15" thickBot="1">
      <c r="B50" s="16"/>
      <c r="C50" s="790" t="s">
        <v>270</v>
      </c>
      <c r="D50" s="870"/>
      <c r="E50" s="870"/>
      <c r="F50" s="870"/>
      <c r="G50" s="870"/>
      <c r="H50" s="870"/>
      <c r="I50" s="871"/>
      <c r="J50" s="135">
        <f>'MANO DE OBRA 2'!F7*2</f>
        <v>61400</v>
      </c>
      <c r="K50" s="136">
        <v>1.85</v>
      </c>
      <c r="L50" s="138">
        <f>+K50*J50</f>
        <v>113590</v>
      </c>
      <c r="M50" s="747">
        <v>10</v>
      </c>
      <c r="N50" s="748"/>
      <c r="O50" s="137">
        <f>ROUND(+L50/M50,2)</f>
        <v>11359</v>
      </c>
      <c r="P50" s="32"/>
    </row>
    <row r="51" spans="2:19" ht="15.75" thickBot="1">
      <c r="B51" s="16"/>
      <c r="C51" s="763" t="s">
        <v>46</v>
      </c>
      <c r="D51" s="764"/>
      <c r="E51" s="764"/>
      <c r="F51" s="764"/>
      <c r="G51" s="764"/>
      <c r="H51" s="764"/>
      <c r="I51" s="764"/>
      <c r="J51" s="764"/>
      <c r="K51" s="764"/>
      <c r="L51" s="764"/>
      <c r="M51" s="764"/>
      <c r="N51" s="765"/>
      <c r="O51" s="140">
        <f>+ROUND(SUM(O50:O50),2)</f>
        <v>11359</v>
      </c>
      <c r="P51" s="29"/>
    </row>
    <row r="52" spans="2:19" ht="15" thickBot="1">
      <c r="B52" s="16"/>
      <c r="C52" s="66"/>
      <c r="D52" s="43"/>
      <c r="E52" s="43"/>
      <c r="F52" s="43"/>
      <c r="G52" s="43"/>
      <c r="H52" s="43"/>
      <c r="I52" s="43"/>
      <c r="J52" s="43"/>
      <c r="K52" s="43"/>
      <c r="L52" s="43"/>
      <c r="M52" s="43"/>
      <c r="N52" s="43"/>
      <c r="O52" s="67"/>
      <c r="P52" s="17"/>
    </row>
    <row r="53" spans="2:19" ht="15.75" thickBot="1">
      <c r="B53" s="16"/>
      <c r="C53" s="766" t="s">
        <v>59</v>
      </c>
      <c r="D53" s="767"/>
      <c r="E53" s="767"/>
      <c r="F53" s="767"/>
      <c r="G53" s="767"/>
      <c r="H53" s="767"/>
      <c r="I53" s="767"/>
      <c r="J53" s="767"/>
      <c r="K53" s="767"/>
      <c r="L53" s="767"/>
      <c r="M53" s="767"/>
      <c r="N53" s="768"/>
      <c r="O53" s="141">
        <f>O51+O41+O46+O34</f>
        <v>79830</v>
      </c>
      <c r="P53" s="33"/>
      <c r="R53" s="7">
        <v>32793</v>
      </c>
      <c r="S53" s="7">
        <f>S63/1.3</f>
        <v>33562.307692307688</v>
      </c>
    </row>
    <row r="54" spans="2:19">
      <c r="B54" s="16"/>
      <c r="C54" s="738" t="s">
        <v>60</v>
      </c>
      <c r="D54" s="739"/>
      <c r="E54" s="739"/>
      <c r="F54" s="739"/>
      <c r="G54" s="739"/>
      <c r="H54" s="739"/>
      <c r="I54" s="739"/>
      <c r="J54" s="739"/>
      <c r="K54" s="739"/>
      <c r="L54" s="739"/>
      <c r="M54" s="739"/>
      <c r="N54" s="739"/>
      <c r="O54" s="740"/>
      <c r="P54" s="27"/>
    </row>
    <row r="55" spans="2:19">
      <c r="B55" s="16"/>
      <c r="C55" s="741"/>
      <c r="D55" s="742"/>
      <c r="E55" s="742"/>
      <c r="F55" s="742"/>
      <c r="G55" s="742"/>
      <c r="H55" s="742"/>
      <c r="I55" s="742"/>
      <c r="J55" s="742"/>
      <c r="K55" s="742"/>
      <c r="L55" s="742"/>
      <c r="M55" s="742"/>
      <c r="N55" s="742"/>
      <c r="O55" s="743"/>
      <c r="P55" s="27"/>
    </row>
    <row r="56" spans="2:19" ht="13.5" thickBot="1">
      <c r="B56" s="16"/>
      <c r="C56" s="744"/>
      <c r="D56" s="745"/>
      <c r="E56" s="745"/>
      <c r="F56" s="745"/>
      <c r="G56" s="745"/>
      <c r="H56" s="745"/>
      <c r="I56" s="745"/>
      <c r="J56" s="745"/>
      <c r="K56" s="745"/>
      <c r="L56" s="745"/>
      <c r="M56" s="745"/>
      <c r="N56" s="745"/>
      <c r="O56" s="746"/>
      <c r="P56" s="27"/>
    </row>
    <row r="57" spans="2:19" ht="15">
      <c r="B57" s="16"/>
      <c r="C57" s="769" t="s">
        <v>61</v>
      </c>
      <c r="D57" s="770"/>
      <c r="E57" s="770"/>
      <c r="F57" s="770"/>
      <c r="G57" s="770"/>
      <c r="H57" s="770"/>
      <c r="I57" s="770"/>
      <c r="J57" s="157"/>
      <c r="K57" s="159"/>
      <c r="L57" s="90" t="s">
        <v>62</v>
      </c>
      <c r="M57" s="771" t="s">
        <v>63</v>
      </c>
      <c r="N57" s="772"/>
      <c r="O57" s="91"/>
      <c r="P57" s="31"/>
    </row>
    <row r="58" spans="2:19" ht="14.25">
      <c r="B58" s="16"/>
      <c r="C58" s="759" t="s">
        <v>64</v>
      </c>
      <c r="D58" s="864"/>
      <c r="E58" s="864"/>
      <c r="F58" s="864"/>
      <c r="G58" s="864"/>
      <c r="H58" s="864"/>
      <c r="I58" s="864"/>
      <c r="J58" s="99"/>
      <c r="K58" s="100"/>
      <c r="L58" s="101">
        <v>0.23</v>
      </c>
      <c r="M58" s="761">
        <f>(L58*O53)</f>
        <v>18360.900000000001</v>
      </c>
      <c r="N58" s="762"/>
      <c r="O58" s="102"/>
      <c r="P58" s="34"/>
    </row>
    <row r="59" spans="2:19" ht="14.25">
      <c r="B59" s="16"/>
      <c r="C59" s="75" t="s">
        <v>65</v>
      </c>
      <c r="D59" s="76"/>
      <c r="E59" s="76"/>
      <c r="F59" s="76"/>
      <c r="G59" s="76"/>
      <c r="H59" s="76"/>
      <c r="I59" s="76"/>
      <c r="J59" s="99"/>
      <c r="K59" s="100"/>
      <c r="L59" s="101">
        <v>0.02</v>
      </c>
      <c r="M59" s="887">
        <f>(L59*O53)</f>
        <v>1596.6000000000001</v>
      </c>
      <c r="N59" s="888"/>
      <c r="O59" s="102"/>
      <c r="P59" s="34"/>
    </row>
    <row r="60" spans="2:19" ht="15" thickBot="1">
      <c r="B60" s="16"/>
      <c r="C60" s="60" t="s">
        <v>66</v>
      </c>
      <c r="D60" s="61"/>
      <c r="E60" s="61"/>
      <c r="F60" s="61"/>
      <c r="G60" s="61"/>
      <c r="H60" s="61"/>
      <c r="I60" s="61"/>
      <c r="J60" s="103"/>
      <c r="K60" s="104"/>
      <c r="L60" s="101">
        <v>0.05</v>
      </c>
      <c r="M60" s="761">
        <f>(L60*O53)</f>
        <v>3991.5</v>
      </c>
      <c r="N60" s="762"/>
      <c r="O60" s="102"/>
      <c r="P60" s="34"/>
    </row>
    <row r="61" spans="2:19" ht="15.75" thickBot="1">
      <c r="B61" s="16"/>
      <c r="C61" s="763" t="s">
        <v>46</v>
      </c>
      <c r="D61" s="764"/>
      <c r="E61" s="764"/>
      <c r="F61" s="764"/>
      <c r="G61" s="764"/>
      <c r="H61" s="764"/>
      <c r="I61" s="764"/>
      <c r="J61" s="764"/>
      <c r="K61" s="764"/>
      <c r="L61" s="764"/>
      <c r="M61" s="764"/>
      <c r="N61" s="765"/>
      <c r="O61" s="105">
        <f>+ROUND(SUM(M58:N60),2)</f>
        <v>23949</v>
      </c>
      <c r="P61" s="35"/>
    </row>
    <row r="62" spans="2:19" ht="15" thickBot="1">
      <c r="B62" s="16"/>
      <c r="C62" s="66"/>
      <c r="D62" s="43"/>
      <c r="E62" s="43"/>
      <c r="F62" s="43"/>
      <c r="G62" s="43"/>
      <c r="H62" s="43"/>
      <c r="I62" s="43"/>
      <c r="J62" s="43"/>
      <c r="K62" s="43"/>
      <c r="L62" s="43"/>
      <c r="M62" s="43"/>
      <c r="N62" s="43"/>
      <c r="O62" s="67"/>
      <c r="P62" s="17"/>
    </row>
    <row r="63" spans="2:19" ht="15.75" thickBot="1">
      <c r="B63" s="16"/>
      <c r="C63" s="766" t="s">
        <v>67</v>
      </c>
      <c r="D63" s="767"/>
      <c r="E63" s="767"/>
      <c r="F63" s="767"/>
      <c r="G63" s="767"/>
      <c r="H63" s="767"/>
      <c r="I63" s="767"/>
      <c r="J63" s="767"/>
      <c r="K63" s="767"/>
      <c r="L63" s="767"/>
      <c r="M63" s="767"/>
      <c r="N63" s="768"/>
      <c r="O63" s="106">
        <f>+ROUND(O61+O53,2)</f>
        <v>103779</v>
      </c>
      <c r="P63" s="35"/>
      <c r="R63" s="7">
        <v>42631</v>
      </c>
      <c r="S63" s="7">
        <v>43631</v>
      </c>
    </row>
    <row r="64" spans="2:19" ht="14.25">
      <c r="B64" s="16"/>
      <c r="C64" s="63"/>
      <c r="D64" s="64"/>
      <c r="E64" s="64"/>
      <c r="F64" s="64"/>
      <c r="G64" s="64"/>
      <c r="H64" s="64"/>
      <c r="I64" s="64"/>
      <c r="J64" s="64"/>
      <c r="K64" s="64"/>
      <c r="L64" s="64"/>
      <c r="M64" s="64"/>
      <c r="N64" s="64"/>
      <c r="O64" s="65"/>
      <c r="P64" s="17"/>
    </row>
    <row r="65" spans="2:16" ht="17.45" customHeight="1">
      <c r="B65" s="16"/>
      <c r="C65" s="66"/>
      <c r="D65" s="43"/>
      <c r="E65" s="43"/>
      <c r="F65" s="43"/>
      <c r="G65" s="43"/>
      <c r="H65" s="43"/>
      <c r="I65" s="43"/>
      <c r="J65" s="43"/>
      <c r="K65" s="43"/>
      <c r="L65" s="43"/>
      <c r="M65" s="43"/>
      <c r="N65" s="43"/>
      <c r="O65" s="67"/>
      <c r="P65" s="17"/>
    </row>
    <row r="66" spans="2:16" ht="14.25">
      <c r="B66" s="16"/>
      <c r="C66" s="66"/>
      <c r="D66" s="43"/>
      <c r="E66" s="43"/>
      <c r="F66" s="43"/>
      <c r="G66" s="43"/>
      <c r="H66" s="43" t="s">
        <v>68</v>
      </c>
      <c r="I66" s="107"/>
      <c r="J66" s="107"/>
      <c r="K66" s="107"/>
      <c r="L66" s="43"/>
      <c r="M66" s="43"/>
      <c r="N66" s="43"/>
      <c r="O66" s="67"/>
      <c r="P66" s="17"/>
    </row>
    <row r="67" spans="2:16" ht="15">
      <c r="B67" s="16"/>
      <c r="C67" s="66"/>
      <c r="D67" s="43"/>
      <c r="E67" s="43"/>
      <c r="F67" s="43"/>
      <c r="G67" s="43"/>
      <c r="H67" s="43" t="s">
        <v>299</v>
      </c>
      <c r="I67" s="43"/>
      <c r="J67" s="43"/>
      <c r="K67" s="43"/>
      <c r="L67" s="43"/>
      <c r="M67" s="43"/>
      <c r="N67" s="43"/>
      <c r="O67" s="67"/>
      <c r="P67" s="36"/>
    </row>
    <row r="68" spans="2:16" ht="15">
      <c r="B68" s="16"/>
      <c r="C68" s="66"/>
      <c r="D68" s="43"/>
      <c r="E68" s="43"/>
      <c r="F68" s="43"/>
      <c r="G68" s="43"/>
      <c r="H68" s="43" t="s">
        <v>295</v>
      </c>
      <c r="I68" s="43"/>
      <c r="J68" s="43"/>
      <c r="K68" s="43"/>
      <c r="L68" s="43"/>
      <c r="M68" s="43"/>
      <c r="N68" s="43"/>
      <c r="O68" s="538" t="s">
        <v>298</v>
      </c>
      <c r="P68" s="36"/>
    </row>
    <row r="69" spans="2:16" ht="14.25">
      <c r="B69" s="16"/>
      <c r="C69" s="53"/>
      <c r="D69" s="108"/>
      <c r="E69" s="108"/>
      <c r="F69" s="108"/>
      <c r="G69" s="108"/>
      <c r="H69" s="43"/>
      <c r="I69" s="108"/>
      <c r="J69" s="108"/>
      <c r="K69" s="108"/>
      <c r="L69" s="108"/>
      <c r="M69" s="108"/>
      <c r="N69" s="108"/>
      <c r="O69" s="109"/>
      <c r="P69" s="37"/>
    </row>
    <row r="70" spans="2:16" ht="14.25">
      <c r="B70" s="16"/>
      <c r="C70" s="66"/>
      <c r="D70" s="43"/>
      <c r="E70" s="43"/>
      <c r="F70" s="43"/>
      <c r="G70" s="43"/>
      <c r="H70" s="43" t="s">
        <v>72</v>
      </c>
      <c r="I70" s="43"/>
      <c r="J70" s="43"/>
      <c r="K70" s="43"/>
      <c r="L70" s="43"/>
      <c r="M70" s="43"/>
      <c r="N70" s="43"/>
      <c r="O70" s="67"/>
      <c r="P70" s="17"/>
    </row>
    <row r="71" spans="2:16" ht="15">
      <c r="B71" s="16"/>
      <c r="C71" s="110" t="s">
        <v>73</v>
      </c>
      <c r="D71" s="111"/>
      <c r="E71" s="111"/>
      <c r="F71" s="111"/>
      <c r="G71" s="111"/>
      <c r="H71" s="111"/>
      <c r="I71" s="111"/>
      <c r="J71" s="111"/>
      <c r="K71" s="111"/>
      <c r="L71" s="111"/>
      <c r="M71" s="111"/>
      <c r="N71" s="111"/>
      <c r="O71" s="112"/>
      <c r="P71" s="17"/>
    </row>
    <row r="72" spans="2:16" ht="14.25">
      <c r="B72" s="16"/>
      <c r="C72" s="756"/>
      <c r="D72" s="868"/>
      <c r="E72" s="868"/>
      <c r="F72" s="868"/>
      <c r="G72" s="868"/>
      <c r="H72" s="868"/>
      <c r="I72" s="868"/>
      <c r="J72" s="868"/>
      <c r="K72" s="868"/>
      <c r="L72" s="868"/>
      <c r="M72" s="868"/>
      <c r="N72" s="868"/>
      <c r="O72" s="869"/>
      <c r="P72" s="37"/>
    </row>
    <row r="73" spans="2:16" ht="14.25">
      <c r="B73" s="16"/>
      <c r="C73" s="756"/>
      <c r="D73" s="868"/>
      <c r="E73" s="868"/>
      <c r="F73" s="868"/>
      <c r="G73" s="868"/>
      <c r="H73" s="868"/>
      <c r="I73" s="868"/>
      <c r="J73" s="868"/>
      <c r="K73" s="868"/>
      <c r="L73" s="868"/>
      <c r="M73" s="868"/>
      <c r="N73" s="868"/>
      <c r="O73" s="869"/>
      <c r="P73" s="37"/>
    </row>
    <row r="74" spans="2:16" ht="15">
      <c r="B74" s="16"/>
      <c r="C74" s="113" t="s">
        <v>74</v>
      </c>
      <c r="D74" s="108"/>
      <c r="E74" s="108"/>
      <c r="F74" s="108"/>
      <c r="G74" s="108"/>
      <c r="H74" s="108"/>
      <c r="I74" s="108"/>
      <c r="J74" s="108"/>
      <c r="K74" s="108"/>
      <c r="L74" s="108"/>
      <c r="M74" s="108"/>
      <c r="N74" s="108"/>
      <c r="O74" s="109"/>
      <c r="P74" s="37"/>
    </row>
    <row r="75" spans="2:16" ht="12.75" customHeight="1">
      <c r="B75" s="16"/>
      <c r="C75" s="753" t="s">
        <v>75</v>
      </c>
      <c r="D75" s="754"/>
      <c r="E75" s="754"/>
      <c r="F75" s="754"/>
      <c r="G75" s="754"/>
      <c r="H75" s="754"/>
      <c r="I75" s="754"/>
      <c r="J75" s="754"/>
      <c r="K75" s="754"/>
      <c r="L75" s="754"/>
      <c r="M75" s="754"/>
      <c r="N75" s="754"/>
      <c r="O75" s="755"/>
      <c r="P75" s="38"/>
    </row>
    <row r="76" spans="2:16">
      <c r="B76" s="16"/>
      <c r="C76" s="753"/>
      <c r="D76" s="754"/>
      <c r="E76" s="754"/>
      <c r="F76" s="754"/>
      <c r="G76" s="754"/>
      <c r="H76" s="754"/>
      <c r="I76" s="754"/>
      <c r="J76" s="754"/>
      <c r="K76" s="754"/>
      <c r="L76" s="754"/>
      <c r="M76" s="754"/>
      <c r="N76" s="754"/>
      <c r="O76" s="755"/>
      <c r="P76" s="38"/>
    </row>
    <row r="77" spans="2:16" ht="12.95" customHeight="1">
      <c r="B77" s="16"/>
      <c r="C77" s="753" t="s">
        <v>76</v>
      </c>
      <c r="D77" s="754"/>
      <c r="E77" s="754"/>
      <c r="F77" s="754"/>
      <c r="G77" s="754"/>
      <c r="H77" s="754"/>
      <c r="I77" s="754"/>
      <c r="J77" s="754"/>
      <c r="K77" s="754"/>
      <c r="L77" s="754"/>
      <c r="M77" s="754"/>
      <c r="N77" s="754"/>
      <c r="O77" s="755"/>
      <c r="P77" s="38"/>
    </row>
    <row r="78" spans="2:16">
      <c r="B78" s="16"/>
      <c r="C78" s="753"/>
      <c r="D78" s="754"/>
      <c r="E78" s="754"/>
      <c r="F78" s="754"/>
      <c r="G78" s="754"/>
      <c r="H78" s="754"/>
      <c r="I78" s="754"/>
      <c r="J78" s="754"/>
      <c r="K78" s="754"/>
      <c r="L78" s="754"/>
      <c r="M78" s="754"/>
      <c r="N78" s="754"/>
      <c r="O78" s="755"/>
      <c r="P78" s="38"/>
    </row>
    <row r="79" spans="2:16" ht="14.25">
      <c r="B79" s="16"/>
      <c r="C79" s="53"/>
      <c r="D79" s="108"/>
      <c r="E79" s="108"/>
      <c r="F79" s="108"/>
      <c r="G79" s="108"/>
      <c r="H79" s="108"/>
      <c r="I79" s="108"/>
      <c r="J79" s="108"/>
      <c r="K79" s="108"/>
      <c r="L79" s="108"/>
      <c r="M79" s="108"/>
      <c r="N79" s="108"/>
      <c r="O79" s="109"/>
      <c r="P79" s="37"/>
    </row>
    <row r="80" spans="2:16" ht="14.25">
      <c r="B80" s="16"/>
      <c r="C80" s="66"/>
      <c r="D80" s="43"/>
      <c r="E80" s="43"/>
      <c r="F80" s="43"/>
      <c r="G80" s="43"/>
      <c r="H80" s="107" t="s">
        <v>68</v>
      </c>
      <c r="I80" s="43"/>
      <c r="J80" s="43"/>
      <c r="K80" s="43"/>
      <c r="L80" s="43"/>
      <c r="M80" s="43"/>
      <c r="N80" s="43"/>
      <c r="O80" s="67"/>
      <c r="P80" s="17"/>
    </row>
    <row r="81" spans="2:16" ht="14.25">
      <c r="B81" s="16"/>
      <c r="C81" s="66"/>
      <c r="D81" s="43"/>
      <c r="E81" s="43"/>
      <c r="F81" s="43"/>
      <c r="G81" s="43"/>
      <c r="H81" s="43" t="s">
        <v>69</v>
      </c>
      <c r="I81" s="76"/>
      <c r="J81" s="76"/>
      <c r="K81" s="76"/>
      <c r="L81" s="43"/>
      <c r="M81" s="43"/>
      <c r="N81" s="43"/>
      <c r="O81" s="67"/>
      <c r="P81" s="17"/>
    </row>
    <row r="82" spans="2:16" ht="14.25">
      <c r="B82" s="16"/>
      <c r="C82" s="66"/>
      <c r="D82" s="43"/>
      <c r="E82" s="43"/>
      <c r="F82" s="43"/>
      <c r="G82" s="43"/>
      <c r="H82" s="43" t="s">
        <v>77</v>
      </c>
      <c r="I82" s="114"/>
      <c r="J82" s="114"/>
      <c r="K82" s="114"/>
      <c r="L82" s="43"/>
      <c r="M82" s="43"/>
      <c r="N82" s="43"/>
      <c r="O82" s="67"/>
      <c r="P82" s="17"/>
    </row>
    <row r="83" spans="2:16" ht="14.25">
      <c r="B83" s="16"/>
      <c r="C83" s="115"/>
      <c r="D83" s="108"/>
      <c r="E83" s="108"/>
      <c r="F83" s="108"/>
      <c r="G83" s="108"/>
      <c r="H83" s="43" t="s">
        <v>71</v>
      </c>
      <c r="I83" s="43"/>
      <c r="J83" s="43"/>
      <c r="K83" s="43"/>
      <c r="L83" s="108"/>
      <c r="M83" s="108"/>
      <c r="N83" s="108"/>
      <c r="O83" s="109"/>
      <c r="P83" s="37"/>
    </row>
    <row r="84" spans="2:16" ht="18.75" customHeight="1" thickBot="1">
      <c r="B84" s="16"/>
      <c r="C84" s="751"/>
      <c r="D84" s="752"/>
      <c r="E84" s="752"/>
      <c r="F84" s="87"/>
      <c r="G84" s="87"/>
      <c r="H84" s="87"/>
      <c r="I84" s="87"/>
      <c r="J84" s="87"/>
      <c r="K84" s="749"/>
      <c r="L84" s="749"/>
      <c r="M84" s="749"/>
      <c r="N84" s="749"/>
      <c r="O84" s="750"/>
      <c r="P84" s="39"/>
    </row>
    <row r="85" spans="2:16" ht="13.5" thickBot="1">
      <c r="B85" s="40"/>
      <c r="C85" s="41"/>
      <c r="D85" s="41"/>
      <c r="E85" s="41"/>
      <c r="F85" s="41"/>
      <c r="G85" s="41"/>
      <c r="H85" s="41"/>
      <c r="I85" s="41"/>
      <c r="J85" s="41"/>
      <c r="K85" s="41"/>
      <c r="L85" s="41"/>
      <c r="M85" s="41"/>
      <c r="N85" s="41"/>
      <c r="O85" s="41"/>
      <c r="P85" s="42"/>
    </row>
    <row r="86" spans="2:16" ht="13.5" thickTop="1"/>
  </sheetData>
  <mergeCells count="79">
    <mergeCell ref="C17:G19"/>
    <mergeCell ref="I18:O19"/>
    <mergeCell ref="C50:I50"/>
    <mergeCell ref="C47:O48"/>
    <mergeCell ref="C49:I49"/>
    <mergeCell ref="M50:N50"/>
    <mergeCell ref="M40:N40"/>
    <mergeCell ref="C41:N41"/>
    <mergeCell ref="C42:O43"/>
    <mergeCell ref="C44:I44"/>
    <mergeCell ref="M44:N44"/>
    <mergeCell ref="C46:N46"/>
    <mergeCell ref="C34:N34"/>
    <mergeCell ref="C35:O37"/>
    <mergeCell ref="C39:J39"/>
    <mergeCell ref="M39:N39"/>
    <mergeCell ref="C51:N51"/>
    <mergeCell ref="C53:N53"/>
    <mergeCell ref="M49:N49"/>
    <mergeCell ref="C54:O56"/>
    <mergeCell ref="C57:I57"/>
    <mergeCell ref="M57:N57"/>
    <mergeCell ref="C77:O78"/>
    <mergeCell ref="K84:O84"/>
    <mergeCell ref="C84:E84"/>
    <mergeCell ref="C58:I58"/>
    <mergeCell ref="M58:N58"/>
    <mergeCell ref="M59:N59"/>
    <mergeCell ref="M60:N60"/>
    <mergeCell ref="C61:N61"/>
    <mergeCell ref="C63:N63"/>
    <mergeCell ref="C72:O72"/>
    <mergeCell ref="C73:O73"/>
    <mergeCell ref="C75:O76"/>
    <mergeCell ref="C45:I45"/>
    <mergeCell ref="M45:N45"/>
    <mergeCell ref="C40:J40"/>
    <mergeCell ref="C33:G33"/>
    <mergeCell ref="H33:I33"/>
    <mergeCell ref="J33:K33"/>
    <mergeCell ref="M33:N33"/>
    <mergeCell ref="C38:J38"/>
    <mergeCell ref="M38:N38"/>
    <mergeCell ref="C30:G30"/>
    <mergeCell ref="H30:I30"/>
    <mergeCell ref="J30:K30"/>
    <mergeCell ref="M30:N30"/>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2:G32"/>
    <mergeCell ref="H32:I32"/>
    <mergeCell ref="J32:K32"/>
    <mergeCell ref="M32:N32"/>
    <mergeCell ref="C31:G31"/>
    <mergeCell ref="M31:N3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1C2A9-69F3-4D94-A01C-153737B17A6F}">
  <sheetPr>
    <tabColor rgb="FFFFC000"/>
  </sheetPr>
  <dimension ref="B1:S85"/>
  <sheetViews>
    <sheetView showGridLines="0" view="pageBreakPreview" topLeftCell="A10" zoomScale="80" zoomScaleNormal="80" zoomScaleSheetLayoutView="80" workbookViewId="0">
      <selection activeCell="A28" sqref="A28:XFD28"/>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6.140625" style="7" customWidth="1"/>
    <col min="11" max="11" width="11.42578125" style="7"/>
    <col min="12" max="12" width="17.5703125" style="7" customWidth="1"/>
    <col min="13"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75" thickBot="1">
      <c r="B16" s="16"/>
      <c r="C16" s="48"/>
      <c r="D16" s="144"/>
      <c r="E16" s="144"/>
      <c r="F16" s="144"/>
      <c r="G16" s="144"/>
      <c r="H16" s="144"/>
      <c r="I16" s="144"/>
      <c r="J16" s="144"/>
      <c r="K16" s="144"/>
      <c r="L16" s="50" t="s">
        <v>31</v>
      </c>
      <c r="M16" s="51" t="s">
        <v>32</v>
      </c>
      <c r="N16" s="51" t="s">
        <v>33</v>
      </c>
      <c r="O16" s="52" t="s">
        <v>34</v>
      </c>
      <c r="P16" s="20"/>
    </row>
    <row r="17" spans="2:18" ht="15.75" thickBot="1">
      <c r="B17" s="16"/>
      <c r="C17" s="889" t="s">
        <v>272</v>
      </c>
      <c r="D17" s="890"/>
      <c r="E17" s="890"/>
      <c r="F17" s="890"/>
      <c r="G17" s="891"/>
      <c r="H17" s="217"/>
      <c r="I17" s="217"/>
      <c r="J17" s="217"/>
      <c r="K17" s="217"/>
      <c r="L17" s="55"/>
      <c r="M17" s="184"/>
      <c r="N17" s="184">
        <v>11</v>
      </c>
      <c r="O17" s="57">
        <v>2021</v>
      </c>
      <c r="P17" s="22"/>
    </row>
    <row r="18" spans="2:18" ht="24" customHeight="1">
      <c r="B18" s="16"/>
      <c r="C18" s="892"/>
      <c r="D18" s="893"/>
      <c r="E18" s="893"/>
      <c r="F18" s="893"/>
      <c r="G18" s="894"/>
      <c r="H18" s="217"/>
      <c r="I18" s="795" t="s">
        <v>310</v>
      </c>
      <c r="J18" s="796"/>
      <c r="K18" s="796"/>
      <c r="L18" s="796"/>
      <c r="M18" s="796"/>
      <c r="N18" s="796"/>
      <c r="O18" s="797"/>
      <c r="P18" s="22"/>
    </row>
    <row r="19" spans="2:18" ht="18" customHeight="1" thickBot="1">
      <c r="B19" s="16"/>
      <c r="C19" s="895"/>
      <c r="D19" s="896"/>
      <c r="E19" s="896"/>
      <c r="F19" s="896"/>
      <c r="G19" s="897"/>
      <c r="H19" s="174"/>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
      <c r="B22" s="16"/>
      <c r="C22" s="802" t="s">
        <v>37</v>
      </c>
      <c r="D22" s="803"/>
      <c r="E22" s="803"/>
      <c r="F22" s="803"/>
      <c r="G22" s="803"/>
      <c r="H22" s="803"/>
      <c r="I22" s="803"/>
      <c r="J22" s="803"/>
      <c r="K22" s="803"/>
      <c r="L22" s="803"/>
      <c r="M22" s="803"/>
      <c r="N22" s="803"/>
      <c r="O22" s="804"/>
      <c r="P22" s="24"/>
    </row>
    <row r="23" spans="2:18" ht="15" thickBot="1">
      <c r="B23" s="16"/>
      <c r="C23" s="66"/>
      <c r="D23" s="43"/>
      <c r="E23" s="43"/>
      <c r="F23" s="43"/>
      <c r="G23" s="43"/>
      <c r="H23" s="43"/>
      <c r="I23" s="43"/>
      <c r="J23" s="43"/>
      <c r="K23" s="43"/>
      <c r="L23" s="43"/>
      <c r="M23" s="43"/>
      <c r="N23" s="43"/>
      <c r="O23" s="67"/>
      <c r="P23" s="17"/>
    </row>
    <row r="24" spans="2:18" ht="15">
      <c r="B24" s="16"/>
      <c r="C24" s="68" t="s">
        <v>38</v>
      </c>
      <c r="D24" s="812" t="s">
        <v>4</v>
      </c>
      <c r="E24" s="813"/>
      <c r="F24" s="813"/>
      <c r="G24" s="813"/>
      <c r="H24" s="813"/>
      <c r="I24" s="813"/>
      <c r="J24" s="813"/>
      <c r="K24" s="813"/>
      <c r="L24" s="814"/>
      <c r="M24" s="785" t="s">
        <v>39</v>
      </c>
      <c r="N24" s="801"/>
      <c r="O24" s="68" t="s">
        <v>6</v>
      </c>
      <c r="P24" s="25"/>
    </row>
    <row r="25" spans="2:18" ht="15" thickBot="1">
      <c r="B25" s="16"/>
      <c r="C25" s="69"/>
      <c r="D25" s="815"/>
      <c r="E25" s="819"/>
      <c r="F25" s="819"/>
      <c r="G25" s="819"/>
      <c r="H25" s="819"/>
      <c r="I25" s="819"/>
      <c r="J25" s="819"/>
      <c r="K25" s="819"/>
      <c r="L25" s="816"/>
      <c r="M25" s="815"/>
      <c r="N25" s="816"/>
      <c r="O25" s="70"/>
      <c r="P25" s="26"/>
    </row>
    <row r="26" spans="2:18">
      <c r="B26" s="16"/>
      <c r="C26" s="738" t="s">
        <v>40</v>
      </c>
      <c r="D26" s="739"/>
      <c r="E26" s="739"/>
      <c r="F26" s="739"/>
      <c r="G26" s="739"/>
      <c r="H26" s="739"/>
      <c r="I26" s="739"/>
      <c r="J26" s="739"/>
      <c r="K26" s="739"/>
      <c r="L26" s="739"/>
      <c r="M26" s="739"/>
      <c r="N26" s="739"/>
      <c r="O26" s="740"/>
      <c r="P26" s="27"/>
    </row>
    <row r="27" spans="2:18" ht="13.5" thickBot="1">
      <c r="B27" s="16"/>
      <c r="C27" s="741"/>
      <c r="D27" s="742"/>
      <c r="E27" s="742"/>
      <c r="F27" s="742"/>
      <c r="G27" s="742"/>
      <c r="H27" s="742"/>
      <c r="I27" s="742"/>
      <c r="J27" s="742"/>
      <c r="K27" s="742"/>
      <c r="L27" s="742"/>
      <c r="M27" s="742"/>
      <c r="N27" s="742"/>
      <c r="O27" s="743"/>
      <c r="P27" s="27"/>
    </row>
    <row r="28" spans="2:18" ht="15">
      <c r="B28" s="16"/>
      <c r="C28" s="769" t="s">
        <v>4</v>
      </c>
      <c r="D28" s="817"/>
      <c r="E28" s="817"/>
      <c r="F28" s="817"/>
      <c r="G28" s="818"/>
      <c r="H28" s="774" t="s">
        <v>276</v>
      </c>
      <c r="I28" s="817"/>
      <c r="J28" s="856" t="s">
        <v>42</v>
      </c>
      <c r="K28" s="857"/>
      <c r="L28" s="71" t="s">
        <v>277</v>
      </c>
      <c r="M28" s="774" t="s">
        <v>44</v>
      </c>
      <c r="N28" s="773"/>
      <c r="O28" s="72" t="s">
        <v>45</v>
      </c>
      <c r="P28" s="28"/>
    </row>
    <row r="29" spans="2:18" ht="14.25">
      <c r="B29" s="16"/>
      <c r="C29" s="884" t="s">
        <v>275</v>
      </c>
      <c r="D29" s="884"/>
      <c r="E29" s="884"/>
      <c r="F29" s="884"/>
      <c r="G29" s="884"/>
      <c r="H29" s="877"/>
      <c r="I29" s="877"/>
      <c r="J29" s="877"/>
      <c r="K29" s="877"/>
      <c r="L29" s="218">
        <v>20000</v>
      </c>
      <c r="M29" s="898">
        <v>6</v>
      </c>
      <c r="N29" s="898"/>
      <c r="O29" s="376">
        <f>+L29/M29</f>
        <v>3333.3333333333335</v>
      </c>
      <c r="P29" s="29"/>
    </row>
    <row r="30" spans="2:18" ht="16.5" customHeight="1">
      <c r="B30" s="16"/>
      <c r="C30" s="876" t="s">
        <v>89</v>
      </c>
      <c r="D30" s="876"/>
      <c r="E30" s="876"/>
      <c r="F30" s="876"/>
      <c r="G30" s="876"/>
      <c r="H30" s="877"/>
      <c r="I30" s="877"/>
      <c r="J30" s="877"/>
      <c r="K30" s="877"/>
      <c r="L30" s="218"/>
      <c r="M30" s="899"/>
      <c r="N30" s="899"/>
      <c r="O30" s="376">
        <v>791.15</v>
      </c>
      <c r="P30" s="29"/>
      <c r="R30" s="435">
        <f>O51*0.02</f>
        <v>923.76660000000004</v>
      </c>
    </row>
    <row r="31" spans="2:18" ht="15.75" thickBot="1">
      <c r="B31" s="16"/>
      <c r="C31" s="809" t="s">
        <v>46</v>
      </c>
      <c r="D31" s="810"/>
      <c r="E31" s="810"/>
      <c r="F31" s="810"/>
      <c r="G31" s="810"/>
      <c r="H31" s="810"/>
      <c r="I31" s="810"/>
      <c r="J31" s="810"/>
      <c r="K31" s="810"/>
      <c r="L31" s="810"/>
      <c r="M31" s="810"/>
      <c r="N31" s="811"/>
      <c r="O31" s="221">
        <f>ROUND(SUM(O29:O30),2)</f>
        <v>4124.4799999999996</v>
      </c>
      <c r="P31" s="30"/>
    </row>
    <row r="32" spans="2:18" ht="13.5" customHeight="1">
      <c r="B32" s="16"/>
      <c r="C32" s="738" t="s">
        <v>47</v>
      </c>
      <c r="D32" s="739"/>
      <c r="E32" s="739"/>
      <c r="F32" s="739"/>
      <c r="G32" s="739"/>
      <c r="H32" s="739"/>
      <c r="I32" s="739"/>
      <c r="J32" s="739"/>
      <c r="K32" s="739"/>
      <c r="L32" s="739"/>
      <c r="M32" s="739"/>
      <c r="N32" s="739"/>
      <c r="O32" s="740"/>
      <c r="P32" s="27"/>
    </row>
    <row r="33" spans="2:16" ht="12.75" customHeight="1">
      <c r="B33" s="16"/>
      <c r="C33" s="741"/>
      <c r="D33" s="742"/>
      <c r="E33" s="742"/>
      <c r="F33" s="742"/>
      <c r="G33" s="742"/>
      <c r="H33" s="742"/>
      <c r="I33" s="742"/>
      <c r="J33" s="742"/>
      <c r="K33" s="742"/>
      <c r="L33" s="742"/>
      <c r="M33" s="742"/>
      <c r="N33" s="742"/>
      <c r="O33" s="743"/>
      <c r="P33" s="27"/>
    </row>
    <row r="34" spans="2:16" ht="13.5" customHeight="1" thickBot="1">
      <c r="B34" s="16"/>
      <c r="C34" s="744"/>
      <c r="D34" s="745"/>
      <c r="E34" s="745"/>
      <c r="F34" s="745"/>
      <c r="G34" s="745"/>
      <c r="H34" s="745"/>
      <c r="I34" s="745"/>
      <c r="J34" s="745"/>
      <c r="K34" s="745"/>
      <c r="L34" s="745"/>
      <c r="M34" s="745"/>
      <c r="N34" s="745"/>
      <c r="O34" s="746"/>
      <c r="P34" s="27"/>
    </row>
    <row r="35" spans="2:16" ht="15">
      <c r="B35" s="16"/>
      <c r="C35" s="769" t="s">
        <v>4</v>
      </c>
      <c r="D35" s="770"/>
      <c r="E35" s="770"/>
      <c r="F35" s="770"/>
      <c r="G35" s="770"/>
      <c r="H35" s="770"/>
      <c r="I35" s="770"/>
      <c r="J35" s="773"/>
      <c r="K35" s="143" t="s">
        <v>39</v>
      </c>
      <c r="L35" s="71" t="s">
        <v>6</v>
      </c>
      <c r="M35" s="774" t="s">
        <v>48</v>
      </c>
      <c r="N35" s="773"/>
      <c r="O35" s="72" t="s">
        <v>45</v>
      </c>
      <c r="P35" s="28"/>
    </row>
    <row r="36" spans="2:16" ht="16.5" customHeight="1">
      <c r="B36" s="16"/>
      <c r="C36" s="775" t="s">
        <v>286</v>
      </c>
      <c r="D36" s="858"/>
      <c r="E36" s="858"/>
      <c r="F36" s="858"/>
      <c r="G36" s="858"/>
      <c r="H36" s="858"/>
      <c r="I36" s="858"/>
      <c r="J36" s="859"/>
      <c r="K36" s="147" t="s">
        <v>80</v>
      </c>
      <c r="L36" s="84">
        <v>1.01</v>
      </c>
      <c r="M36" s="851">
        <v>315319</v>
      </c>
      <c r="N36" s="852"/>
      <c r="O36" s="134">
        <f>ROUND(+M36*L36,2)</f>
        <v>318472.19</v>
      </c>
      <c r="P36" s="29"/>
    </row>
    <row r="37" spans="2:16" ht="15" thickBot="1">
      <c r="B37" s="16"/>
      <c r="C37" s="775" t="s">
        <v>90</v>
      </c>
      <c r="D37" s="858"/>
      <c r="E37" s="858"/>
      <c r="F37" s="858"/>
      <c r="G37" s="858"/>
      <c r="H37" s="858"/>
      <c r="I37" s="858"/>
      <c r="J37" s="859"/>
      <c r="K37" s="131" t="s">
        <v>278</v>
      </c>
      <c r="L37" s="132">
        <v>50</v>
      </c>
      <c r="M37" s="851">
        <v>40</v>
      </c>
      <c r="N37" s="852"/>
      <c r="O37" s="134">
        <f>ROUND(+M37*L37,2)</f>
        <v>2000</v>
      </c>
      <c r="P37" s="29"/>
    </row>
    <row r="38" spans="2:16" ht="15.75" thickBot="1">
      <c r="B38" s="16"/>
      <c r="C38" s="763" t="s">
        <v>46</v>
      </c>
      <c r="D38" s="764"/>
      <c r="E38" s="764"/>
      <c r="F38" s="764"/>
      <c r="G38" s="764"/>
      <c r="H38" s="764"/>
      <c r="I38" s="764"/>
      <c r="J38" s="764"/>
      <c r="K38" s="764"/>
      <c r="L38" s="764"/>
      <c r="M38" s="764"/>
      <c r="N38" s="765"/>
      <c r="O38" s="81">
        <f>ROUND(+SUM(O36:O37),2)</f>
        <v>320472.19</v>
      </c>
      <c r="P38" s="29"/>
    </row>
    <row r="39" spans="2:16">
      <c r="B39" s="16"/>
      <c r="C39" s="738" t="s">
        <v>49</v>
      </c>
      <c r="D39" s="739"/>
      <c r="E39" s="739"/>
      <c r="F39" s="739"/>
      <c r="G39" s="739"/>
      <c r="H39" s="739"/>
      <c r="I39" s="739"/>
      <c r="J39" s="739"/>
      <c r="K39" s="739"/>
      <c r="L39" s="739"/>
      <c r="M39" s="739"/>
      <c r="N39" s="739"/>
      <c r="O39" s="740"/>
      <c r="P39" s="27"/>
    </row>
    <row r="40" spans="2:16">
      <c r="B40" s="16"/>
      <c r="C40" s="741"/>
      <c r="D40" s="742"/>
      <c r="E40" s="742"/>
      <c r="F40" s="742"/>
      <c r="G40" s="742"/>
      <c r="H40" s="742"/>
      <c r="I40" s="742"/>
      <c r="J40" s="742"/>
      <c r="K40" s="742"/>
      <c r="L40" s="742"/>
      <c r="M40" s="742"/>
      <c r="N40" s="742"/>
      <c r="O40" s="743"/>
      <c r="P40" s="27"/>
    </row>
    <row r="41" spans="2:16" ht="13.5" thickBot="1">
      <c r="B41" s="16"/>
      <c r="C41" s="744"/>
      <c r="D41" s="745"/>
      <c r="E41" s="745"/>
      <c r="F41" s="745"/>
      <c r="G41" s="745"/>
      <c r="H41" s="745"/>
      <c r="I41" s="745"/>
      <c r="J41" s="745"/>
      <c r="K41" s="745"/>
      <c r="L41" s="745"/>
      <c r="M41" s="745"/>
      <c r="N41" s="745"/>
      <c r="O41" s="746"/>
      <c r="P41" s="27"/>
    </row>
    <row r="42" spans="2:16" ht="17.25">
      <c r="B42" s="16"/>
      <c r="C42" s="769" t="s">
        <v>50</v>
      </c>
      <c r="D42" s="770"/>
      <c r="E42" s="770"/>
      <c r="F42" s="770"/>
      <c r="G42" s="770"/>
      <c r="H42" s="770"/>
      <c r="I42" s="770"/>
      <c r="J42" s="71" t="s">
        <v>51</v>
      </c>
      <c r="K42" s="145" t="s">
        <v>52</v>
      </c>
      <c r="L42" s="83" t="s">
        <v>78</v>
      </c>
      <c r="M42" s="774" t="s">
        <v>53</v>
      </c>
      <c r="N42" s="773"/>
      <c r="O42" s="72" t="s">
        <v>45</v>
      </c>
      <c r="P42" s="28"/>
    </row>
    <row r="43" spans="2:16" ht="29.25" customHeight="1">
      <c r="B43" s="16"/>
      <c r="C43" s="775" t="s">
        <v>279</v>
      </c>
      <c r="D43" s="858"/>
      <c r="E43" s="858"/>
      <c r="F43" s="858"/>
      <c r="G43" s="858"/>
      <c r="H43" s="858"/>
      <c r="I43" s="858"/>
      <c r="J43" s="84">
        <v>1.01</v>
      </c>
      <c r="K43" s="85">
        <v>55</v>
      </c>
      <c r="L43" s="84">
        <f>J43*K43</f>
        <v>55.55</v>
      </c>
      <c r="M43" s="761">
        <v>1300</v>
      </c>
      <c r="N43" s="762"/>
      <c r="O43" s="74">
        <f>L43*M43</f>
        <v>72215</v>
      </c>
      <c r="P43" s="29"/>
    </row>
    <row r="44" spans="2:16" ht="15" thickBot="1">
      <c r="B44" s="16"/>
      <c r="C44" s="780"/>
      <c r="D44" s="781"/>
      <c r="E44" s="781"/>
      <c r="F44" s="781"/>
      <c r="G44" s="781"/>
      <c r="H44" s="781"/>
      <c r="I44" s="781"/>
      <c r="J44" s="86"/>
      <c r="K44" s="87"/>
      <c r="L44" s="86"/>
      <c r="M44" s="783"/>
      <c r="N44" s="784"/>
      <c r="O44" s="88"/>
      <c r="P44" s="29"/>
    </row>
    <row r="45" spans="2:16" ht="15.75" thickBot="1">
      <c r="B45" s="16"/>
      <c r="C45" s="763" t="s">
        <v>46</v>
      </c>
      <c r="D45" s="764"/>
      <c r="E45" s="764"/>
      <c r="F45" s="764"/>
      <c r="G45" s="764"/>
      <c r="H45" s="764"/>
      <c r="I45" s="764"/>
      <c r="J45" s="764"/>
      <c r="K45" s="764"/>
      <c r="L45" s="764"/>
      <c r="M45" s="764"/>
      <c r="N45" s="765"/>
      <c r="O45" s="81">
        <f>+SUM(O43:O44)</f>
        <v>72215</v>
      </c>
      <c r="P45" s="30"/>
    </row>
    <row r="46" spans="2:16">
      <c r="B46" s="16"/>
      <c r="C46" s="738" t="s">
        <v>54</v>
      </c>
      <c r="D46" s="739"/>
      <c r="E46" s="739"/>
      <c r="F46" s="739"/>
      <c r="G46" s="739"/>
      <c r="H46" s="739"/>
      <c r="I46" s="739"/>
      <c r="J46" s="739"/>
      <c r="K46" s="739"/>
      <c r="L46" s="739"/>
      <c r="M46" s="739"/>
      <c r="N46" s="739"/>
      <c r="O46" s="740"/>
      <c r="P46" s="27"/>
    </row>
    <row r="47" spans="2:16">
      <c r="B47" s="16"/>
      <c r="C47" s="741"/>
      <c r="D47" s="742"/>
      <c r="E47" s="742"/>
      <c r="F47" s="742"/>
      <c r="G47" s="742"/>
      <c r="H47" s="742"/>
      <c r="I47" s="742"/>
      <c r="J47" s="742"/>
      <c r="K47" s="742"/>
      <c r="L47" s="742"/>
      <c r="M47" s="742"/>
      <c r="N47" s="742"/>
      <c r="O47" s="743"/>
      <c r="P47" s="27"/>
    </row>
    <row r="48" spans="2:16" ht="13.5" thickBot="1">
      <c r="B48" s="16"/>
      <c r="C48" s="744"/>
      <c r="D48" s="745"/>
      <c r="E48" s="745"/>
      <c r="F48" s="745"/>
      <c r="G48" s="745"/>
      <c r="H48" s="745"/>
      <c r="I48" s="745"/>
      <c r="J48" s="745"/>
      <c r="K48" s="745"/>
      <c r="L48" s="745"/>
      <c r="M48" s="745"/>
      <c r="N48" s="745"/>
      <c r="O48" s="746"/>
      <c r="P48" s="27"/>
    </row>
    <row r="49" spans="2:19" ht="30">
      <c r="B49" s="16"/>
      <c r="C49" s="769" t="s">
        <v>55</v>
      </c>
      <c r="D49" s="770"/>
      <c r="E49" s="770"/>
      <c r="F49" s="770"/>
      <c r="G49" s="770"/>
      <c r="H49" s="770"/>
      <c r="I49" s="770"/>
      <c r="J49" s="71" t="s">
        <v>56</v>
      </c>
      <c r="K49" s="89" t="s">
        <v>57</v>
      </c>
      <c r="L49" s="90" t="s">
        <v>58</v>
      </c>
      <c r="M49" s="771" t="s">
        <v>44</v>
      </c>
      <c r="N49" s="772"/>
      <c r="O49" s="91" t="s">
        <v>45</v>
      </c>
      <c r="P49" s="31"/>
    </row>
    <row r="50" spans="2:19" ht="15" thickBot="1">
      <c r="B50" s="16"/>
      <c r="C50" s="92" t="s">
        <v>287</v>
      </c>
      <c r="D50" s="93"/>
      <c r="E50" s="93"/>
      <c r="F50" s="93"/>
      <c r="G50" s="93"/>
      <c r="H50" s="93"/>
      <c r="I50" s="93"/>
      <c r="J50" s="135">
        <f>'MANO DE OBRA 2'!F13</f>
        <v>149800</v>
      </c>
      <c r="K50" s="136">
        <v>1.85</v>
      </c>
      <c r="L50" s="138">
        <f>+K50*J50</f>
        <v>277130</v>
      </c>
      <c r="M50" s="747">
        <v>6</v>
      </c>
      <c r="N50" s="748"/>
      <c r="O50" s="137">
        <f>ROUND(+L50/M50,2)</f>
        <v>46188.33</v>
      </c>
      <c r="P50" s="32"/>
    </row>
    <row r="51" spans="2:19" ht="15.75" thickBot="1">
      <c r="B51" s="16"/>
      <c r="C51" s="763" t="s">
        <v>46</v>
      </c>
      <c r="D51" s="764"/>
      <c r="E51" s="764"/>
      <c r="F51" s="764"/>
      <c r="G51" s="764"/>
      <c r="H51" s="764"/>
      <c r="I51" s="764"/>
      <c r="J51" s="764"/>
      <c r="K51" s="764"/>
      <c r="L51" s="764"/>
      <c r="M51" s="764"/>
      <c r="N51" s="765"/>
      <c r="O51" s="140">
        <f>ROUND(SUM(O50:O50),2)</f>
        <v>46188.33</v>
      </c>
      <c r="P51" s="29"/>
    </row>
    <row r="52" spans="2:19" ht="15" thickBot="1">
      <c r="B52" s="16"/>
      <c r="C52" s="66"/>
      <c r="D52" s="43"/>
      <c r="E52" s="43"/>
      <c r="F52" s="43"/>
      <c r="G52" s="43"/>
      <c r="H52" s="43"/>
      <c r="I52" s="43"/>
      <c r="J52" s="43"/>
      <c r="K52" s="43"/>
      <c r="L52" s="43"/>
      <c r="M52" s="43"/>
      <c r="N52" s="43"/>
      <c r="O52" s="67"/>
      <c r="P52" s="17"/>
      <c r="S52" s="435">
        <f>S53-O53</f>
        <v>38221.538461538439</v>
      </c>
    </row>
    <row r="53" spans="2:19" ht="15.75" thickBot="1">
      <c r="B53" s="16"/>
      <c r="C53" s="766" t="s">
        <v>59</v>
      </c>
      <c r="D53" s="767"/>
      <c r="E53" s="767"/>
      <c r="F53" s="767"/>
      <c r="G53" s="767"/>
      <c r="H53" s="767"/>
      <c r="I53" s="767"/>
      <c r="J53" s="767"/>
      <c r="K53" s="767"/>
      <c r="L53" s="767"/>
      <c r="M53" s="767"/>
      <c r="N53" s="768"/>
      <c r="O53" s="141">
        <f>ROUND(SUM(O51,O45,O38,O31),2)</f>
        <v>443000</v>
      </c>
      <c r="P53" s="33"/>
      <c r="R53" s="7">
        <v>480645</v>
      </c>
      <c r="S53" s="7">
        <f>S63/1.3</f>
        <v>481221.53846153844</v>
      </c>
    </row>
    <row r="54" spans="2:19">
      <c r="B54" s="16"/>
      <c r="C54" s="738" t="s">
        <v>60</v>
      </c>
      <c r="D54" s="739"/>
      <c r="E54" s="739"/>
      <c r="F54" s="739"/>
      <c r="G54" s="739"/>
      <c r="H54" s="739"/>
      <c r="I54" s="739"/>
      <c r="J54" s="739"/>
      <c r="K54" s="739"/>
      <c r="L54" s="739"/>
      <c r="M54" s="739"/>
      <c r="N54" s="739"/>
      <c r="O54" s="740"/>
      <c r="P54" s="27"/>
    </row>
    <row r="55" spans="2:19">
      <c r="B55" s="16"/>
      <c r="C55" s="741"/>
      <c r="D55" s="742"/>
      <c r="E55" s="742"/>
      <c r="F55" s="742"/>
      <c r="G55" s="742"/>
      <c r="H55" s="742"/>
      <c r="I55" s="742"/>
      <c r="J55" s="742"/>
      <c r="K55" s="742"/>
      <c r="L55" s="742"/>
      <c r="M55" s="742"/>
      <c r="N55" s="742"/>
      <c r="O55" s="743"/>
      <c r="P55" s="27"/>
    </row>
    <row r="56" spans="2:19" ht="13.5" thickBot="1">
      <c r="B56" s="16"/>
      <c r="C56" s="744"/>
      <c r="D56" s="745"/>
      <c r="E56" s="745"/>
      <c r="F56" s="745"/>
      <c r="G56" s="745"/>
      <c r="H56" s="745"/>
      <c r="I56" s="745"/>
      <c r="J56" s="745"/>
      <c r="K56" s="745"/>
      <c r="L56" s="745"/>
      <c r="M56" s="745"/>
      <c r="N56" s="745"/>
      <c r="O56" s="746"/>
      <c r="P56" s="27"/>
    </row>
    <row r="57" spans="2:19" ht="15">
      <c r="B57" s="16"/>
      <c r="C57" s="769" t="s">
        <v>61</v>
      </c>
      <c r="D57" s="770"/>
      <c r="E57" s="770"/>
      <c r="F57" s="770"/>
      <c r="G57" s="770"/>
      <c r="H57" s="770"/>
      <c r="I57" s="770"/>
      <c r="J57" s="145"/>
      <c r="K57" s="146"/>
      <c r="L57" s="90" t="s">
        <v>62</v>
      </c>
      <c r="M57" s="771" t="s">
        <v>63</v>
      </c>
      <c r="N57" s="772"/>
      <c r="O57" s="91"/>
      <c r="P57" s="31"/>
    </row>
    <row r="58" spans="2:19" ht="14.25">
      <c r="B58" s="16"/>
      <c r="C58" s="759" t="s">
        <v>64</v>
      </c>
      <c r="D58" s="864"/>
      <c r="E58" s="864"/>
      <c r="F58" s="864"/>
      <c r="G58" s="864"/>
      <c r="H58" s="864"/>
      <c r="I58" s="864"/>
      <c r="J58" s="99"/>
      <c r="K58" s="100"/>
      <c r="L58" s="101">
        <v>0.23</v>
      </c>
      <c r="M58" s="761">
        <f>(L58*O53)</f>
        <v>101890</v>
      </c>
      <c r="N58" s="762"/>
      <c r="O58" s="102"/>
      <c r="P58" s="34"/>
    </row>
    <row r="59" spans="2:19" ht="14.25">
      <c r="B59" s="16"/>
      <c r="C59" s="75" t="s">
        <v>65</v>
      </c>
      <c r="D59" s="76"/>
      <c r="E59" s="76"/>
      <c r="F59" s="76"/>
      <c r="G59" s="76"/>
      <c r="H59" s="76"/>
      <c r="I59" s="76"/>
      <c r="J59" s="99"/>
      <c r="K59" s="100"/>
      <c r="L59" s="101">
        <v>0.02</v>
      </c>
      <c r="M59" s="887">
        <f>(L59*O53)</f>
        <v>8860</v>
      </c>
      <c r="N59" s="888"/>
      <c r="O59" s="102"/>
      <c r="P59" s="34"/>
    </row>
    <row r="60" spans="2:19" ht="15" thickBot="1">
      <c r="B60" s="16"/>
      <c r="C60" s="60" t="s">
        <v>66</v>
      </c>
      <c r="D60" s="61"/>
      <c r="E60" s="61"/>
      <c r="F60" s="61"/>
      <c r="G60" s="61"/>
      <c r="H60" s="61"/>
      <c r="I60" s="61"/>
      <c r="J60" s="103"/>
      <c r="K60" s="104"/>
      <c r="L60" s="101">
        <v>0.05</v>
      </c>
      <c r="M60" s="761">
        <f>(L60*O53)</f>
        <v>22150</v>
      </c>
      <c r="N60" s="762"/>
      <c r="O60" s="102"/>
      <c r="P60" s="34"/>
    </row>
    <row r="61" spans="2:19" ht="15.75" thickBot="1">
      <c r="B61" s="16"/>
      <c r="C61" s="763" t="s">
        <v>46</v>
      </c>
      <c r="D61" s="764"/>
      <c r="E61" s="764"/>
      <c r="F61" s="764"/>
      <c r="G61" s="764"/>
      <c r="H61" s="764"/>
      <c r="I61" s="764"/>
      <c r="J61" s="764"/>
      <c r="K61" s="764"/>
      <c r="L61" s="764"/>
      <c r="M61" s="764"/>
      <c r="N61" s="765"/>
      <c r="O61" s="105">
        <f>ROUND(+SUM(M58:N60),2)</f>
        <v>132900</v>
      </c>
      <c r="P61" s="35"/>
    </row>
    <row r="62" spans="2:19" ht="15" thickBot="1">
      <c r="B62" s="16"/>
      <c r="C62" s="66"/>
      <c r="D62" s="43"/>
      <c r="E62" s="43"/>
      <c r="F62" s="43"/>
      <c r="G62" s="43"/>
      <c r="H62" s="43"/>
      <c r="I62" s="43"/>
      <c r="J62" s="43"/>
      <c r="K62" s="43"/>
      <c r="L62" s="43"/>
      <c r="M62" s="43"/>
      <c r="N62" s="43"/>
      <c r="O62" s="67"/>
      <c r="P62" s="17"/>
    </row>
    <row r="63" spans="2:19" ht="15.75" thickBot="1">
      <c r="B63" s="16"/>
      <c r="C63" s="766" t="s">
        <v>67</v>
      </c>
      <c r="D63" s="767"/>
      <c r="E63" s="767"/>
      <c r="F63" s="767"/>
      <c r="G63" s="767"/>
      <c r="H63" s="767"/>
      <c r="I63" s="767"/>
      <c r="J63" s="767"/>
      <c r="K63" s="767"/>
      <c r="L63" s="767"/>
      <c r="M63" s="767"/>
      <c r="N63" s="768"/>
      <c r="O63" s="106">
        <f>ROUND(+O61+O53,2)</f>
        <v>575900</v>
      </c>
      <c r="P63" s="35"/>
      <c r="R63" s="7">
        <v>624839</v>
      </c>
      <c r="S63" s="7">
        <v>625588</v>
      </c>
    </row>
    <row r="64" spans="2:19" ht="14.25">
      <c r="B64" s="16"/>
      <c r="C64" s="63"/>
      <c r="D64" s="64"/>
      <c r="E64" s="64"/>
      <c r="F64" s="64"/>
      <c r="G64" s="64"/>
      <c r="H64" s="64"/>
      <c r="I64" s="64"/>
      <c r="J64" s="64"/>
      <c r="K64" s="64"/>
      <c r="L64" s="64"/>
      <c r="M64" s="64"/>
      <c r="N64" s="64"/>
      <c r="O64" s="65"/>
      <c r="P64" s="17"/>
    </row>
    <row r="65" spans="2:16" ht="14.25">
      <c r="B65" s="16"/>
      <c r="C65" s="66"/>
      <c r="D65" s="43"/>
      <c r="E65" s="43"/>
      <c r="F65" s="43"/>
      <c r="G65" s="43"/>
      <c r="H65" s="43"/>
      <c r="I65" s="43"/>
      <c r="J65" s="43"/>
      <c r="K65" s="43"/>
      <c r="L65" s="43"/>
      <c r="M65" s="43"/>
      <c r="N65" s="43"/>
      <c r="O65" s="67"/>
      <c r="P65" s="17"/>
    </row>
    <row r="66" spans="2:16" ht="14.25">
      <c r="B66" s="16"/>
      <c r="C66" s="66"/>
      <c r="D66" s="43"/>
      <c r="E66" s="43"/>
      <c r="F66" s="43"/>
      <c r="G66" s="43"/>
      <c r="H66" s="43" t="s">
        <v>68</v>
      </c>
      <c r="I66" s="107"/>
      <c r="J66" s="107"/>
      <c r="K66" s="107"/>
      <c r="L66" s="43"/>
      <c r="M66" s="43"/>
      <c r="N66" s="43"/>
      <c r="O66" s="67"/>
      <c r="P66" s="17"/>
    </row>
    <row r="67" spans="2:16" ht="15">
      <c r="B67" s="16"/>
      <c r="C67" s="66"/>
      <c r="D67" s="43"/>
      <c r="E67" s="43"/>
      <c r="F67" s="43"/>
      <c r="G67" s="43"/>
      <c r="H67" s="43" t="s">
        <v>299</v>
      </c>
      <c r="I67" s="43"/>
      <c r="J67" s="43"/>
      <c r="K67" s="43"/>
      <c r="L67" s="43"/>
      <c r="M67" s="43"/>
      <c r="N67" s="43"/>
      <c r="O67" s="67"/>
      <c r="P67" s="36"/>
    </row>
    <row r="68" spans="2:16" ht="15">
      <c r="B68" s="16"/>
      <c r="C68" s="66"/>
      <c r="D68" s="43"/>
      <c r="E68" s="43"/>
      <c r="F68" s="43"/>
      <c r="G68" s="43"/>
      <c r="H68" s="43" t="s">
        <v>295</v>
      </c>
      <c r="I68" s="43"/>
      <c r="J68" s="43"/>
      <c r="K68" s="43"/>
      <c r="L68" s="43"/>
      <c r="M68" s="43"/>
      <c r="N68" s="43"/>
      <c r="O68" s="538" t="s">
        <v>298</v>
      </c>
      <c r="P68" s="36"/>
    </row>
    <row r="69" spans="2:16" ht="14.25">
      <c r="B69" s="16"/>
      <c r="C69" s="66"/>
      <c r="D69" s="43"/>
      <c r="E69" s="43"/>
      <c r="F69" s="43"/>
      <c r="G69" s="43"/>
      <c r="H69" s="43" t="s">
        <v>72</v>
      </c>
      <c r="I69" s="43"/>
      <c r="J69" s="43"/>
      <c r="K69" s="43"/>
      <c r="L69" s="43"/>
      <c r="M69" s="43"/>
      <c r="N69" s="43"/>
      <c r="O69" s="67"/>
      <c r="P69" s="17"/>
    </row>
    <row r="70" spans="2:16" ht="15">
      <c r="B70" s="16"/>
      <c r="C70" s="110" t="s">
        <v>73</v>
      </c>
      <c r="D70" s="111"/>
      <c r="E70" s="111"/>
      <c r="F70" s="111"/>
      <c r="G70" s="111"/>
      <c r="H70" s="111"/>
      <c r="I70" s="111"/>
      <c r="J70" s="111"/>
      <c r="K70" s="111"/>
      <c r="L70" s="111"/>
      <c r="M70" s="111"/>
      <c r="N70" s="111"/>
      <c r="O70" s="112"/>
      <c r="P70" s="17"/>
    </row>
    <row r="71" spans="2:16" ht="14.25">
      <c r="B71" s="16"/>
      <c r="C71" s="756"/>
      <c r="D71" s="868"/>
      <c r="E71" s="868"/>
      <c r="F71" s="868"/>
      <c r="G71" s="868"/>
      <c r="H71" s="868"/>
      <c r="I71" s="868"/>
      <c r="J71" s="868"/>
      <c r="K71" s="868"/>
      <c r="L71" s="868"/>
      <c r="M71" s="868"/>
      <c r="N71" s="868"/>
      <c r="O71" s="869"/>
      <c r="P71" s="37"/>
    </row>
    <row r="72" spans="2:16" ht="14.25">
      <c r="B72" s="16"/>
      <c r="C72" s="756"/>
      <c r="D72" s="868"/>
      <c r="E72" s="868"/>
      <c r="F72" s="868"/>
      <c r="G72" s="868"/>
      <c r="H72" s="868"/>
      <c r="I72" s="868"/>
      <c r="J72" s="868"/>
      <c r="K72" s="868"/>
      <c r="L72" s="868"/>
      <c r="M72" s="868"/>
      <c r="N72" s="868"/>
      <c r="O72" s="869"/>
      <c r="P72" s="37"/>
    </row>
    <row r="73" spans="2:16" ht="15">
      <c r="B73" s="16"/>
      <c r="C73" s="113" t="s">
        <v>74</v>
      </c>
      <c r="D73" s="108"/>
      <c r="E73" s="108"/>
      <c r="F73" s="108"/>
      <c r="G73" s="108"/>
      <c r="H73" s="108"/>
      <c r="I73" s="108"/>
      <c r="J73" s="108"/>
      <c r="K73" s="108"/>
      <c r="L73" s="108"/>
      <c r="M73" s="108"/>
      <c r="N73" s="108"/>
      <c r="O73" s="109"/>
      <c r="P73" s="37"/>
    </row>
    <row r="74" spans="2:16" ht="12.75" customHeight="1">
      <c r="B74" s="16"/>
      <c r="C74" s="753" t="s">
        <v>75</v>
      </c>
      <c r="D74" s="754"/>
      <c r="E74" s="754"/>
      <c r="F74" s="754"/>
      <c r="G74" s="754"/>
      <c r="H74" s="754"/>
      <c r="I74" s="754"/>
      <c r="J74" s="754"/>
      <c r="K74" s="754"/>
      <c r="L74" s="754"/>
      <c r="M74" s="754"/>
      <c r="N74" s="754"/>
      <c r="O74" s="755"/>
      <c r="P74" s="38"/>
    </row>
    <row r="75" spans="2:16">
      <c r="B75" s="16"/>
      <c r="C75" s="753"/>
      <c r="D75" s="754"/>
      <c r="E75" s="754"/>
      <c r="F75" s="754"/>
      <c r="G75" s="754"/>
      <c r="H75" s="754"/>
      <c r="I75" s="754"/>
      <c r="J75" s="754"/>
      <c r="K75" s="754"/>
      <c r="L75" s="754"/>
      <c r="M75" s="754"/>
      <c r="N75" s="754"/>
      <c r="O75" s="755"/>
      <c r="P75" s="38"/>
    </row>
    <row r="76" spans="2:16" ht="12.95" customHeight="1">
      <c r="B76" s="16"/>
      <c r="C76" s="753" t="s">
        <v>76</v>
      </c>
      <c r="D76" s="754"/>
      <c r="E76" s="754"/>
      <c r="F76" s="754"/>
      <c r="G76" s="754"/>
      <c r="H76" s="754"/>
      <c r="I76" s="754"/>
      <c r="J76" s="754"/>
      <c r="K76" s="754"/>
      <c r="L76" s="754"/>
      <c r="M76" s="754"/>
      <c r="N76" s="754"/>
      <c r="O76" s="755"/>
      <c r="P76" s="38"/>
    </row>
    <row r="77" spans="2:16">
      <c r="B77" s="16"/>
      <c r="C77" s="753"/>
      <c r="D77" s="754"/>
      <c r="E77" s="754"/>
      <c r="F77" s="754"/>
      <c r="G77" s="754"/>
      <c r="H77" s="754"/>
      <c r="I77" s="754"/>
      <c r="J77" s="754"/>
      <c r="K77" s="754"/>
      <c r="L77" s="754"/>
      <c r="M77" s="754"/>
      <c r="N77" s="754"/>
      <c r="O77" s="755"/>
      <c r="P77" s="38"/>
    </row>
    <row r="78" spans="2:16" ht="14.25">
      <c r="B78" s="16"/>
      <c r="C78" s="53"/>
      <c r="D78" s="108"/>
      <c r="E78" s="108"/>
      <c r="F78" s="108"/>
      <c r="G78" s="108"/>
      <c r="H78" s="108"/>
      <c r="I78" s="108"/>
      <c r="J78" s="108"/>
      <c r="K78" s="108"/>
      <c r="L78" s="108"/>
      <c r="M78" s="108"/>
      <c r="N78" s="108"/>
      <c r="O78" s="109"/>
      <c r="P78" s="37"/>
    </row>
    <row r="79" spans="2:16" ht="14.25">
      <c r="B79" s="16"/>
      <c r="C79" s="66"/>
      <c r="D79" s="43"/>
      <c r="E79" s="43"/>
      <c r="F79" s="43"/>
      <c r="G79" s="43"/>
      <c r="H79" s="107" t="s">
        <v>68</v>
      </c>
      <c r="I79" s="43"/>
      <c r="J79" s="43"/>
      <c r="K79" s="43"/>
      <c r="L79" s="43"/>
      <c r="M79" s="43"/>
      <c r="N79" s="43"/>
      <c r="O79" s="67"/>
      <c r="P79" s="17"/>
    </row>
    <row r="80" spans="2:16" ht="14.25">
      <c r="B80" s="16"/>
      <c r="C80" s="66"/>
      <c r="D80" s="43"/>
      <c r="E80" s="43"/>
      <c r="F80" s="43"/>
      <c r="G80" s="43"/>
      <c r="H80" s="43" t="s">
        <v>69</v>
      </c>
      <c r="I80" s="76"/>
      <c r="J80" s="76"/>
      <c r="K80" s="76"/>
      <c r="L80" s="43"/>
      <c r="M80" s="43"/>
      <c r="N80" s="43"/>
      <c r="O80" s="67"/>
      <c r="P80" s="17"/>
    </row>
    <row r="81" spans="2:16" ht="14.25">
      <c r="B81" s="16"/>
      <c r="C81" s="66"/>
      <c r="D81" s="43"/>
      <c r="E81" s="43"/>
      <c r="F81" s="43"/>
      <c r="G81" s="43"/>
      <c r="H81" s="43" t="s">
        <v>77</v>
      </c>
      <c r="I81" s="114"/>
      <c r="J81" s="114"/>
      <c r="K81" s="114"/>
      <c r="L81" s="43"/>
      <c r="M81" s="43"/>
      <c r="N81" s="43"/>
      <c r="O81" s="67"/>
      <c r="P81" s="17"/>
    </row>
    <row r="82" spans="2:16" ht="14.25">
      <c r="B82" s="16"/>
      <c r="C82" s="115"/>
      <c r="D82" s="108"/>
      <c r="E82" s="108"/>
      <c r="F82" s="108"/>
      <c r="G82" s="108"/>
      <c r="H82" s="43" t="s">
        <v>71</v>
      </c>
      <c r="I82" s="43"/>
      <c r="J82" s="43"/>
      <c r="K82" s="43"/>
      <c r="L82" s="108"/>
      <c r="M82" s="108"/>
      <c r="N82" s="108"/>
      <c r="O82" s="109"/>
      <c r="P82" s="37"/>
    </row>
    <row r="83" spans="2:16" ht="18.75" customHeight="1" thickBot="1">
      <c r="B83" s="16"/>
      <c r="C83" s="751"/>
      <c r="D83" s="752"/>
      <c r="E83" s="752"/>
      <c r="F83" s="87"/>
      <c r="G83" s="87"/>
      <c r="H83" s="87"/>
      <c r="I83" s="87"/>
      <c r="J83" s="87"/>
      <c r="K83" s="749"/>
      <c r="L83" s="749"/>
      <c r="M83" s="749"/>
      <c r="N83" s="749"/>
      <c r="O83" s="750"/>
      <c r="P83" s="39"/>
    </row>
    <row r="84" spans="2:16" ht="13.5" thickBot="1">
      <c r="B84" s="40"/>
      <c r="C84" s="41"/>
      <c r="D84" s="41"/>
      <c r="E84" s="41"/>
      <c r="F84" s="41"/>
      <c r="G84" s="41"/>
      <c r="H84" s="41"/>
      <c r="I84" s="41"/>
      <c r="J84" s="41"/>
      <c r="K84" s="41"/>
      <c r="L84" s="41"/>
      <c r="M84" s="41"/>
      <c r="N84" s="41"/>
      <c r="O84" s="41"/>
      <c r="P84" s="42"/>
    </row>
    <row r="85" spans="2:16" ht="13.5" thickTop="1"/>
  </sheetData>
  <mergeCells count="74">
    <mergeCell ref="C39:O41"/>
    <mergeCell ref="C42:I42"/>
    <mergeCell ref="M42:N42"/>
    <mergeCell ref="C43:I43"/>
    <mergeCell ref="M43:N43"/>
    <mergeCell ref="C72:O72"/>
    <mergeCell ref="C74:O75"/>
    <mergeCell ref="C44:I44"/>
    <mergeCell ref="M44:N44"/>
    <mergeCell ref="C45:N45"/>
    <mergeCell ref="C46:O48"/>
    <mergeCell ref="C49:I49"/>
    <mergeCell ref="M49:N49"/>
    <mergeCell ref="C76:O77"/>
    <mergeCell ref="K83:O83"/>
    <mergeCell ref="C83:E83"/>
    <mergeCell ref="C63:N63"/>
    <mergeCell ref="M50:N50"/>
    <mergeCell ref="C51:N51"/>
    <mergeCell ref="C53:N53"/>
    <mergeCell ref="C54:O56"/>
    <mergeCell ref="C57:I57"/>
    <mergeCell ref="M57:N57"/>
    <mergeCell ref="C58:I58"/>
    <mergeCell ref="M58:N58"/>
    <mergeCell ref="M59:N59"/>
    <mergeCell ref="M60:N60"/>
    <mergeCell ref="C61:N61"/>
    <mergeCell ref="C71:O71"/>
    <mergeCell ref="C36:J36"/>
    <mergeCell ref="M36:N36"/>
    <mergeCell ref="C37:J37"/>
    <mergeCell ref="M37:N37"/>
    <mergeCell ref="C38:N38"/>
    <mergeCell ref="C31:N31"/>
    <mergeCell ref="C32:O34"/>
    <mergeCell ref="C35:J35"/>
    <mergeCell ref="M35:N35"/>
    <mergeCell ref="C30:G30"/>
    <mergeCell ref="J30:K30"/>
    <mergeCell ref="M30:N30"/>
    <mergeCell ref="H30:I30"/>
    <mergeCell ref="O12:O14"/>
    <mergeCell ref="C29:G29"/>
    <mergeCell ref="H29:I29"/>
    <mergeCell ref="J29:K29"/>
    <mergeCell ref="M29:N29"/>
    <mergeCell ref="C22:O22"/>
    <mergeCell ref="D24:L24"/>
    <mergeCell ref="M24:N24"/>
    <mergeCell ref="D25:L25"/>
    <mergeCell ref="M25:N25"/>
    <mergeCell ref="C26:O27"/>
    <mergeCell ref="C28:G28"/>
    <mergeCell ref="H28:I28"/>
    <mergeCell ref="J28:K28"/>
    <mergeCell ref="M28:N28"/>
    <mergeCell ref="I18:O19"/>
    <mergeCell ref="D14:K14"/>
    <mergeCell ref="C17:G1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5C074-51AB-45E0-AE5D-A8C3D987C32E}">
  <sheetPr>
    <tabColor rgb="FFFFC000"/>
  </sheetPr>
  <dimension ref="B1:R84"/>
  <sheetViews>
    <sheetView showGridLines="0" view="pageBreakPreview" topLeftCell="A65" zoomScale="80" zoomScaleNormal="80" zoomScaleSheetLayoutView="80" workbookViewId="0">
      <selection activeCell="U11" sqref="U11"/>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85546875" style="7" customWidth="1"/>
    <col min="11" max="11" width="11.42578125" style="7"/>
    <col min="12" max="12" width="17.5703125" style="7" customWidth="1"/>
    <col min="13"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75" thickBot="1">
      <c r="B16" s="16"/>
      <c r="C16" s="48"/>
      <c r="D16" s="144"/>
      <c r="E16" s="144"/>
      <c r="F16" s="144"/>
      <c r="G16" s="144"/>
      <c r="H16" s="144"/>
      <c r="I16" s="144"/>
      <c r="J16" s="144"/>
      <c r="K16" s="144"/>
      <c r="L16" s="50" t="s">
        <v>31</v>
      </c>
      <c r="M16" s="51" t="s">
        <v>32</v>
      </c>
      <c r="N16" s="51" t="s">
        <v>33</v>
      </c>
      <c r="O16" s="52" t="s">
        <v>34</v>
      </c>
      <c r="P16" s="20"/>
    </row>
    <row r="17" spans="2:18" ht="15.75" thickBot="1">
      <c r="B17" s="16"/>
      <c r="C17" s="889" t="s">
        <v>266</v>
      </c>
      <c r="D17" s="890"/>
      <c r="E17" s="890"/>
      <c r="F17" s="890"/>
      <c r="G17" s="891"/>
      <c r="H17" s="217"/>
      <c r="I17" s="217"/>
      <c r="J17" s="217"/>
      <c r="K17" s="217"/>
      <c r="L17" s="55"/>
      <c r="M17" s="184"/>
      <c r="N17" s="184">
        <v>11</v>
      </c>
      <c r="O17" s="57">
        <v>2021</v>
      </c>
      <c r="P17" s="22"/>
    </row>
    <row r="18" spans="2:18" ht="24" customHeight="1">
      <c r="B18" s="16"/>
      <c r="C18" s="892"/>
      <c r="D18" s="893"/>
      <c r="E18" s="893"/>
      <c r="F18" s="893"/>
      <c r="G18" s="894"/>
      <c r="H18" s="217"/>
      <c r="I18" s="795" t="s">
        <v>310</v>
      </c>
      <c r="J18" s="796"/>
      <c r="K18" s="796"/>
      <c r="L18" s="796"/>
      <c r="M18" s="796"/>
      <c r="N18" s="796"/>
      <c r="O18" s="797"/>
      <c r="P18" s="22"/>
    </row>
    <row r="19" spans="2:18" ht="22.9" customHeight="1" thickBot="1">
      <c r="B19" s="16"/>
      <c r="C19" s="895"/>
      <c r="D19" s="896"/>
      <c r="E19" s="896"/>
      <c r="F19" s="896"/>
      <c r="G19" s="897"/>
      <c r="H19" s="174"/>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
      <c r="B22" s="16"/>
      <c r="C22" s="802" t="s">
        <v>37</v>
      </c>
      <c r="D22" s="803"/>
      <c r="E22" s="803"/>
      <c r="F22" s="803"/>
      <c r="G22" s="803"/>
      <c r="H22" s="803"/>
      <c r="I22" s="803"/>
      <c r="J22" s="803"/>
      <c r="K22" s="803"/>
      <c r="L22" s="803"/>
      <c r="M22" s="803"/>
      <c r="N22" s="803"/>
      <c r="O22" s="804"/>
      <c r="P22" s="24"/>
    </row>
    <row r="23" spans="2:18" ht="15" thickBot="1">
      <c r="B23" s="16"/>
      <c r="C23" s="66"/>
      <c r="D23" s="43"/>
      <c r="E23" s="43"/>
      <c r="F23" s="43"/>
      <c r="G23" s="43"/>
      <c r="H23" s="43"/>
      <c r="I23" s="43"/>
      <c r="J23" s="43"/>
      <c r="K23" s="43"/>
      <c r="L23" s="43"/>
      <c r="M23" s="43"/>
      <c r="N23" s="43"/>
      <c r="O23" s="67"/>
      <c r="P23" s="17"/>
    </row>
    <row r="24" spans="2:18" ht="15">
      <c r="B24" s="16"/>
      <c r="C24" s="68" t="s">
        <v>38</v>
      </c>
      <c r="D24" s="812" t="s">
        <v>4</v>
      </c>
      <c r="E24" s="813"/>
      <c r="F24" s="813"/>
      <c r="G24" s="813"/>
      <c r="H24" s="813"/>
      <c r="I24" s="813"/>
      <c r="J24" s="813"/>
      <c r="K24" s="813"/>
      <c r="L24" s="814"/>
      <c r="M24" s="785" t="s">
        <v>39</v>
      </c>
      <c r="N24" s="801"/>
      <c r="O24" s="68" t="s">
        <v>6</v>
      </c>
      <c r="P24" s="25"/>
    </row>
    <row r="25" spans="2:18" ht="15" thickBot="1">
      <c r="B25" s="16"/>
      <c r="C25" s="69"/>
      <c r="D25" s="815"/>
      <c r="E25" s="819"/>
      <c r="F25" s="819"/>
      <c r="G25" s="819"/>
      <c r="H25" s="819"/>
      <c r="I25" s="819"/>
      <c r="J25" s="819"/>
      <c r="K25" s="819"/>
      <c r="L25" s="816"/>
      <c r="M25" s="815"/>
      <c r="N25" s="816"/>
      <c r="O25" s="70"/>
      <c r="P25" s="26"/>
    </row>
    <row r="26" spans="2:18">
      <c r="B26" s="16"/>
      <c r="C26" s="738" t="s">
        <v>40</v>
      </c>
      <c r="D26" s="739"/>
      <c r="E26" s="739"/>
      <c r="F26" s="739"/>
      <c r="G26" s="739"/>
      <c r="H26" s="739"/>
      <c r="I26" s="739"/>
      <c r="J26" s="739"/>
      <c r="K26" s="739"/>
      <c r="L26" s="739"/>
      <c r="M26" s="739"/>
      <c r="N26" s="739"/>
      <c r="O26" s="740"/>
      <c r="P26" s="27"/>
    </row>
    <row r="27" spans="2:18" ht="13.5" thickBot="1">
      <c r="B27" s="16"/>
      <c r="C27" s="741"/>
      <c r="D27" s="742"/>
      <c r="E27" s="742"/>
      <c r="F27" s="742"/>
      <c r="G27" s="742"/>
      <c r="H27" s="742"/>
      <c r="I27" s="742"/>
      <c r="J27" s="742"/>
      <c r="K27" s="742"/>
      <c r="L27" s="742"/>
      <c r="M27" s="742"/>
      <c r="N27" s="742"/>
      <c r="O27" s="743"/>
      <c r="P27" s="27"/>
    </row>
    <row r="28" spans="2:18" ht="15">
      <c r="B28" s="16"/>
      <c r="C28" s="900" t="s">
        <v>4</v>
      </c>
      <c r="D28" s="901"/>
      <c r="E28" s="901"/>
      <c r="F28" s="901"/>
      <c r="G28" s="902"/>
      <c r="H28" s="903" t="s">
        <v>41</v>
      </c>
      <c r="I28" s="901"/>
      <c r="J28" s="904" t="s">
        <v>42</v>
      </c>
      <c r="K28" s="905"/>
      <c r="L28" s="219" t="s">
        <v>43</v>
      </c>
      <c r="M28" s="903" t="s">
        <v>44</v>
      </c>
      <c r="N28" s="906"/>
      <c r="O28" s="220" t="s">
        <v>45</v>
      </c>
      <c r="P28" s="28"/>
    </row>
    <row r="29" spans="2:18" ht="16.899999999999999" customHeight="1">
      <c r="B29" s="16"/>
      <c r="C29" s="884" t="s">
        <v>280</v>
      </c>
      <c r="D29" s="884"/>
      <c r="E29" s="884"/>
      <c r="F29" s="884"/>
      <c r="G29" s="884"/>
      <c r="H29" s="877"/>
      <c r="I29" s="877"/>
      <c r="J29" s="877"/>
      <c r="K29" s="877"/>
      <c r="L29" s="218">
        <v>75000</v>
      </c>
      <c r="M29" s="898">
        <v>2.5</v>
      </c>
      <c r="N29" s="898"/>
      <c r="O29" s="376">
        <f>L29/M29</f>
        <v>30000</v>
      </c>
      <c r="P29" s="29"/>
    </row>
    <row r="30" spans="2:18" ht="13.9" customHeight="1">
      <c r="B30" s="16"/>
      <c r="C30" s="876" t="s">
        <v>89</v>
      </c>
      <c r="D30" s="876"/>
      <c r="E30" s="876"/>
      <c r="F30" s="876"/>
      <c r="G30" s="876"/>
      <c r="H30" s="877"/>
      <c r="I30" s="877"/>
      <c r="J30" s="877" t="s">
        <v>243</v>
      </c>
      <c r="K30" s="877"/>
      <c r="L30" s="218">
        <v>2392.23</v>
      </c>
      <c r="M30" s="898">
        <v>1</v>
      </c>
      <c r="N30" s="907"/>
      <c r="O30" s="376">
        <f>L30*M30</f>
        <v>2392.23</v>
      </c>
      <c r="P30" s="29"/>
      <c r="R30" s="435">
        <f>O50*0.05</f>
        <v>6298.4089999999997</v>
      </c>
    </row>
    <row r="31" spans="2:18" ht="15.75" thickBot="1">
      <c r="B31" s="16"/>
      <c r="C31" s="809" t="s">
        <v>46</v>
      </c>
      <c r="D31" s="810"/>
      <c r="E31" s="810"/>
      <c r="F31" s="810"/>
      <c r="G31" s="810"/>
      <c r="H31" s="810"/>
      <c r="I31" s="810"/>
      <c r="J31" s="810"/>
      <c r="K31" s="810"/>
      <c r="L31" s="810"/>
      <c r="M31" s="810"/>
      <c r="N31" s="811"/>
      <c r="O31" s="221">
        <f>+SUM(O29:O30)</f>
        <v>32392.23</v>
      </c>
      <c r="P31" s="30"/>
    </row>
    <row r="32" spans="2:18" ht="13.5" customHeight="1">
      <c r="B32" s="16"/>
      <c r="C32" s="738" t="s">
        <v>47</v>
      </c>
      <c r="D32" s="739"/>
      <c r="E32" s="739"/>
      <c r="F32" s="739"/>
      <c r="G32" s="739"/>
      <c r="H32" s="739"/>
      <c r="I32" s="739"/>
      <c r="J32" s="739"/>
      <c r="K32" s="739"/>
      <c r="L32" s="739"/>
      <c r="M32" s="739"/>
      <c r="N32" s="739"/>
      <c r="O32" s="740"/>
      <c r="P32" s="27"/>
    </row>
    <row r="33" spans="2:16" ht="12.75" customHeight="1" thickBot="1">
      <c r="B33" s="16"/>
      <c r="C33" s="741"/>
      <c r="D33" s="742"/>
      <c r="E33" s="742"/>
      <c r="F33" s="742"/>
      <c r="G33" s="742"/>
      <c r="H33" s="742"/>
      <c r="I33" s="742"/>
      <c r="J33" s="742"/>
      <c r="K33" s="742"/>
      <c r="L33" s="742"/>
      <c r="M33" s="742"/>
      <c r="N33" s="742"/>
      <c r="O33" s="743"/>
      <c r="P33" s="27"/>
    </row>
    <row r="34" spans="2:16" ht="15">
      <c r="B34" s="16"/>
      <c r="C34" s="769" t="s">
        <v>4</v>
      </c>
      <c r="D34" s="770"/>
      <c r="E34" s="770"/>
      <c r="F34" s="770"/>
      <c r="G34" s="770"/>
      <c r="H34" s="770"/>
      <c r="I34" s="770"/>
      <c r="J34" s="773"/>
      <c r="K34" s="143" t="s">
        <v>39</v>
      </c>
      <c r="L34" s="71" t="s">
        <v>6</v>
      </c>
      <c r="M34" s="774" t="s">
        <v>48</v>
      </c>
      <c r="N34" s="773"/>
      <c r="O34" s="72" t="s">
        <v>45</v>
      </c>
      <c r="P34" s="28"/>
    </row>
    <row r="35" spans="2:16" ht="16.5" customHeight="1">
      <c r="B35" s="16"/>
      <c r="C35" s="775" t="s">
        <v>288</v>
      </c>
      <c r="D35" s="858"/>
      <c r="E35" s="858"/>
      <c r="F35" s="858"/>
      <c r="G35" s="858"/>
      <c r="H35" s="858"/>
      <c r="I35" s="858"/>
      <c r="J35" s="859"/>
      <c r="K35" s="371" t="s">
        <v>80</v>
      </c>
      <c r="L35" s="84">
        <v>1.01</v>
      </c>
      <c r="M35" s="851">
        <v>466559</v>
      </c>
      <c r="N35" s="852"/>
      <c r="O35" s="134">
        <f>ROUND(+M35*L35,2)</f>
        <v>471224.59</v>
      </c>
      <c r="P35" s="29"/>
    </row>
    <row r="36" spans="2:16" ht="15" thickBot="1">
      <c r="B36" s="16"/>
      <c r="C36" s="775" t="s">
        <v>90</v>
      </c>
      <c r="D36" s="858"/>
      <c r="E36" s="858"/>
      <c r="F36" s="858"/>
      <c r="G36" s="858"/>
      <c r="H36" s="858"/>
      <c r="I36" s="858"/>
      <c r="J36" s="859"/>
      <c r="K36" s="131" t="s">
        <v>92</v>
      </c>
      <c r="L36" s="377">
        <v>50</v>
      </c>
      <c r="M36" s="851">
        <v>40</v>
      </c>
      <c r="N36" s="852"/>
      <c r="O36" s="134">
        <f>ROUND(+M36*L36,2)</f>
        <v>2000</v>
      </c>
      <c r="P36" s="29"/>
    </row>
    <row r="37" spans="2:16" ht="15.75" thickBot="1">
      <c r="B37" s="16"/>
      <c r="C37" s="763" t="s">
        <v>46</v>
      </c>
      <c r="D37" s="764"/>
      <c r="E37" s="764"/>
      <c r="F37" s="764"/>
      <c r="G37" s="764"/>
      <c r="H37" s="764"/>
      <c r="I37" s="764"/>
      <c r="J37" s="764"/>
      <c r="K37" s="764"/>
      <c r="L37" s="764"/>
      <c r="M37" s="764"/>
      <c r="N37" s="765"/>
      <c r="O37" s="81">
        <f>+SUM(O35:O36)</f>
        <v>473224.59</v>
      </c>
      <c r="P37" s="29"/>
    </row>
    <row r="38" spans="2:16">
      <c r="B38" s="16"/>
      <c r="C38" s="738" t="s">
        <v>49</v>
      </c>
      <c r="D38" s="739"/>
      <c r="E38" s="739"/>
      <c r="F38" s="739"/>
      <c r="G38" s="739"/>
      <c r="H38" s="739"/>
      <c r="I38" s="739"/>
      <c r="J38" s="739"/>
      <c r="K38" s="739"/>
      <c r="L38" s="739"/>
      <c r="M38" s="739"/>
      <c r="N38" s="739"/>
      <c r="O38" s="740"/>
      <c r="P38" s="27"/>
    </row>
    <row r="39" spans="2:16">
      <c r="B39" s="16"/>
      <c r="C39" s="741"/>
      <c r="D39" s="742"/>
      <c r="E39" s="742"/>
      <c r="F39" s="742"/>
      <c r="G39" s="742"/>
      <c r="H39" s="742"/>
      <c r="I39" s="742"/>
      <c r="J39" s="742"/>
      <c r="K39" s="742"/>
      <c r="L39" s="742"/>
      <c r="M39" s="742"/>
      <c r="N39" s="742"/>
      <c r="O39" s="743"/>
      <c r="P39" s="27"/>
    </row>
    <row r="40" spans="2:16" ht="13.5" thickBot="1">
      <c r="B40" s="16"/>
      <c r="C40" s="744"/>
      <c r="D40" s="745"/>
      <c r="E40" s="745"/>
      <c r="F40" s="745"/>
      <c r="G40" s="745"/>
      <c r="H40" s="745"/>
      <c r="I40" s="745"/>
      <c r="J40" s="745"/>
      <c r="K40" s="745"/>
      <c r="L40" s="745"/>
      <c r="M40" s="745"/>
      <c r="N40" s="745"/>
      <c r="O40" s="746"/>
      <c r="P40" s="27"/>
    </row>
    <row r="41" spans="2:16" ht="17.25">
      <c r="B41" s="16"/>
      <c r="C41" s="769" t="s">
        <v>50</v>
      </c>
      <c r="D41" s="770"/>
      <c r="E41" s="770"/>
      <c r="F41" s="770"/>
      <c r="G41" s="770"/>
      <c r="H41" s="770"/>
      <c r="I41" s="770"/>
      <c r="J41" s="71" t="s">
        <v>51</v>
      </c>
      <c r="K41" s="145" t="s">
        <v>52</v>
      </c>
      <c r="L41" s="83" t="s">
        <v>78</v>
      </c>
      <c r="M41" s="774" t="s">
        <v>53</v>
      </c>
      <c r="N41" s="773"/>
      <c r="O41" s="72" t="s">
        <v>45</v>
      </c>
      <c r="P41" s="28"/>
    </row>
    <row r="42" spans="2:16" ht="33" customHeight="1">
      <c r="B42" s="16"/>
      <c r="C42" s="775" t="s">
        <v>279</v>
      </c>
      <c r="D42" s="858"/>
      <c r="E42" s="858"/>
      <c r="F42" s="858"/>
      <c r="G42" s="858"/>
      <c r="H42" s="858"/>
      <c r="I42" s="858"/>
      <c r="J42" s="164">
        <v>1.01</v>
      </c>
      <c r="K42" s="165">
        <v>55</v>
      </c>
      <c r="L42" s="164">
        <f>J42*K42</f>
        <v>55.55</v>
      </c>
      <c r="M42" s="908">
        <v>1300</v>
      </c>
      <c r="N42" s="909"/>
      <c r="O42" s="166">
        <f>L42*M42</f>
        <v>72215</v>
      </c>
      <c r="P42" s="29"/>
    </row>
    <row r="43" spans="2:16" ht="15" thickBot="1">
      <c r="B43" s="16"/>
      <c r="C43" s="780"/>
      <c r="D43" s="781"/>
      <c r="E43" s="781"/>
      <c r="F43" s="781"/>
      <c r="G43" s="781"/>
      <c r="H43" s="781"/>
      <c r="I43" s="781"/>
      <c r="J43" s="86"/>
      <c r="K43" s="87"/>
      <c r="L43" s="86"/>
      <c r="M43" s="783"/>
      <c r="N43" s="784"/>
      <c r="O43" s="88"/>
      <c r="P43" s="29"/>
    </row>
    <row r="44" spans="2:16" ht="15.75" thickBot="1">
      <c r="B44" s="16"/>
      <c r="C44" s="763" t="s">
        <v>46</v>
      </c>
      <c r="D44" s="764"/>
      <c r="E44" s="764"/>
      <c r="F44" s="764"/>
      <c r="G44" s="764"/>
      <c r="H44" s="764"/>
      <c r="I44" s="764"/>
      <c r="J44" s="764"/>
      <c r="K44" s="764"/>
      <c r="L44" s="764"/>
      <c r="M44" s="764"/>
      <c r="N44" s="765"/>
      <c r="O44" s="81">
        <f>+SUM(O42:O43)</f>
        <v>72215</v>
      </c>
      <c r="P44" s="30"/>
    </row>
    <row r="45" spans="2:16">
      <c r="B45" s="16"/>
      <c r="C45" s="738" t="s">
        <v>54</v>
      </c>
      <c r="D45" s="739"/>
      <c r="E45" s="739"/>
      <c r="F45" s="739"/>
      <c r="G45" s="739"/>
      <c r="H45" s="739"/>
      <c r="I45" s="739"/>
      <c r="J45" s="739"/>
      <c r="K45" s="739"/>
      <c r="L45" s="739"/>
      <c r="M45" s="739"/>
      <c r="N45" s="739"/>
      <c r="O45" s="740"/>
      <c r="P45" s="27"/>
    </row>
    <row r="46" spans="2:16">
      <c r="B46" s="16"/>
      <c r="C46" s="741"/>
      <c r="D46" s="742"/>
      <c r="E46" s="742"/>
      <c r="F46" s="742"/>
      <c r="G46" s="742"/>
      <c r="H46" s="742"/>
      <c r="I46" s="742"/>
      <c r="J46" s="742"/>
      <c r="K46" s="742"/>
      <c r="L46" s="742"/>
      <c r="M46" s="742"/>
      <c r="N46" s="742"/>
      <c r="O46" s="743"/>
      <c r="P46" s="27"/>
    </row>
    <row r="47" spans="2:16" ht="13.5" thickBot="1">
      <c r="B47" s="16"/>
      <c r="C47" s="744"/>
      <c r="D47" s="745"/>
      <c r="E47" s="745"/>
      <c r="F47" s="745"/>
      <c r="G47" s="745"/>
      <c r="H47" s="745"/>
      <c r="I47" s="745"/>
      <c r="J47" s="745"/>
      <c r="K47" s="745"/>
      <c r="L47" s="745"/>
      <c r="M47" s="745"/>
      <c r="N47" s="745"/>
      <c r="O47" s="746"/>
      <c r="P47" s="27"/>
    </row>
    <row r="48" spans="2:16" ht="30">
      <c r="B48" s="16"/>
      <c r="C48" s="769" t="s">
        <v>55</v>
      </c>
      <c r="D48" s="770"/>
      <c r="E48" s="770"/>
      <c r="F48" s="770"/>
      <c r="G48" s="770"/>
      <c r="H48" s="770"/>
      <c r="I48" s="770"/>
      <c r="J48" s="71">
        <v>15</v>
      </c>
      <c r="K48" s="89" t="s">
        <v>57</v>
      </c>
      <c r="L48" s="90" t="s">
        <v>58</v>
      </c>
      <c r="M48" s="771" t="s">
        <v>44</v>
      </c>
      <c r="N48" s="772"/>
      <c r="O48" s="91" t="s">
        <v>45</v>
      </c>
      <c r="P48" s="31"/>
    </row>
    <row r="49" spans="2:18" ht="15" thickBot="1">
      <c r="B49" s="16"/>
      <c r="C49" s="373" t="str">
        <f>'1,4'!C50</f>
        <v>CUADRILLA MAMPOSTERIA (3 OBREROS + 1 OFICIAL)</v>
      </c>
      <c r="D49" s="93"/>
      <c r="E49" s="93"/>
      <c r="F49" s="93"/>
      <c r="G49" s="93"/>
      <c r="H49" s="93"/>
      <c r="I49" s="93"/>
      <c r="J49" s="135">
        <f>'MANO DE OBRA 2'!F13</f>
        <v>149800</v>
      </c>
      <c r="K49" s="136">
        <v>1.85</v>
      </c>
      <c r="L49" s="138">
        <f>+K49*J49</f>
        <v>277130</v>
      </c>
      <c r="M49" s="747">
        <v>2.2000000000000002</v>
      </c>
      <c r="N49" s="748"/>
      <c r="O49" s="137">
        <f>ROUND(+L49/M49,2)</f>
        <v>125968.18</v>
      </c>
      <c r="P49" s="32"/>
    </row>
    <row r="50" spans="2:18" ht="15.75" thickBot="1">
      <c r="B50" s="16"/>
      <c r="C50" s="763" t="s">
        <v>46</v>
      </c>
      <c r="D50" s="764"/>
      <c r="E50" s="764"/>
      <c r="F50" s="764"/>
      <c r="G50" s="764"/>
      <c r="H50" s="764"/>
      <c r="I50" s="764"/>
      <c r="J50" s="764"/>
      <c r="K50" s="764"/>
      <c r="L50" s="764"/>
      <c r="M50" s="764"/>
      <c r="N50" s="765"/>
      <c r="O50" s="140">
        <f>+ROUND(SUM(O49:O49),2)</f>
        <v>125968.18</v>
      </c>
      <c r="P50" s="29"/>
    </row>
    <row r="51" spans="2:18" ht="15" thickBot="1">
      <c r="B51" s="16"/>
      <c r="C51" s="66"/>
      <c r="D51" s="43"/>
      <c r="E51" s="43"/>
      <c r="F51" s="43"/>
      <c r="G51" s="43"/>
      <c r="H51" s="43"/>
      <c r="I51" s="43"/>
      <c r="J51" s="43"/>
      <c r="K51" s="43"/>
      <c r="L51" s="43"/>
      <c r="M51" s="43"/>
      <c r="N51" s="43"/>
      <c r="O51" s="67"/>
      <c r="P51" s="17"/>
    </row>
    <row r="52" spans="2:18" ht="15.75" thickBot="1">
      <c r="B52" s="16"/>
      <c r="C52" s="766" t="s">
        <v>59</v>
      </c>
      <c r="D52" s="767"/>
      <c r="E52" s="767"/>
      <c r="F52" s="767"/>
      <c r="G52" s="767"/>
      <c r="H52" s="767"/>
      <c r="I52" s="767"/>
      <c r="J52" s="767"/>
      <c r="K52" s="767"/>
      <c r="L52" s="767"/>
      <c r="M52" s="767"/>
      <c r="N52" s="768"/>
      <c r="O52" s="141">
        <f>ROUND(SUM(O50,O44,O37,O31),2)</f>
        <v>703800</v>
      </c>
      <c r="P52" s="33"/>
      <c r="R52" s="7">
        <v>641092</v>
      </c>
    </row>
    <row r="53" spans="2:18">
      <c r="B53" s="16"/>
      <c r="C53" s="738" t="s">
        <v>60</v>
      </c>
      <c r="D53" s="739"/>
      <c r="E53" s="739"/>
      <c r="F53" s="739"/>
      <c r="G53" s="739"/>
      <c r="H53" s="739"/>
      <c r="I53" s="739"/>
      <c r="J53" s="739"/>
      <c r="K53" s="739"/>
      <c r="L53" s="739"/>
      <c r="M53" s="739"/>
      <c r="N53" s="739"/>
      <c r="O53" s="740"/>
      <c r="P53" s="27"/>
    </row>
    <row r="54" spans="2:18">
      <c r="B54" s="16"/>
      <c r="C54" s="741"/>
      <c r="D54" s="742"/>
      <c r="E54" s="742"/>
      <c r="F54" s="742"/>
      <c r="G54" s="742"/>
      <c r="H54" s="742"/>
      <c r="I54" s="742"/>
      <c r="J54" s="742"/>
      <c r="K54" s="742"/>
      <c r="L54" s="742"/>
      <c r="M54" s="742"/>
      <c r="N54" s="742"/>
      <c r="O54" s="743"/>
      <c r="P54" s="27"/>
    </row>
    <row r="55" spans="2:18" ht="13.5" thickBot="1">
      <c r="B55" s="16"/>
      <c r="C55" s="744"/>
      <c r="D55" s="745"/>
      <c r="E55" s="745"/>
      <c r="F55" s="745"/>
      <c r="G55" s="745"/>
      <c r="H55" s="745"/>
      <c r="I55" s="745"/>
      <c r="J55" s="745"/>
      <c r="K55" s="745"/>
      <c r="L55" s="745"/>
      <c r="M55" s="745"/>
      <c r="N55" s="745"/>
      <c r="O55" s="746"/>
      <c r="P55" s="27"/>
    </row>
    <row r="56" spans="2:18" ht="15">
      <c r="B56" s="16"/>
      <c r="C56" s="769" t="s">
        <v>61</v>
      </c>
      <c r="D56" s="770"/>
      <c r="E56" s="770"/>
      <c r="F56" s="770"/>
      <c r="G56" s="770"/>
      <c r="H56" s="770"/>
      <c r="I56" s="770"/>
      <c r="J56" s="145"/>
      <c r="K56" s="146"/>
      <c r="L56" s="90" t="s">
        <v>62</v>
      </c>
      <c r="M56" s="771" t="s">
        <v>63</v>
      </c>
      <c r="N56" s="772"/>
      <c r="O56" s="91"/>
      <c r="P56" s="31"/>
    </row>
    <row r="57" spans="2:18" ht="14.25">
      <c r="B57" s="16"/>
      <c r="C57" s="759" t="s">
        <v>64</v>
      </c>
      <c r="D57" s="864"/>
      <c r="E57" s="864"/>
      <c r="F57" s="864"/>
      <c r="G57" s="864"/>
      <c r="H57" s="864"/>
      <c r="I57" s="864"/>
      <c r="J57" s="99"/>
      <c r="K57" s="100"/>
      <c r="L57" s="101">
        <v>0.23</v>
      </c>
      <c r="M57" s="761">
        <f>(L57*O52)</f>
        <v>161874</v>
      </c>
      <c r="N57" s="762"/>
      <c r="O57" s="102"/>
      <c r="P57" s="34"/>
    </row>
    <row r="58" spans="2:18" ht="14.25">
      <c r="B58" s="16"/>
      <c r="C58" s="75" t="s">
        <v>65</v>
      </c>
      <c r="D58" s="76"/>
      <c r="E58" s="76"/>
      <c r="F58" s="76"/>
      <c r="G58" s="76"/>
      <c r="H58" s="76"/>
      <c r="I58" s="76"/>
      <c r="J58" s="99"/>
      <c r="K58" s="100"/>
      <c r="L58" s="101">
        <v>0.02</v>
      </c>
      <c r="M58" s="887">
        <f>(L58*O52)</f>
        <v>14076</v>
      </c>
      <c r="N58" s="888"/>
      <c r="O58" s="102"/>
      <c r="P58" s="34"/>
    </row>
    <row r="59" spans="2:18" ht="15" thickBot="1">
      <c r="B59" s="16"/>
      <c r="C59" s="60" t="s">
        <v>66</v>
      </c>
      <c r="D59" s="61"/>
      <c r="E59" s="61"/>
      <c r="F59" s="61"/>
      <c r="G59" s="61"/>
      <c r="H59" s="61"/>
      <c r="I59" s="61"/>
      <c r="J59" s="103"/>
      <c r="K59" s="104"/>
      <c r="L59" s="101">
        <v>0.05</v>
      </c>
      <c r="M59" s="761">
        <f>(L59*O52)</f>
        <v>35190</v>
      </c>
      <c r="N59" s="762"/>
      <c r="O59" s="102"/>
      <c r="P59" s="34"/>
    </row>
    <row r="60" spans="2:18" ht="15.75" thickBot="1">
      <c r="B60" s="16"/>
      <c r="C60" s="763" t="s">
        <v>46</v>
      </c>
      <c r="D60" s="764"/>
      <c r="E60" s="764"/>
      <c r="F60" s="764"/>
      <c r="G60" s="764"/>
      <c r="H60" s="764"/>
      <c r="I60" s="764"/>
      <c r="J60" s="764"/>
      <c r="K60" s="764"/>
      <c r="L60" s="764"/>
      <c r="M60" s="764"/>
      <c r="N60" s="765"/>
      <c r="O60" s="105">
        <f>ROUND(+SUM(M57:N59),2)</f>
        <v>211140</v>
      </c>
      <c r="P60" s="35"/>
      <c r="R60" s="7">
        <f>667113*1.3</f>
        <v>867246.9</v>
      </c>
    </row>
    <row r="61" spans="2:18" ht="15" thickBot="1">
      <c r="B61" s="16"/>
      <c r="C61" s="66"/>
      <c r="D61" s="43"/>
      <c r="E61" s="43"/>
      <c r="F61" s="43"/>
      <c r="G61" s="43"/>
      <c r="H61" s="43"/>
      <c r="I61" s="43"/>
      <c r="J61" s="43"/>
      <c r="K61" s="43"/>
      <c r="L61" s="43"/>
      <c r="M61" s="43"/>
      <c r="N61" s="43"/>
      <c r="O61" s="67"/>
      <c r="P61" s="17"/>
    </row>
    <row r="62" spans="2:18" ht="15.75" thickBot="1">
      <c r="B62" s="16"/>
      <c r="C62" s="766" t="s">
        <v>67</v>
      </c>
      <c r="D62" s="767"/>
      <c r="E62" s="767"/>
      <c r="F62" s="767"/>
      <c r="G62" s="767"/>
      <c r="H62" s="767"/>
      <c r="I62" s="767"/>
      <c r="J62" s="767"/>
      <c r="K62" s="767"/>
      <c r="L62" s="767"/>
      <c r="M62" s="767"/>
      <c r="N62" s="768"/>
      <c r="O62" s="106">
        <f>ROUND(+O60+O52,2)</f>
        <v>914940</v>
      </c>
      <c r="P62" s="35"/>
      <c r="R62" s="7">
        <v>833420</v>
      </c>
    </row>
    <row r="63" spans="2:18" ht="14.25">
      <c r="B63" s="16"/>
      <c r="C63" s="63"/>
      <c r="D63" s="64"/>
      <c r="E63" s="64"/>
      <c r="F63" s="64"/>
      <c r="G63" s="64"/>
      <c r="H63" s="64"/>
      <c r="I63" s="64"/>
      <c r="J63" s="64"/>
      <c r="K63" s="64"/>
      <c r="L63" s="64"/>
      <c r="M63" s="64"/>
      <c r="N63" s="64"/>
      <c r="O63" s="65"/>
      <c r="P63" s="17"/>
    </row>
    <row r="64" spans="2:18" ht="14.25">
      <c r="B64" s="16"/>
      <c r="C64" s="66"/>
      <c r="D64" s="43"/>
      <c r="E64" s="43"/>
      <c r="F64" s="43"/>
      <c r="G64" s="43"/>
      <c r="H64" s="43"/>
      <c r="I64" s="43"/>
      <c r="J64" s="43"/>
      <c r="K64" s="43"/>
      <c r="L64" s="43"/>
      <c r="M64" s="43"/>
      <c r="N64" s="43"/>
      <c r="O64" s="67"/>
      <c r="P64" s="17"/>
    </row>
    <row r="65" spans="2:16" ht="14.25">
      <c r="B65" s="16"/>
      <c r="C65" s="66"/>
      <c r="D65" s="43"/>
      <c r="E65" s="43"/>
      <c r="F65" s="43"/>
      <c r="G65" s="43"/>
      <c r="H65" s="43" t="s">
        <v>68</v>
      </c>
      <c r="I65" s="107"/>
      <c r="J65" s="107"/>
      <c r="K65" s="107"/>
      <c r="L65" s="43"/>
      <c r="M65" s="43"/>
      <c r="N65" s="43"/>
      <c r="O65" s="67"/>
      <c r="P65" s="17"/>
    </row>
    <row r="66" spans="2:16" ht="15">
      <c r="B66" s="16"/>
      <c r="C66" s="66"/>
      <c r="D66" s="43"/>
      <c r="E66" s="43"/>
      <c r="F66" s="43"/>
      <c r="G66" s="43"/>
      <c r="H66" s="43" t="s">
        <v>299</v>
      </c>
      <c r="I66" s="43"/>
      <c r="J66" s="43"/>
      <c r="K66" s="43"/>
      <c r="L66" s="43"/>
      <c r="M66" s="43"/>
      <c r="N66" s="43"/>
      <c r="O66" s="67"/>
      <c r="P66" s="36"/>
    </row>
    <row r="67" spans="2:16" ht="15">
      <c r="B67" s="16"/>
      <c r="C67" s="66"/>
      <c r="D67" s="43"/>
      <c r="E67" s="43"/>
      <c r="F67" s="43"/>
      <c r="G67" s="43"/>
      <c r="H67" s="43" t="s">
        <v>295</v>
      </c>
      <c r="I67" s="43"/>
      <c r="J67" s="43"/>
      <c r="K67" s="43"/>
      <c r="L67" s="43"/>
      <c r="M67" s="43"/>
      <c r="N67" s="43"/>
      <c r="O67" s="538" t="s">
        <v>298</v>
      </c>
      <c r="P67" s="36"/>
    </row>
    <row r="68" spans="2:16" ht="14.25">
      <c r="B68" s="16"/>
      <c r="C68" s="66"/>
      <c r="D68" s="43"/>
      <c r="E68" s="43"/>
      <c r="F68" s="43"/>
      <c r="G68" s="43"/>
      <c r="H68" s="43" t="s">
        <v>72</v>
      </c>
      <c r="I68" s="43"/>
      <c r="J68" s="43"/>
      <c r="K68" s="43"/>
      <c r="L68" s="43"/>
      <c r="M68" s="43"/>
      <c r="N68" s="43"/>
      <c r="O68" s="67"/>
      <c r="P68" s="17"/>
    </row>
    <row r="69" spans="2:16" ht="15">
      <c r="B69" s="16"/>
      <c r="C69" s="110" t="s">
        <v>73</v>
      </c>
      <c r="D69" s="111"/>
      <c r="E69" s="111"/>
      <c r="F69" s="111"/>
      <c r="G69" s="111"/>
      <c r="H69" s="111"/>
      <c r="I69" s="111"/>
      <c r="J69" s="111"/>
      <c r="K69" s="111"/>
      <c r="L69" s="111"/>
      <c r="M69" s="111"/>
      <c r="N69" s="111"/>
      <c r="O69" s="112"/>
      <c r="P69" s="17"/>
    </row>
    <row r="70" spans="2:16" ht="14.25">
      <c r="B70" s="16"/>
      <c r="C70" s="756"/>
      <c r="D70" s="868"/>
      <c r="E70" s="868"/>
      <c r="F70" s="868"/>
      <c r="G70" s="868"/>
      <c r="H70" s="868"/>
      <c r="I70" s="868"/>
      <c r="J70" s="868"/>
      <c r="K70" s="868"/>
      <c r="L70" s="868"/>
      <c r="M70" s="868"/>
      <c r="N70" s="868"/>
      <c r="O70" s="869"/>
      <c r="P70" s="37"/>
    </row>
    <row r="71" spans="2:16" ht="14.25">
      <c r="B71" s="16"/>
      <c r="C71" s="756"/>
      <c r="D71" s="868"/>
      <c r="E71" s="868"/>
      <c r="F71" s="868"/>
      <c r="G71" s="868"/>
      <c r="H71" s="868"/>
      <c r="I71" s="868"/>
      <c r="J71" s="868"/>
      <c r="K71" s="868"/>
      <c r="L71" s="868"/>
      <c r="M71" s="868"/>
      <c r="N71" s="868"/>
      <c r="O71" s="869"/>
      <c r="P71" s="37"/>
    </row>
    <row r="72" spans="2:16" ht="15">
      <c r="B72" s="16"/>
      <c r="C72" s="113" t="s">
        <v>74</v>
      </c>
      <c r="D72" s="108"/>
      <c r="E72" s="108"/>
      <c r="F72" s="108"/>
      <c r="G72" s="108"/>
      <c r="H72" s="108"/>
      <c r="I72" s="108"/>
      <c r="J72" s="108"/>
      <c r="K72" s="108"/>
      <c r="L72" s="108"/>
      <c r="M72" s="108"/>
      <c r="N72" s="108"/>
      <c r="O72" s="109"/>
      <c r="P72" s="37"/>
    </row>
    <row r="73" spans="2:16" ht="12.75" customHeight="1">
      <c r="B73" s="16"/>
      <c r="C73" s="753" t="s">
        <v>75</v>
      </c>
      <c r="D73" s="754"/>
      <c r="E73" s="754"/>
      <c r="F73" s="754"/>
      <c r="G73" s="754"/>
      <c r="H73" s="754"/>
      <c r="I73" s="754"/>
      <c r="J73" s="754"/>
      <c r="K73" s="754"/>
      <c r="L73" s="754"/>
      <c r="M73" s="754"/>
      <c r="N73" s="754"/>
      <c r="O73" s="755"/>
      <c r="P73" s="38"/>
    </row>
    <row r="74" spans="2:16">
      <c r="B74" s="16"/>
      <c r="C74" s="753"/>
      <c r="D74" s="754"/>
      <c r="E74" s="754"/>
      <c r="F74" s="754"/>
      <c r="G74" s="754"/>
      <c r="H74" s="754"/>
      <c r="I74" s="754"/>
      <c r="J74" s="754"/>
      <c r="K74" s="754"/>
      <c r="L74" s="754"/>
      <c r="M74" s="754"/>
      <c r="N74" s="754"/>
      <c r="O74" s="755"/>
      <c r="P74" s="38"/>
    </row>
    <row r="75" spans="2:16" ht="12.95" customHeight="1">
      <c r="B75" s="16"/>
      <c r="C75" s="753" t="s">
        <v>76</v>
      </c>
      <c r="D75" s="754"/>
      <c r="E75" s="754"/>
      <c r="F75" s="754"/>
      <c r="G75" s="754"/>
      <c r="H75" s="754"/>
      <c r="I75" s="754"/>
      <c r="J75" s="754"/>
      <c r="K75" s="754"/>
      <c r="L75" s="754"/>
      <c r="M75" s="754"/>
      <c r="N75" s="754"/>
      <c r="O75" s="755"/>
      <c r="P75" s="38"/>
    </row>
    <row r="76" spans="2:16">
      <c r="B76" s="16"/>
      <c r="C76" s="753"/>
      <c r="D76" s="754"/>
      <c r="E76" s="754"/>
      <c r="F76" s="754"/>
      <c r="G76" s="754"/>
      <c r="H76" s="754"/>
      <c r="I76" s="754"/>
      <c r="J76" s="754"/>
      <c r="K76" s="754"/>
      <c r="L76" s="754"/>
      <c r="M76" s="754"/>
      <c r="N76" s="754"/>
      <c r="O76" s="755"/>
      <c r="P76" s="38"/>
    </row>
    <row r="77" spans="2:16" ht="14.25">
      <c r="B77" s="16"/>
      <c r="C77" s="53"/>
      <c r="D77" s="108"/>
      <c r="E77" s="108"/>
      <c r="F77" s="108"/>
      <c r="G77" s="108"/>
      <c r="H77" s="108"/>
      <c r="I77" s="108"/>
      <c r="J77" s="108"/>
      <c r="K77" s="108"/>
      <c r="L77" s="108"/>
      <c r="M77" s="108"/>
      <c r="N77" s="108"/>
      <c r="O77" s="109"/>
      <c r="P77" s="37"/>
    </row>
    <row r="78" spans="2:16" ht="14.25">
      <c r="B78" s="16"/>
      <c r="C78" s="66"/>
      <c r="D78" s="43"/>
      <c r="E78" s="43"/>
      <c r="F78" s="43"/>
      <c r="G78" s="43"/>
      <c r="H78" s="107" t="s">
        <v>68</v>
      </c>
      <c r="I78" s="43"/>
      <c r="J78" s="43"/>
      <c r="K78" s="43"/>
      <c r="L78" s="43"/>
      <c r="M78" s="43"/>
      <c r="N78" s="43"/>
      <c r="O78" s="67"/>
      <c r="P78" s="17"/>
    </row>
    <row r="79" spans="2:16" ht="14.25">
      <c r="B79" s="16"/>
      <c r="C79" s="66"/>
      <c r="D79" s="43"/>
      <c r="E79" s="43"/>
      <c r="F79" s="43"/>
      <c r="G79" s="43"/>
      <c r="H79" s="43" t="s">
        <v>69</v>
      </c>
      <c r="I79" s="76"/>
      <c r="J79" s="76"/>
      <c r="K79" s="76"/>
      <c r="L79" s="43"/>
      <c r="M79" s="43"/>
      <c r="N79" s="43"/>
      <c r="O79" s="67"/>
      <c r="P79" s="17"/>
    </row>
    <row r="80" spans="2:16" ht="14.25">
      <c r="B80" s="16"/>
      <c r="C80" s="66"/>
      <c r="D80" s="43"/>
      <c r="E80" s="43"/>
      <c r="F80" s="43"/>
      <c r="G80" s="43"/>
      <c r="H80" s="43" t="s">
        <v>77</v>
      </c>
      <c r="I80" s="114"/>
      <c r="J80" s="114"/>
      <c r="K80" s="114"/>
      <c r="L80" s="43"/>
      <c r="M80" s="43"/>
      <c r="N80" s="43"/>
      <c r="O80" s="67"/>
      <c r="P80" s="17"/>
    </row>
    <row r="81" spans="2:16" ht="14.25">
      <c r="B81" s="16"/>
      <c r="C81" s="115"/>
      <c r="D81" s="108"/>
      <c r="E81" s="108"/>
      <c r="F81" s="108"/>
      <c r="G81" s="108"/>
      <c r="H81" s="43" t="s">
        <v>71</v>
      </c>
      <c r="I81" s="43"/>
      <c r="J81" s="43"/>
      <c r="K81" s="43"/>
      <c r="L81" s="108"/>
      <c r="M81" s="108"/>
      <c r="N81" s="108"/>
      <c r="O81" s="109"/>
      <c r="P81" s="37"/>
    </row>
    <row r="82" spans="2:16" ht="18.75" customHeight="1" thickBot="1">
      <c r="B82" s="16"/>
      <c r="C82" s="751"/>
      <c r="D82" s="752"/>
      <c r="E82" s="752"/>
      <c r="F82" s="87"/>
      <c r="G82" s="87"/>
      <c r="H82" s="87"/>
      <c r="I82" s="87"/>
      <c r="J82" s="87"/>
      <c r="K82" s="749"/>
      <c r="L82" s="749"/>
      <c r="M82" s="749"/>
      <c r="N82" s="749"/>
      <c r="O82" s="750"/>
      <c r="P82" s="39"/>
    </row>
    <row r="83" spans="2:16" ht="13.5" thickBot="1">
      <c r="B83" s="40"/>
      <c r="C83" s="41"/>
      <c r="D83" s="41"/>
      <c r="E83" s="41"/>
      <c r="F83" s="41"/>
      <c r="G83" s="41"/>
      <c r="H83" s="41"/>
      <c r="I83" s="41"/>
      <c r="J83" s="41"/>
      <c r="K83" s="41"/>
      <c r="L83" s="41"/>
      <c r="M83" s="41"/>
      <c r="N83" s="41"/>
      <c r="O83" s="41"/>
      <c r="P83" s="42"/>
    </row>
    <row r="84" spans="2:16" ht="13.5" thickTop="1"/>
  </sheetData>
  <mergeCells count="74">
    <mergeCell ref="C17:G19"/>
    <mergeCell ref="I18:O19"/>
    <mergeCell ref="C70:O70"/>
    <mergeCell ref="C71:O71"/>
    <mergeCell ref="M58:N58"/>
    <mergeCell ref="M59:N59"/>
    <mergeCell ref="C60:N60"/>
    <mergeCell ref="C42:I42"/>
    <mergeCell ref="M42:N42"/>
    <mergeCell ref="C43:I43"/>
    <mergeCell ref="M43:N43"/>
    <mergeCell ref="C44:N44"/>
    <mergeCell ref="C35:J35"/>
    <mergeCell ref="M35:N35"/>
    <mergeCell ref="C37:N37"/>
    <mergeCell ref="C38:O40"/>
    <mergeCell ref="C73:O74"/>
    <mergeCell ref="C75:O76"/>
    <mergeCell ref="K82:O82"/>
    <mergeCell ref="C82:E82"/>
    <mergeCell ref="C45:O47"/>
    <mergeCell ref="C48:I48"/>
    <mergeCell ref="M48:N48"/>
    <mergeCell ref="C62:N62"/>
    <mergeCell ref="M49:N49"/>
    <mergeCell ref="C50:N50"/>
    <mergeCell ref="C52:N52"/>
    <mergeCell ref="C53:O55"/>
    <mergeCell ref="C56:I56"/>
    <mergeCell ref="M56:N56"/>
    <mergeCell ref="C57:I57"/>
    <mergeCell ref="M57:N57"/>
    <mergeCell ref="C41:I41"/>
    <mergeCell ref="M41:N41"/>
    <mergeCell ref="C29:G29"/>
    <mergeCell ref="M29:N29"/>
    <mergeCell ref="C31:N31"/>
    <mergeCell ref="C32:O33"/>
    <mergeCell ref="C34:J34"/>
    <mergeCell ref="M34:N34"/>
    <mergeCell ref="C30:G30"/>
    <mergeCell ref="J29:K29"/>
    <mergeCell ref="H29:I29"/>
    <mergeCell ref="H30:I30"/>
    <mergeCell ref="M30:N30"/>
    <mergeCell ref="J30:K30"/>
    <mergeCell ref="C36:J36"/>
    <mergeCell ref="M36:N36"/>
    <mergeCell ref="C26:O27"/>
    <mergeCell ref="C28:G28"/>
    <mergeCell ref="H28:I28"/>
    <mergeCell ref="J28:K28"/>
    <mergeCell ref="M28:N28"/>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1A88B-A5DF-49A9-BC5F-C8641633005D}">
  <sheetPr>
    <tabColor rgb="FFFFC000"/>
  </sheetPr>
  <dimension ref="B1:R84"/>
  <sheetViews>
    <sheetView showGridLines="0" view="pageBreakPreview" topLeftCell="A40" zoomScale="80" zoomScaleNormal="80" zoomScaleSheetLayoutView="80" workbookViewId="0">
      <selection activeCell="A49" sqref="A49:XFD49"/>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6.7109375" style="7" bestFit="1" customWidth="1"/>
    <col min="11" max="11" width="11.42578125" style="7"/>
    <col min="12" max="12" width="17.5703125" style="7" customWidth="1"/>
    <col min="13" max="13" width="14.28515625" style="7" bestFit="1" customWidth="1"/>
    <col min="14" max="14" width="11.42578125" style="7"/>
    <col min="15" max="15" width="20" style="7" customWidth="1"/>
    <col min="16" max="16" width="3.42578125" style="12" customWidth="1"/>
    <col min="17" max="17" width="3.42578125" style="7" customWidth="1"/>
    <col min="18" max="18" width="16.140625" style="7" customWidth="1"/>
    <col min="19"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75" thickBot="1">
      <c r="B16" s="16"/>
      <c r="C16" s="48"/>
      <c r="D16" s="158"/>
      <c r="E16" s="158"/>
      <c r="F16" s="158"/>
      <c r="G16" s="158"/>
      <c r="H16" s="158"/>
      <c r="I16" s="158"/>
      <c r="J16" s="158"/>
      <c r="K16" s="158"/>
      <c r="L16" s="50" t="s">
        <v>31</v>
      </c>
      <c r="M16" s="51" t="s">
        <v>32</v>
      </c>
      <c r="N16" s="51" t="s">
        <v>33</v>
      </c>
      <c r="O16" s="52" t="s">
        <v>34</v>
      </c>
      <c r="P16" s="20"/>
    </row>
    <row r="17" spans="2:18" ht="15.75" thickBot="1">
      <c r="B17" s="16"/>
      <c r="C17" s="889" t="s">
        <v>268</v>
      </c>
      <c r="D17" s="890"/>
      <c r="E17" s="890"/>
      <c r="F17" s="890"/>
      <c r="G17" s="891"/>
      <c r="H17" s="217"/>
      <c r="I17" s="217"/>
      <c r="J17" s="217"/>
      <c r="K17" s="217"/>
      <c r="L17" s="55"/>
      <c r="M17" s="184"/>
      <c r="N17" s="184">
        <v>11</v>
      </c>
      <c r="O17" s="57">
        <v>2021</v>
      </c>
      <c r="P17" s="22"/>
    </row>
    <row r="18" spans="2:18" ht="18.600000000000001" customHeight="1">
      <c r="B18" s="16"/>
      <c r="C18" s="892"/>
      <c r="D18" s="893"/>
      <c r="E18" s="893"/>
      <c r="F18" s="893"/>
      <c r="G18" s="894"/>
      <c r="H18" s="217"/>
      <c r="I18" s="795" t="s">
        <v>310</v>
      </c>
      <c r="J18" s="796"/>
      <c r="K18" s="796"/>
      <c r="L18" s="796"/>
      <c r="M18" s="796"/>
      <c r="N18" s="796"/>
      <c r="O18" s="797"/>
      <c r="P18" s="22"/>
    </row>
    <row r="19" spans="2:18" ht="27" customHeight="1" thickBot="1">
      <c r="B19" s="16"/>
      <c r="C19" s="895"/>
      <c r="D19" s="896"/>
      <c r="E19" s="896"/>
      <c r="F19" s="896"/>
      <c r="G19" s="897"/>
      <c r="H19" s="174"/>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75" thickBot="1">
      <c r="B22" s="16"/>
      <c r="C22" s="802" t="s">
        <v>37</v>
      </c>
      <c r="D22" s="803"/>
      <c r="E22" s="803"/>
      <c r="F22" s="803"/>
      <c r="G22" s="803"/>
      <c r="H22" s="803"/>
      <c r="I22" s="803"/>
      <c r="J22" s="803"/>
      <c r="K22" s="803"/>
      <c r="L22" s="803"/>
      <c r="M22" s="803"/>
      <c r="N22" s="803"/>
      <c r="O22" s="804"/>
      <c r="P22" s="24"/>
    </row>
    <row r="23" spans="2:18" ht="15">
      <c r="B23" s="16"/>
      <c r="C23" s="68" t="s">
        <v>38</v>
      </c>
      <c r="D23" s="812" t="s">
        <v>4</v>
      </c>
      <c r="E23" s="813"/>
      <c r="F23" s="813"/>
      <c r="G23" s="813"/>
      <c r="H23" s="813"/>
      <c r="I23" s="813"/>
      <c r="J23" s="813"/>
      <c r="K23" s="813"/>
      <c r="L23" s="814"/>
      <c r="M23" s="785" t="s">
        <v>39</v>
      </c>
      <c r="N23" s="801"/>
      <c r="O23" s="68" t="s">
        <v>6</v>
      </c>
      <c r="P23" s="25"/>
    </row>
    <row r="24" spans="2:18" ht="15" thickBot="1">
      <c r="B24" s="16"/>
      <c r="C24" s="69"/>
      <c r="D24" s="815"/>
      <c r="E24" s="819"/>
      <c r="F24" s="819"/>
      <c r="G24" s="819"/>
      <c r="H24" s="819"/>
      <c r="I24" s="819"/>
      <c r="J24" s="819"/>
      <c r="K24" s="819"/>
      <c r="L24" s="816"/>
      <c r="M24" s="815"/>
      <c r="N24" s="816"/>
      <c r="O24" s="70"/>
      <c r="P24" s="26"/>
    </row>
    <row r="25" spans="2:18">
      <c r="B25" s="16"/>
      <c r="C25" s="738" t="s">
        <v>40</v>
      </c>
      <c r="D25" s="739"/>
      <c r="E25" s="739"/>
      <c r="F25" s="739"/>
      <c r="G25" s="739"/>
      <c r="H25" s="739"/>
      <c r="I25" s="739"/>
      <c r="J25" s="739"/>
      <c r="K25" s="739"/>
      <c r="L25" s="739"/>
      <c r="M25" s="739"/>
      <c r="N25" s="739"/>
      <c r="O25" s="740"/>
      <c r="P25" s="27"/>
    </row>
    <row r="26" spans="2:18" ht="13.5" thickBot="1">
      <c r="B26" s="16"/>
      <c r="C26" s="741"/>
      <c r="D26" s="742"/>
      <c r="E26" s="742"/>
      <c r="F26" s="742"/>
      <c r="G26" s="742"/>
      <c r="H26" s="742"/>
      <c r="I26" s="742"/>
      <c r="J26" s="742"/>
      <c r="K26" s="742"/>
      <c r="L26" s="742"/>
      <c r="M26" s="742"/>
      <c r="N26" s="742"/>
      <c r="O26" s="743"/>
      <c r="P26" s="27"/>
    </row>
    <row r="27" spans="2:18" ht="15">
      <c r="B27" s="16"/>
      <c r="C27" s="769" t="s">
        <v>4</v>
      </c>
      <c r="D27" s="817"/>
      <c r="E27" s="817"/>
      <c r="F27" s="817"/>
      <c r="G27" s="818"/>
      <c r="H27" s="774" t="s">
        <v>41</v>
      </c>
      <c r="I27" s="817"/>
      <c r="J27" s="856" t="s">
        <v>42</v>
      </c>
      <c r="K27" s="857"/>
      <c r="L27" s="71" t="s">
        <v>43</v>
      </c>
      <c r="M27" s="774" t="s">
        <v>44</v>
      </c>
      <c r="N27" s="773"/>
      <c r="O27" s="72" t="s">
        <v>45</v>
      </c>
      <c r="P27" s="28"/>
    </row>
    <row r="28" spans="2:18" ht="14.25">
      <c r="B28" s="16"/>
      <c r="C28" s="884" t="str">
        <f>'1.1'!C32:G32</f>
        <v xml:space="preserve">RETROEXCAVADORA SOBRE LLANTAS JD 410 </v>
      </c>
      <c r="D28" s="884"/>
      <c r="E28" s="884"/>
      <c r="F28" s="884"/>
      <c r="G28" s="884"/>
      <c r="H28" s="877"/>
      <c r="I28" s="877"/>
      <c r="J28" s="877"/>
      <c r="K28" s="877"/>
      <c r="L28" s="218">
        <v>132000</v>
      </c>
      <c r="M28" s="885">
        <v>3</v>
      </c>
      <c r="N28" s="885"/>
      <c r="O28" s="134">
        <f>L28/M28</f>
        <v>44000</v>
      </c>
      <c r="P28" s="29"/>
    </row>
    <row r="29" spans="2:18" ht="16.5" customHeight="1" thickBot="1">
      <c r="B29" s="16"/>
      <c r="C29" s="876" t="s">
        <v>89</v>
      </c>
      <c r="D29" s="876"/>
      <c r="E29" s="876"/>
      <c r="F29" s="876"/>
      <c r="G29" s="876"/>
      <c r="H29" s="877"/>
      <c r="I29" s="877"/>
      <c r="J29" s="877"/>
      <c r="K29" s="877"/>
      <c r="L29" s="218">
        <v>1810.89</v>
      </c>
      <c r="M29" s="885">
        <v>1</v>
      </c>
      <c r="N29" s="885"/>
      <c r="O29" s="134">
        <f>L29*M29</f>
        <v>1810.89</v>
      </c>
      <c r="P29" s="29"/>
      <c r="R29" s="435">
        <f>O52*0.1</f>
        <v>1847.5330000000004</v>
      </c>
    </row>
    <row r="30" spans="2:18" ht="15.75" thickBot="1">
      <c r="B30" s="16"/>
      <c r="C30" s="809" t="s">
        <v>46</v>
      </c>
      <c r="D30" s="810"/>
      <c r="E30" s="810"/>
      <c r="F30" s="810"/>
      <c r="G30" s="810"/>
      <c r="H30" s="810"/>
      <c r="I30" s="810"/>
      <c r="J30" s="810"/>
      <c r="K30" s="810"/>
      <c r="L30" s="810"/>
      <c r="M30" s="810"/>
      <c r="N30" s="811"/>
      <c r="O30" s="140">
        <f>+SUM(O28:O29)</f>
        <v>45810.89</v>
      </c>
      <c r="P30" s="30"/>
    </row>
    <row r="31" spans="2:18" ht="13.5" customHeight="1">
      <c r="B31" s="16"/>
      <c r="C31" s="738" t="s">
        <v>47</v>
      </c>
      <c r="D31" s="739"/>
      <c r="E31" s="739"/>
      <c r="F31" s="739"/>
      <c r="G31" s="739"/>
      <c r="H31" s="739"/>
      <c r="I31" s="739"/>
      <c r="J31" s="739"/>
      <c r="K31" s="739"/>
      <c r="L31" s="739"/>
      <c r="M31" s="739"/>
      <c r="N31" s="739"/>
      <c r="O31" s="740"/>
      <c r="P31" s="27"/>
    </row>
    <row r="32" spans="2:18" ht="12.75" customHeight="1" thickBot="1">
      <c r="B32" s="16"/>
      <c r="C32" s="741"/>
      <c r="D32" s="742"/>
      <c r="E32" s="742"/>
      <c r="F32" s="742"/>
      <c r="G32" s="742"/>
      <c r="H32" s="742"/>
      <c r="I32" s="742"/>
      <c r="J32" s="742"/>
      <c r="K32" s="742"/>
      <c r="L32" s="742"/>
      <c r="M32" s="742"/>
      <c r="N32" s="742"/>
      <c r="O32" s="743"/>
      <c r="P32" s="27"/>
    </row>
    <row r="33" spans="2:18" ht="15">
      <c r="B33" s="16"/>
      <c r="C33" s="769" t="s">
        <v>4</v>
      </c>
      <c r="D33" s="770"/>
      <c r="E33" s="770"/>
      <c r="F33" s="770"/>
      <c r="G33" s="770"/>
      <c r="H33" s="770"/>
      <c r="I33" s="770"/>
      <c r="J33" s="773"/>
      <c r="K33" s="156" t="s">
        <v>39</v>
      </c>
      <c r="L33" s="71" t="s">
        <v>6</v>
      </c>
      <c r="M33" s="774" t="s">
        <v>48</v>
      </c>
      <c r="N33" s="773"/>
      <c r="O33" s="72" t="s">
        <v>45</v>
      </c>
      <c r="P33" s="28"/>
    </row>
    <row r="34" spans="2:18" ht="30.75" customHeight="1">
      <c r="B34" s="16"/>
      <c r="C34" s="910" t="s">
        <v>281</v>
      </c>
      <c r="D34" s="911"/>
      <c r="E34" s="911"/>
      <c r="F34" s="911"/>
      <c r="G34" s="911"/>
      <c r="H34" s="911"/>
      <c r="I34" s="911"/>
      <c r="J34" s="912"/>
      <c r="K34" s="160" t="s">
        <v>229</v>
      </c>
      <c r="L34" s="84">
        <v>1</v>
      </c>
      <c r="M34" s="851">
        <v>296000</v>
      </c>
      <c r="N34" s="852"/>
      <c r="O34" s="134">
        <f>+ROUND(M34*L34,2)</f>
        <v>296000</v>
      </c>
      <c r="P34" s="29"/>
    </row>
    <row r="35" spans="2:18" ht="16.5" customHeight="1">
      <c r="B35" s="16"/>
      <c r="C35" s="910" t="str">
        <f>'1,4'!C36:J36</f>
        <v>SUB-PRODUCTO: CONCRETO NORMAL CLASE F  (F'c=140 KGF/CM2)</v>
      </c>
      <c r="D35" s="911"/>
      <c r="E35" s="911"/>
      <c r="F35" s="911"/>
      <c r="G35" s="911"/>
      <c r="H35" s="911"/>
      <c r="I35" s="911"/>
      <c r="J35" s="912"/>
      <c r="K35" s="380" t="s">
        <v>80</v>
      </c>
      <c r="L35" s="381">
        <v>0.2</v>
      </c>
      <c r="M35" s="851">
        <f>'1,4'!M36:N36</f>
        <v>315319</v>
      </c>
      <c r="N35" s="852"/>
      <c r="O35" s="134">
        <f>+ROUND(M35*L35,2)</f>
        <v>63063.8</v>
      </c>
      <c r="P35" s="29"/>
    </row>
    <row r="36" spans="2:18" ht="16.5" customHeight="1">
      <c r="B36" s="16"/>
      <c r="C36" s="775" t="s">
        <v>289</v>
      </c>
      <c r="D36" s="858"/>
      <c r="E36" s="858"/>
      <c r="F36" s="858"/>
      <c r="G36" s="858"/>
      <c r="H36" s="858"/>
      <c r="I36" s="858"/>
      <c r="J36" s="859"/>
      <c r="K36" s="131" t="s">
        <v>80</v>
      </c>
      <c r="L36" s="520">
        <v>0.02</v>
      </c>
      <c r="M36" s="851">
        <v>467999</v>
      </c>
      <c r="N36" s="852"/>
      <c r="O36" s="134">
        <f>+ROUND(M36*L36,2)</f>
        <v>9359.98</v>
      </c>
      <c r="P36" s="29"/>
    </row>
    <row r="37" spans="2:18" ht="16.5" customHeight="1">
      <c r="B37" s="16"/>
      <c r="C37" s="374" t="s">
        <v>90</v>
      </c>
      <c r="D37" s="378"/>
      <c r="E37" s="378"/>
      <c r="F37" s="378"/>
      <c r="G37" s="378"/>
      <c r="H37" s="378"/>
      <c r="I37" s="378"/>
      <c r="J37" s="379"/>
      <c r="K37" s="380" t="s">
        <v>92</v>
      </c>
      <c r="L37" s="381">
        <v>25</v>
      </c>
      <c r="M37" s="851">
        <v>40</v>
      </c>
      <c r="N37" s="852"/>
      <c r="O37" s="134">
        <f>+ROUND(M37*L37,2)</f>
        <v>1000</v>
      </c>
      <c r="P37" s="29"/>
    </row>
    <row r="38" spans="2:18" ht="15" thickBot="1">
      <c r="B38" s="16"/>
      <c r="C38" s="775"/>
      <c r="D38" s="858"/>
      <c r="E38" s="858"/>
      <c r="F38" s="858"/>
      <c r="G38" s="858"/>
      <c r="H38" s="858"/>
      <c r="I38" s="858"/>
      <c r="J38" s="859"/>
      <c r="K38" s="131"/>
      <c r="L38" s="142"/>
      <c r="M38" s="851"/>
      <c r="N38" s="852"/>
      <c r="O38" s="134"/>
      <c r="P38" s="29"/>
    </row>
    <row r="39" spans="2:18" ht="15.75" thickBot="1">
      <c r="B39" s="16"/>
      <c r="C39" s="763" t="s">
        <v>46</v>
      </c>
      <c r="D39" s="764"/>
      <c r="E39" s="764"/>
      <c r="F39" s="764"/>
      <c r="G39" s="764"/>
      <c r="H39" s="764"/>
      <c r="I39" s="764"/>
      <c r="J39" s="764"/>
      <c r="K39" s="764"/>
      <c r="L39" s="764"/>
      <c r="M39" s="764"/>
      <c r="N39" s="765"/>
      <c r="O39" s="81">
        <f>+ROUND(SUM(O34:O38),2)</f>
        <v>369423.78</v>
      </c>
      <c r="P39" s="29"/>
    </row>
    <row r="40" spans="2:18">
      <c r="B40" s="16"/>
      <c r="C40" s="738" t="s">
        <v>49</v>
      </c>
      <c r="D40" s="739"/>
      <c r="E40" s="739"/>
      <c r="F40" s="739"/>
      <c r="G40" s="739"/>
      <c r="H40" s="739"/>
      <c r="I40" s="739"/>
      <c r="J40" s="739"/>
      <c r="K40" s="739"/>
      <c r="L40" s="739"/>
      <c r="M40" s="739"/>
      <c r="N40" s="739"/>
      <c r="O40" s="740"/>
      <c r="P40" s="27"/>
    </row>
    <row r="41" spans="2:18">
      <c r="B41" s="16"/>
      <c r="C41" s="741"/>
      <c r="D41" s="742"/>
      <c r="E41" s="742"/>
      <c r="F41" s="742"/>
      <c r="G41" s="742"/>
      <c r="H41" s="742"/>
      <c r="I41" s="742"/>
      <c r="J41" s="742"/>
      <c r="K41" s="742"/>
      <c r="L41" s="742"/>
      <c r="M41" s="742"/>
      <c r="N41" s="742"/>
      <c r="O41" s="743"/>
      <c r="P41" s="27"/>
    </row>
    <row r="42" spans="2:18" ht="13.5" thickBot="1">
      <c r="B42" s="16"/>
      <c r="C42" s="744"/>
      <c r="D42" s="745"/>
      <c r="E42" s="745"/>
      <c r="F42" s="745"/>
      <c r="G42" s="745"/>
      <c r="H42" s="745"/>
      <c r="I42" s="745"/>
      <c r="J42" s="745"/>
      <c r="K42" s="745"/>
      <c r="L42" s="745"/>
      <c r="M42" s="745"/>
      <c r="N42" s="745"/>
      <c r="O42" s="746"/>
      <c r="P42" s="27"/>
    </row>
    <row r="43" spans="2:18" ht="17.25">
      <c r="B43" s="16"/>
      <c r="C43" s="769" t="s">
        <v>50</v>
      </c>
      <c r="D43" s="770"/>
      <c r="E43" s="770"/>
      <c r="F43" s="770"/>
      <c r="G43" s="770"/>
      <c r="H43" s="770"/>
      <c r="I43" s="770"/>
      <c r="J43" s="71" t="s">
        <v>51</v>
      </c>
      <c r="K43" s="157" t="s">
        <v>52</v>
      </c>
      <c r="L43" s="83" t="s">
        <v>78</v>
      </c>
      <c r="M43" s="774" t="s">
        <v>53</v>
      </c>
      <c r="N43" s="773"/>
      <c r="O43" s="72" t="s">
        <v>45</v>
      </c>
      <c r="P43" s="28"/>
    </row>
    <row r="44" spans="2:18" ht="13.5" customHeight="1">
      <c r="B44" s="16"/>
      <c r="C44" s="775" t="s">
        <v>290</v>
      </c>
      <c r="D44" s="858"/>
      <c r="E44" s="858"/>
      <c r="F44" s="858"/>
      <c r="G44" s="858"/>
      <c r="H44" s="858"/>
      <c r="I44" s="858"/>
      <c r="J44" s="164">
        <v>1</v>
      </c>
      <c r="K44" s="165">
        <v>20</v>
      </c>
      <c r="L44" s="164">
        <f>J44*K44</f>
        <v>20</v>
      </c>
      <c r="M44" s="908">
        <v>900</v>
      </c>
      <c r="N44" s="909"/>
      <c r="O44" s="166">
        <f>+ROUND(M44*L44,2)</f>
        <v>18000</v>
      </c>
      <c r="P44" s="29"/>
      <c r="R44" s="388">
        <f>L44*M44</f>
        <v>18000</v>
      </c>
    </row>
    <row r="45" spans="2:18" ht="15" thickBot="1">
      <c r="B45" s="16"/>
      <c r="C45" s="780"/>
      <c r="D45" s="781"/>
      <c r="E45" s="781"/>
      <c r="F45" s="781"/>
      <c r="G45" s="781"/>
      <c r="H45" s="781"/>
      <c r="I45" s="781"/>
      <c r="J45" s="86"/>
      <c r="K45" s="87"/>
      <c r="L45" s="86"/>
      <c r="M45" s="783"/>
      <c r="N45" s="784"/>
      <c r="O45" s="88"/>
      <c r="P45" s="29"/>
    </row>
    <row r="46" spans="2:18" ht="15.75" thickBot="1">
      <c r="B46" s="16"/>
      <c r="C46" s="763" t="s">
        <v>46</v>
      </c>
      <c r="D46" s="764"/>
      <c r="E46" s="764"/>
      <c r="F46" s="764"/>
      <c r="G46" s="764"/>
      <c r="H46" s="764"/>
      <c r="I46" s="764"/>
      <c r="J46" s="764"/>
      <c r="K46" s="764"/>
      <c r="L46" s="764"/>
      <c r="M46" s="764"/>
      <c r="N46" s="765"/>
      <c r="O46" s="81">
        <f>+ROUND(SUM(O44:O45),2)</f>
        <v>18000</v>
      </c>
      <c r="P46" s="30"/>
    </row>
    <row r="47" spans="2:18">
      <c r="B47" s="16"/>
      <c r="C47" s="738" t="s">
        <v>54</v>
      </c>
      <c r="D47" s="739"/>
      <c r="E47" s="739"/>
      <c r="F47" s="739"/>
      <c r="G47" s="739"/>
      <c r="H47" s="739"/>
      <c r="I47" s="739"/>
      <c r="J47" s="739"/>
      <c r="K47" s="739"/>
      <c r="L47" s="739"/>
      <c r="M47" s="739"/>
      <c r="N47" s="739"/>
      <c r="O47" s="740"/>
      <c r="P47" s="27"/>
    </row>
    <row r="48" spans="2:18" ht="13.5" thickBot="1">
      <c r="B48" s="16"/>
      <c r="C48" s="741"/>
      <c r="D48" s="742"/>
      <c r="E48" s="742"/>
      <c r="F48" s="742"/>
      <c r="G48" s="742"/>
      <c r="H48" s="742"/>
      <c r="I48" s="742"/>
      <c r="J48" s="742"/>
      <c r="K48" s="742"/>
      <c r="L48" s="742"/>
      <c r="M48" s="742"/>
      <c r="N48" s="742"/>
      <c r="O48" s="743"/>
      <c r="P48" s="27"/>
    </row>
    <row r="49" spans="2:18" ht="30">
      <c r="B49" s="16"/>
      <c r="C49" s="769" t="s">
        <v>55</v>
      </c>
      <c r="D49" s="770"/>
      <c r="E49" s="770"/>
      <c r="F49" s="770"/>
      <c r="G49" s="770"/>
      <c r="H49" s="770"/>
      <c r="I49" s="770"/>
      <c r="J49" s="71" t="s">
        <v>56</v>
      </c>
      <c r="K49" s="89" t="s">
        <v>57</v>
      </c>
      <c r="L49" s="90" t="s">
        <v>58</v>
      </c>
      <c r="M49" s="771" t="s">
        <v>44</v>
      </c>
      <c r="N49" s="772"/>
      <c r="O49" s="91" t="s">
        <v>45</v>
      </c>
      <c r="P49" s="31"/>
    </row>
    <row r="50" spans="2:18" ht="14.25">
      <c r="B50" s="16"/>
      <c r="C50" s="373" t="str">
        <f>'1,5'!C49</f>
        <v>CUADRILLA MAMPOSTERIA (3 OBREROS + 1 OFICIAL)</v>
      </c>
      <c r="D50" s="93"/>
      <c r="E50" s="93"/>
      <c r="F50" s="93"/>
      <c r="G50" s="93"/>
      <c r="H50" s="93"/>
      <c r="I50" s="93"/>
      <c r="J50" s="135">
        <f>'MANO DE OBRA 2'!F13</f>
        <v>149800</v>
      </c>
      <c r="K50" s="136">
        <v>1.85</v>
      </c>
      <c r="L50" s="138">
        <f>+K50*J50</f>
        <v>277130</v>
      </c>
      <c r="M50" s="747">
        <v>15</v>
      </c>
      <c r="N50" s="748"/>
      <c r="O50" s="137">
        <f>ROUND(+L50/M50,2)</f>
        <v>18475.330000000002</v>
      </c>
      <c r="P50" s="32"/>
    </row>
    <row r="51" spans="2:18" ht="15" thickBot="1">
      <c r="B51" s="16"/>
      <c r="C51" s="92"/>
      <c r="D51" s="93"/>
      <c r="E51" s="93"/>
      <c r="F51" s="93"/>
      <c r="G51" s="93"/>
      <c r="H51" s="93"/>
      <c r="I51" s="93"/>
      <c r="J51" s="135"/>
      <c r="K51" s="95"/>
      <c r="L51" s="138"/>
      <c r="M51" s="747"/>
      <c r="N51" s="748"/>
      <c r="O51" s="137"/>
      <c r="P51" s="32"/>
    </row>
    <row r="52" spans="2:18" ht="15.75" thickBot="1">
      <c r="B52" s="16"/>
      <c r="C52" s="763" t="s">
        <v>46</v>
      </c>
      <c r="D52" s="764"/>
      <c r="E52" s="764"/>
      <c r="F52" s="764"/>
      <c r="G52" s="764"/>
      <c r="H52" s="764"/>
      <c r="I52" s="764"/>
      <c r="J52" s="764"/>
      <c r="K52" s="764"/>
      <c r="L52" s="764"/>
      <c r="M52" s="764"/>
      <c r="N52" s="765"/>
      <c r="O52" s="140">
        <f>+ROUND(SUM(O50:O51),2)</f>
        <v>18475.330000000002</v>
      </c>
      <c r="P52" s="29"/>
    </row>
    <row r="53" spans="2:18" ht="15" thickBot="1">
      <c r="B53" s="16"/>
      <c r="C53" s="66"/>
      <c r="D53" s="43"/>
      <c r="E53" s="43"/>
      <c r="F53" s="43"/>
      <c r="G53" s="43"/>
      <c r="H53" s="43"/>
      <c r="I53" s="43"/>
      <c r="J53" s="43"/>
      <c r="K53" s="43"/>
      <c r="L53" s="43"/>
      <c r="M53" s="43"/>
      <c r="N53" s="43"/>
      <c r="O53" s="67"/>
      <c r="P53" s="17"/>
    </row>
    <row r="54" spans="2:18" ht="15.75" thickBot="1">
      <c r="B54" s="16"/>
      <c r="C54" s="766" t="s">
        <v>59</v>
      </c>
      <c r="D54" s="767"/>
      <c r="E54" s="767"/>
      <c r="F54" s="767"/>
      <c r="G54" s="767"/>
      <c r="H54" s="767"/>
      <c r="I54" s="767"/>
      <c r="J54" s="767"/>
      <c r="K54" s="767"/>
      <c r="L54" s="767"/>
      <c r="M54" s="767"/>
      <c r="N54" s="768"/>
      <c r="O54" s="141">
        <f>ROUND(SUM(O52,O46,O39,O30),2)</f>
        <v>451710</v>
      </c>
      <c r="P54" s="33"/>
      <c r="R54" s="7">
        <v>469758</v>
      </c>
    </row>
    <row r="55" spans="2:18">
      <c r="B55" s="16"/>
      <c r="C55" s="738" t="s">
        <v>60</v>
      </c>
      <c r="D55" s="739"/>
      <c r="E55" s="739"/>
      <c r="F55" s="739"/>
      <c r="G55" s="739"/>
      <c r="H55" s="739"/>
      <c r="I55" s="739"/>
      <c r="J55" s="739"/>
      <c r="K55" s="739"/>
      <c r="L55" s="739"/>
      <c r="M55" s="739"/>
      <c r="N55" s="739"/>
      <c r="O55" s="740"/>
      <c r="P55" s="27"/>
    </row>
    <row r="56" spans="2:18">
      <c r="B56" s="16"/>
      <c r="C56" s="741"/>
      <c r="D56" s="742"/>
      <c r="E56" s="742"/>
      <c r="F56" s="742"/>
      <c r="G56" s="742"/>
      <c r="H56" s="742"/>
      <c r="I56" s="742"/>
      <c r="J56" s="742"/>
      <c r="K56" s="742"/>
      <c r="L56" s="742"/>
      <c r="M56" s="742"/>
      <c r="N56" s="742"/>
      <c r="O56" s="743"/>
      <c r="P56" s="27"/>
    </row>
    <row r="57" spans="2:18" ht="13.5" thickBot="1">
      <c r="B57" s="16"/>
      <c r="C57" s="744"/>
      <c r="D57" s="745"/>
      <c r="E57" s="745"/>
      <c r="F57" s="745"/>
      <c r="G57" s="745"/>
      <c r="H57" s="745"/>
      <c r="I57" s="745"/>
      <c r="J57" s="745"/>
      <c r="K57" s="745"/>
      <c r="L57" s="745"/>
      <c r="M57" s="745"/>
      <c r="N57" s="745"/>
      <c r="O57" s="746"/>
      <c r="P57" s="27"/>
    </row>
    <row r="58" spans="2:18" ht="15">
      <c r="B58" s="16"/>
      <c r="C58" s="769" t="s">
        <v>61</v>
      </c>
      <c r="D58" s="770"/>
      <c r="E58" s="770"/>
      <c r="F58" s="770"/>
      <c r="G58" s="770"/>
      <c r="H58" s="770"/>
      <c r="I58" s="770"/>
      <c r="J58" s="157"/>
      <c r="K58" s="159"/>
      <c r="L58" s="90" t="s">
        <v>62</v>
      </c>
      <c r="M58" s="771" t="s">
        <v>63</v>
      </c>
      <c r="N58" s="772"/>
      <c r="O58" s="91"/>
      <c r="P58" s="31"/>
    </row>
    <row r="59" spans="2:18" ht="14.25">
      <c r="B59" s="16"/>
      <c r="C59" s="759" t="s">
        <v>64</v>
      </c>
      <c r="D59" s="864"/>
      <c r="E59" s="864"/>
      <c r="F59" s="864"/>
      <c r="G59" s="864"/>
      <c r="H59" s="864"/>
      <c r="I59" s="864"/>
      <c r="J59" s="99"/>
      <c r="K59" s="100"/>
      <c r="L59" s="101">
        <v>0.23</v>
      </c>
      <c r="M59" s="761">
        <f>(L59*O54)</f>
        <v>103893.3</v>
      </c>
      <c r="N59" s="762"/>
      <c r="O59" s="102"/>
      <c r="P59" s="34"/>
    </row>
    <row r="60" spans="2:18" ht="14.25">
      <c r="B60" s="16"/>
      <c r="C60" s="75" t="s">
        <v>65</v>
      </c>
      <c r="D60" s="76"/>
      <c r="E60" s="76"/>
      <c r="F60" s="76"/>
      <c r="G60" s="76"/>
      <c r="H60" s="76"/>
      <c r="I60" s="76"/>
      <c r="J60" s="99"/>
      <c r="K60" s="100"/>
      <c r="L60" s="101">
        <v>0.02</v>
      </c>
      <c r="M60" s="887">
        <f>(L60*O54)</f>
        <v>9034.2000000000007</v>
      </c>
      <c r="N60" s="888"/>
      <c r="O60" s="102"/>
      <c r="P60" s="34"/>
    </row>
    <row r="61" spans="2:18" ht="15" thickBot="1">
      <c r="B61" s="16"/>
      <c r="C61" s="60" t="s">
        <v>66</v>
      </c>
      <c r="D61" s="61"/>
      <c r="E61" s="61"/>
      <c r="F61" s="61"/>
      <c r="G61" s="61"/>
      <c r="H61" s="61"/>
      <c r="I61" s="61"/>
      <c r="J61" s="103"/>
      <c r="K61" s="104"/>
      <c r="L61" s="101">
        <v>0.05</v>
      </c>
      <c r="M61" s="761">
        <f>(L61*O54)</f>
        <v>22585.5</v>
      </c>
      <c r="N61" s="762"/>
      <c r="O61" s="102"/>
      <c r="P61" s="34"/>
      <c r="R61" s="7">
        <f>452000*1.3</f>
        <v>587600</v>
      </c>
    </row>
    <row r="62" spans="2:18" ht="15.75" thickBot="1">
      <c r="B62" s="16"/>
      <c r="C62" s="763" t="s">
        <v>46</v>
      </c>
      <c r="D62" s="764"/>
      <c r="E62" s="764"/>
      <c r="F62" s="764"/>
      <c r="G62" s="764"/>
      <c r="H62" s="764"/>
      <c r="I62" s="764"/>
      <c r="J62" s="764"/>
      <c r="K62" s="764"/>
      <c r="L62" s="764"/>
      <c r="M62" s="764"/>
      <c r="N62" s="765"/>
      <c r="O62" s="105">
        <f>+SUM(M59:N61)</f>
        <v>135513</v>
      </c>
      <c r="P62" s="35"/>
    </row>
    <row r="63" spans="2:18" ht="15" thickBot="1">
      <c r="B63" s="16"/>
      <c r="C63" s="66"/>
      <c r="D63" s="43"/>
      <c r="E63" s="43"/>
      <c r="F63" s="43"/>
      <c r="G63" s="43"/>
      <c r="H63" s="43"/>
      <c r="I63" s="43"/>
      <c r="J63" s="43"/>
      <c r="K63" s="43"/>
      <c r="L63" s="43"/>
      <c r="M63" s="43"/>
      <c r="N63" s="43"/>
      <c r="O63" s="67"/>
      <c r="P63" s="17"/>
    </row>
    <row r="64" spans="2:18" ht="15.75" thickBot="1">
      <c r="B64" s="16"/>
      <c r="C64" s="766" t="s">
        <v>67</v>
      </c>
      <c r="D64" s="767"/>
      <c r="E64" s="767"/>
      <c r="F64" s="767"/>
      <c r="G64" s="767"/>
      <c r="H64" s="767"/>
      <c r="I64" s="767"/>
      <c r="J64" s="767"/>
      <c r="K64" s="767"/>
      <c r="L64" s="767"/>
      <c r="M64" s="767"/>
      <c r="N64" s="768"/>
      <c r="O64" s="106">
        <f>+O62+O54</f>
        <v>587223</v>
      </c>
      <c r="P64" s="35"/>
      <c r="R64" s="7">
        <v>610685.4</v>
      </c>
    </row>
    <row r="65" spans="2:16" ht="14.25">
      <c r="B65" s="16"/>
      <c r="C65" s="63"/>
      <c r="D65" s="64"/>
      <c r="E65" s="64"/>
      <c r="F65" s="64"/>
      <c r="G65" s="64"/>
      <c r="H65" s="64"/>
      <c r="I65" s="64"/>
      <c r="J65" s="64"/>
      <c r="K65" s="64"/>
      <c r="L65" s="64"/>
      <c r="M65" s="64"/>
      <c r="N65" s="64"/>
      <c r="O65" s="65"/>
      <c r="P65" s="17"/>
    </row>
    <row r="66" spans="2:16" ht="14.25">
      <c r="B66" s="16"/>
      <c r="C66" s="66"/>
      <c r="D66" s="43"/>
      <c r="E66" s="43"/>
      <c r="F66" s="43"/>
      <c r="G66" s="43"/>
      <c r="H66" s="43"/>
      <c r="I66" s="43"/>
      <c r="J66" s="43"/>
      <c r="K66" s="43"/>
      <c r="L66" s="43"/>
      <c r="M66" s="43"/>
      <c r="N66" s="43"/>
      <c r="O66" s="67"/>
      <c r="P66" s="17"/>
    </row>
    <row r="67" spans="2:16" ht="14.25">
      <c r="B67" s="16"/>
      <c r="C67" s="66"/>
      <c r="D67" s="43"/>
      <c r="E67" s="43"/>
      <c r="F67" s="43"/>
      <c r="G67" s="43"/>
      <c r="H67" s="43" t="s">
        <v>68</v>
      </c>
      <c r="I67" s="107"/>
      <c r="J67" s="107"/>
      <c r="K67" s="107"/>
      <c r="L67" s="43"/>
      <c r="M67" s="43"/>
      <c r="N67" s="43"/>
      <c r="O67" s="67"/>
      <c r="P67" s="17"/>
    </row>
    <row r="68" spans="2:16" ht="15">
      <c r="B68" s="16"/>
      <c r="C68" s="66"/>
      <c r="D68" s="43"/>
      <c r="E68" s="43"/>
      <c r="F68" s="43"/>
      <c r="G68" s="43"/>
      <c r="H68" s="43" t="s">
        <v>299</v>
      </c>
      <c r="I68" s="43"/>
      <c r="J68" s="43"/>
      <c r="K68" s="43"/>
      <c r="L68" s="43"/>
      <c r="M68" s="43"/>
      <c r="N68" s="43"/>
      <c r="O68" s="67"/>
      <c r="P68" s="36"/>
    </row>
    <row r="69" spans="2:16" ht="15">
      <c r="B69" s="16"/>
      <c r="C69" s="66"/>
      <c r="D69" s="43"/>
      <c r="E69" s="43"/>
      <c r="F69" s="43"/>
      <c r="G69" s="43"/>
      <c r="H69" s="43" t="s">
        <v>295</v>
      </c>
      <c r="I69" s="43"/>
      <c r="J69" s="43"/>
      <c r="K69" s="43"/>
      <c r="L69" s="43"/>
      <c r="M69" s="43"/>
      <c r="N69" s="43"/>
      <c r="O69" s="538" t="s">
        <v>298</v>
      </c>
      <c r="P69" s="36"/>
    </row>
    <row r="70" spans="2:16" ht="15">
      <c r="B70" s="16"/>
      <c r="C70" s="110" t="s">
        <v>73</v>
      </c>
      <c r="D70" s="111"/>
      <c r="E70" s="111"/>
      <c r="F70" s="111"/>
      <c r="G70" s="111"/>
      <c r="H70" s="111"/>
      <c r="I70" s="111"/>
      <c r="J70" s="111"/>
      <c r="K70" s="111"/>
      <c r="L70" s="111"/>
      <c r="M70" s="111"/>
      <c r="N70" s="111"/>
      <c r="O70" s="112"/>
      <c r="P70" s="17"/>
    </row>
    <row r="71" spans="2:16" ht="14.25">
      <c r="B71" s="16"/>
      <c r="C71" s="756"/>
      <c r="D71" s="868"/>
      <c r="E71" s="868"/>
      <c r="F71" s="868"/>
      <c r="G71" s="868"/>
      <c r="H71" s="868"/>
      <c r="I71" s="868"/>
      <c r="J71" s="868"/>
      <c r="K71" s="868"/>
      <c r="L71" s="868"/>
      <c r="M71" s="868"/>
      <c r="N71" s="868"/>
      <c r="O71" s="869"/>
      <c r="P71" s="37"/>
    </row>
    <row r="72" spans="2:16" ht="15">
      <c r="B72" s="16"/>
      <c r="C72" s="113" t="s">
        <v>74</v>
      </c>
      <c r="D72" s="108"/>
      <c r="E72" s="108"/>
      <c r="F72" s="108"/>
      <c r="G72" s="108"/>
      <c r="H72" s="108"/>
      <c r="I72" s="108"/>
      <c r="J72" s="108"/>
      <c r="K72" s="108"/>
      <c r="L72" s="108"/>
      <c r="M72" s="108"/>
      <c r="N72" s="108"/>
      <c r="O72" s="109"/>
      <c r="P72" s="37"/>
    </row>
    <row r="73" spans="2:16" ht="12.75" customHeight="1">
      <c r="B73" s="16"/>
      <c r="C73" s="753" t="s">
        <v>75</v>
      </c>
      <c r="D73" s="754"/>
      <c r="E73" s="754"/>
      <c r="F73" s="754"/>
      <c r="G73" s="754"/>
      <c r="H73" s="754"/>
      <c r="I73" s="754"/>
      <c r="J73" s="754"/>
      <c r="K73" s="754"/>
      <c r="L73" s="754"/>
      <c r="M73" s="754"/>
      <c r="N73" s="754"/>
      <c r="O73" s="755"/>
      <c r="P73" s="38"/>
    </row>
    <row r="74" spans="2:16">
      <c r="B74" s="16"/>
      <c r="C74" s="753"/>
      <c r="D74" s="754"/>
      <c r="E74" s="754"/>
      <c r="F74" s="754"/>
      <c r="G74" s="754"/>
      <c r="H74" s="754"/>
      <c r="I74" s="754"/>
      <c r="J74" s="754"/>
      <c r="K74" s="754"/>
      <c r="L74" s="754"/>
      <c r="M74" s="754"/>
      <c r="N74" s="754"/>
      <c r="O74" s="755"/>
      <c r="P74" s="38"/>
    </row>
    <row r="75" spans="2:16" ht="12.95" customHeight="1">
      <c r="B75" s="16"/>
      <c r="C75" s="753" t="s">
        <v>76</v>
      </c>
      <c r="D75" s="754"/>
      <c r="E75" s="754"/>
      <c r="F75" s="754"/>
      <c r="G75" s="754"/>
      <c r="H75" s="754"/>
      <c r="I75" s="754"/>
      <c r="J75" s="754"/>
      <c r="K75" s="754"/>
      <c r="L75" s="754"/>
      <c r="M75" s="754"/>
      <c r="N75" s="754"/>
      <c r="O75" s="755"/>
      <c r="P75" s="38"/>
    </row>
    <row r="76" spans="2:16">
      <c r="B76" s="16"/>
      <c r="C76" s="753"/>
      <c r="D76" s="754"/>
      <c r="E76" s="754"/>
      <c r="F76" s="754"/>
      <c r="G76" s="754"/>
      <c r="H76" s="754"/>
      <c r="I76" s="754"/>
      <c r="J76" s="754"/>
      <c r="K76" s="754"/>
      <c r="L76" s="754"/>
      <c r="M76" s="754"/>
      <c r="N76" s="754"/>
      <c r="O76" s="755"/>
      <c r="P76" s="38"/>
    </row>
    <row r="77" spans="2:16" ht="14.25">
      <c r="B77" s="16"/>
      <c r="C77" s="53"/>
      <c r="D77" s="108"/>
      <c r="E77" s="108"/>
      <c r="F77" s="108"/>
      <c r="G77" s="108"/>
      <c r="H77" s="108"/>
      <c r="I77" s="108"/>
      <c r="J77" s="108"/>
      <c r="K77" s="108"/>
      <c r="L77" s="108"/>
      <c r="M77" s="108"/>
      <c r="N77" s="108"/>
      <c r="O77" s="109"/>
      <c r="P77" s="37"/>
    </row>
    <row r="78" spans="2:16" ht="14.25">
      <c r="B78" s="16"/>
      <c r="C78" s="66"/>
      <c r="D78" s="43"/>
      <c r="E78" s="43"/>
      <c r="F78" s="43"/>
      <c r="G78" s="43"/>
      <c r="H78" s="107" t="s">
        <v>68</v>
      </c>
      <c r="I78" s="43"/>
      <c r="J78" s="43"/>
      <c r="K78" s="43"/>
      <c r="L78" s="43"/>
      <c r="M78" s="43"/>
      <c r="N78" s="43"/>
      <c r="O78" s="67"/>
      <c r="P78" s="17"/>
    </row>
    <row r="79" spans="2:16" ht="14.25">
      <c r="B79" s="16"/>
      <c r="C79" s="66"/>
      <c r="D79" s="43"/>
      <c r="E79" s="43"/>
      <c r="F79" s="43"/>
      <c r="G79" s="43"/>
      <c r="H79" s="43" t="s">
        <v>69</v>
      </c>
      <c r="I79" s="76"/>
      <c r="J79" s="76"/>
      <c r="K79" s="76"/>
      <c r="L79" s="43"/>
      <c r="M79" s="43"/>
      <c r="N79" s="43"/>
      <c r="O79" s="67"/>
      <c r="P79" s="17"/>
    </row>
    <row r="80" spans="2:16" ht="14.25">
      <c r="B80" s="16"/>
      <c r="C80" s="66"/>
      <c r="D80" s="43"/>
      <c r="E80" s="43"/>
      <c r="F80" s="43"/>
      <c r="G80" s="43"/>
      <c r="H80" s="43" t="s">
        <v>77</v>
      </c>
      <c r="I80" s="114"/>
      <c r="J80" s="114"/>
      <c r="K80" s="114"/>
      <c r="L80" s="43"/>
      <c r="M80" s="43"/>
      <c r="N80" s="43"/>
      <c r="O80" s="67"/>
      <c r="P80" s="17"/>
    </row>
    <row r="81" spans="2:16" ht="14.25">
      <c r="B81" s="16"/>
      <c r="C81" s="115"/>
      <c r="D81" s="108"/>
      <c r="E81" s="108"/>
      <c r="F81" s="108"/>
      <c r="G81" s="108"/>
      <c r="H81" s="43" t="s">
        <v>71</v>
      </c>
      <c r="I81" s="43"/>
      <c r="J81" s="43"/>
      <c r="K81" s="43"/>
      <c r="L81" s="108"/>
      <c r="M81" s="108"/>
      <c r="N81" s="108"/>
      <c r="O81" s="109"/>
      <c r="P81" s="37"/>
    </row>
    <row r="82" spans="2:16" ht="18.75" customHeight="1" thickBot="1">
      <c r="B82" s="16"/>
      <c r="C82" s="751"/>
      <c r="D82" s="752"/>
      <c r="E82" s="752"/>
      <c r="F82" s="87"/>
      <c r="G82" s="87"/>
      <c r="H82" s="87"/>
      <c r="I82" s="87"/>
      <c r="J82" s="87"/>
      <c r="K82" s="749"/>
      <c r="L82" s="749"/>
      <c r="M82" s="749"/>
      <c r="N82" s="749"/>
      <c r="O82" s="750"/>
      <c r="P82" s="39"/>
    </row>
    <row r="83" spans="2:16" ht="13.5" thickBot="1">
      <c r="B83" s="40"/>
      <c r="C83" s="161"/>
      <c r="D83" s="161"/>
      <c r="E83" s="161"/>
      <c r="F83" s="161"/>
      <c r="G83" s="161"/>
      <c r="H83" s="161"/>
      <c r="I83" s="161"/>
      <c r="J83" s="161"/>
      <c r="K83" s="161"/>
      <c r="L83" s="161"/>
      <c r="M83" s="161"/>
      <c r="N83" s="161"/>
      <c r="O83" s="161"/>
      <c r="P83" s="162"/>
    </row>
    <row r="84" spans="2:16" ht="13.5" thickTop="1"/>
  </sheetData>
  <mergeCells count="79">
    <mergeCell ref="C59:I59"/>
    <mergeCell ref="M59:N59"/>
    <mergeCell ref="C46:N46"/>
    <mergeCell ref="C47:O48"/>
    <mergeCell ref="C73:O74"/>
    <mergeCell ref="C54:N54"/>
    <mergeCell ref="C55:O57"/>
    <mergeCell ref="C58:I58"/>
    <mergeCell ref="M58:N58"/>
    <mergeCell ref="C49:I49"/>
    <mergeCell ref="M49:N49"/>
    <mergeCell ref="M50:N50"/>
    <mergeCell ref="M51:N51"/>
    <mergeCell ref="C52:N52"/>
    <mergeCell ref="C75:O76"/>
    <mergeCell ref="K82:O82"/>
    <mergeCell ref="C82:E82"/>
    <mergeCell ref="M60:N60"/>
    <mergeCell ref="M61:N61"/>
    <mergeCell ref="C62:N62"/>
    <mergeCell ref="C64:N64"/>
    <mergeCell ref="C71:O71"/>
    <mergeCell ref="C43:I43"/>
    <mergeCell ref="M43:N43"/>
    <mergeCell ref="C44:I44"/>
    <mergeCell ref="M44:N44"/>
    <mergeCell ref="C45:I45"/>
    <mergeCell ref="M45:N45"/>
    <mergeCell ref="C40:O42"/>
    <mergeCell ref="C36:J36"/>
    <mergeCell ref="M36:N36"/>
    <mergeCell ref="C30:N30"/>
    <mergeCell ref="C31:O32"/>
    <mergeCell ref="C33:J33"/>
    <mergeCell ref="M33:N33"/>
    <mergeCell ref="C34:J34"/>
    <mergeCell ref="M34:N34"/>
    <mergeCell ref="C35:J35"/>
    <mergeCell ref="M35:N35"/>
    <mergeCell ref="C38:J38"/>
    <mergeCell ref="M38:N38"/>
    <mergeCell ref="C39:N39"/>
    <mergeCell ref="C17:G19"/>
    <mergeCell ref="C29:G29"/>
    <mergeCell ref="M29:N29"/>
    <mergeCell ref="C28:G28"/>
    <mergeCell ref="H28:I28"/>
    <mergeCell ref="J28:K28"/>
    <mergeCell ref="M28:N28"/>
    <mergeCell ref="C22:O22"/>
    <mergeCell ref="D23:L23"/>
    <mergeCell ref="M23:N23"/>
    <mergeCell ref="D24:L24"/>
    <mergeCell ref="M24:N24"/>
    <mergeCell ref="C25:O26"/>
    <mergeCell ref="C27:G27"/>
    <mergeCell ref="H27:I27"/>
    <mergeCell ref="J27:K27"/>
    <mergeCell ref="C3:F3"/>
    <mergeCell ref="C6:O6"/>
    <mergeCell ref="C8:C14"/>
    <mergeCell ref="D8:K8"/>
    <mergeCell ref="L8:O9"/>
    <mergeCell ref="D9:K9"/>
    <mergeCell ref="D10:K10"/>
    <mergeCell ref="L10:L11"/>
    <mergeCell ref="M10:O11"/>
    <mergeCell ref="D11:K11"/>
    <mergeCell ref="D12:K13"/>
    <mergeCell ref="L12:L14"/>
    <mergeCell ref="M12:M14"/>
    <mergeCell ref="D14:K14"/>
    <mergeCell ref="N12:N14"/>
    <mergeCell ref="O12:O14"/>
    <mergeCell ref="M37:N37"/>
    <mergeCell ref="H29:I29"/>
    <mergeCell ref="J29:K29"/>
    <mergeCell ref="M27:N27"/>
    <mergeCell ref="I18:O1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43945-3045-47F6-968A-550113906FC5}">
  <sheetPr>
    <tabColor rgb="FFFFC000"/>
  </sheetPr>
  <dimension ref="B1:R85"/>
  <sheetViews>
    <sheetView showGridLines="0" view="pageBreakPreview" topLeftCell="A67" zoomScale="80" zoomScaleNormal="80" zoomScaleSheetLayoutView="80" workbookViewId="0">
      <selection activeCell="O70" sqref="O70"/>
    </sheetView>
  </sheetViews>
  <sheetFormatPr baseColWidth="10" defaultColWidth="11.42578125" defaultRowHeight="12.75"/>
  <cols>
    <col min="1" max="2" width="3.42578125" style="7" customWidth="1"/>
    <col min="3" max="3" width="12.5703125" style="7" customWidth="1"/>
    <col min="4" max="4" width="18" style="7" customWidth="1"/>
    <col min="5" max="6" width="11.42578125" style="7"/>
    <col min="7" max="7" width="16" style="7" customWidth="1"/>
    <col min="8" max="9" width="11.42578125" style="7"/>
    <col min="10" max="10" width="18.85546875" style="7" bestFit="1" customWidth="1"/>
    <col min="11" max="11" width="11.42578125" style="7"/>
    <col min="12" max="12" width="17.5703125" style="7" customWidth="1"/>
    <col min="13"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75" thickBot="1">
      <c r="B16" s="16"/>
      <c r="C16" s="48"/>
      <c r="D16" s="151"/>
      <c r="E16" s="151"/>
      <c r="F16" s="151"/>
      <c r="G16" s="151"/>
      <c r="H16" s="151"/>
      <c r="I16" s="151"/>
      <c r="J16" s="151"/>
      <c r="K16" s="151"/>
      <c r="L16" s="50" t="s">
        <v>31</v>
      </c>
      <c r="M16" s="51" t="s">
        <v>32</v>
      </c>
      <c r="N16" s="51" t="s">
        <v>33</v>
      </c>
      <c r="O16" s="52" t="s">
        <v>34</v>
      </c>
      <c r="P16" s="20"/>
    </row>
    <row r="17" spans="2:18" ht="15.75" thickBot="1">
      <c r="B17" s="16"/>
      <c r="C17" s="889" t="s">
        <v>267</v>
      </c>
      <c r="D17" s="890"/>
      <c r="E17" s="890"/>
      <c r="F17" s="890"/>
      <c r="G17" s="891"/>
      <c r="H17" s="217"/>
      <c r="I17" s="217"/>
      <c r="J17" s="217"/>
      <c r="K17" s="217"/>
      <c r="L17" s="55"/>
      <c r="M17" s="184"/>
      <c r="N17" s="184">
        <v>11</v>
      </c>
      <c r="O17" s="57">
        <v>2021</v>
      </c>
      <c r="P17" s="22"/>
    </row>
    <row r="18" spans="2:18" ht="26.45" customHeight="1">
      <c r="B18" s="16"/>
      <c r="C18" s="892"/>
      <c r="D18" s="893"/>
      <c r="E18" s="893"/>
      <c r="F18" s="893"/>
      <c r="G18" s="894"/>
      <c r="H18" s="217"/>
      <c r="I18" s="795" t="s">
        <v>310</v>
      </c>
      <c r="J18" s="796"/>
      <c r="K18" s="796"/>
      <c r="L18" s="796"/>
      <c r="M18" s="796"/>
      <c r="N18" s="796"/>
      <c r="O18" s="797"/>
      <c r="P18" s="22"/>
    </row>
    <row r="19" spans="2:18" ht="18.600000000000001" customHeight="1" thickBot="1">
      <c r="B19" s="16"/>
      <c r="C19" s="895"/>
      <c r="D19" s="896"/>
      <c r="E19" s="896"/>
      <c r="F19" s="896"/>
      <c r="G19" s="897"/>
      <c r="H19" s="174"/>
      <c r="I19" s="798"/>
      <c r="J19" s="799"/>
      <c r="K19" s="799"/>
      <c r="L19" s="799"/>
      <c r="M19" s="799"/>
      <c r="N19" s="799"/>
      <c r="O19" s="800"/>
      <c r="P19" s="23"/>
    </row>
    <row r="20" spans="2:18" ht="15" thickBot="1">
      <c r="B20" s="16"/>
      <c r="C20" s="60"/>
      <c r="D20" s="61"/>
      <c r="E20" s="61"/>
      <c r="F20" s="61"/>
      <c r="G20" s="61"/>
      <c r="H20" s="61"/>
      <c r="I20" s="61"/>
      <c r="J20" s="61"/>
      <c r="K20" s="61"/>
      <c r="L20" s="61"/>
      <c r="M20" s="61"/>
      <c r="N20" s="61"/>
      <c r="O20" s="62"/>
      <c r="P20" s="17"/>
    </row>
    <row r="21" spans="2:18" ht="15" thickBot="1">
      <c r="B21" s="16"/>
      <c r="C21" s="63"/>
      <c r="D21" s="64"/>
      <c r="E21" s="64"/>
      <c r="F21" s="64"/>
      <c r="G21" s="64"/>
      <c r="H21" s="64"/>
      <c r="I21" s="43"/>
      <c r="J21" s="43"/>
      <c r="K21" s="64"/>
      <c r="L21" s="64"/>
      <c r="M21" s="64"/>
      <c r="N21" s="64"/>
      <c r="O21" s="65"/>
      <c r="P21" s="17"/>
    </row>
    <row r="22" spans="2:18" ht="15">
      <c r="B22" s="16"/>
      <c r="C22" s="802" t="s">
        <v>37</v>
      </c>
      <c r="D22" s="803"/>
      <c r="E22" s="803"/>
      <c r="F22" s="803"/>
      <c r="G22" s="803"/>
      <c r="H22" s="803"/>
      <c r="I22" s="803"/>
      <c r="J22" s="803"/>
      <c r="K22" s="803"/>
      <c r="L22" s="803"/>
      <c r="M22" s="803"/>
      <c r="N22" s="803"/>
      <c r="O22" s="804"/>
      <c r="P22" s="24"/>
    </row>
    <row r="23" spans="2:18" ht="15" thickBot="1">
      <c r="B23" s="16"/>
      <c r="C23" s="66"/>
      <c r="D23" s="43"/>
      <c r="E23" s="43"/>
      <c r="F23" s="43"/>
      <c r="G23" s="43"/>
      <c r="H23" s="43"/>
      <c r="I23" s="43"/>
      <c r="J23" s="43"/>
      <c r="K23" s="43"/>
      <c r="L23" s="43"/>
      <c r="M23" s="43"/>
      <c r="N23" s="43"/>
      <c r="O23" s="67"/>
      <c r="P23" s="17"/>
    </row>
    <row r="24" spans="2:18" ht="15">
      <c r="B24" s="16"/>
      <c r="C24" s="68" t="s">
        <v>38</v>
      </c>
      <c r="D24" s="812" t="s">
        <v>4</v>
      </c>
      <c r="E24" s="813"/>
      <c r="F24" s="813"/>
      <c r="G24" s="813"/>
      <c r="H24" s="813"/>
      <c r="I24" s="813"/>
      <c r="J24" s="813"/>
      <c r="K24" s="813"/>
      <c r="L24" s="814"/>
      <c r="M24" s="785" t="s">
        <v>39</v>
      </c>
      <c r="N24" s="801"/>
      <c r="O24" s="68" t="s">
        <v>6</v>
      </c>
      <c r="P24" s="25"/>
    </row>
    <row r="25" spans="2:18" ht="15" thickBot="1">
      <c r="B25" s="16"/>
      <c r="C25" s="69"/>
      <c r="D25" s="815"/>
      <c r="E25" s="819"/>
      <c r="F25" s="819"/>
      <c r="G25" s="819"/>
      <c r="H25" s="819"/>
      <c r="I25" s="819"/>
      <c r="J25" s="819"/>
      <c r="K25" s="819"/>
      <c r="L25" s="816"/>
      <c r="M25" s="815"/>
      <c r="N25" s="816"/>
      <c r="O25" s="70"/>
      <c r="P25" s="26"/>
    </row>
    <row r="26" spans="2:18">
      <c r="B26" s="16"/>
      <c r="C26" s="738" t="s">
        <v>40</v>
      </c>
      <c r="D26" s="739"/>
      <c r="E26" s="739"/>
      <c r="F26" s="739"/>
      <c r="G26" s="739"/>
      <c r="H26" s="739"/>
      <c r="I26" s="739"/>
      <c r="J26" s="739"/>
      <c r="K26" s="739"/>
      <c r="L26" s="739"/>
      <c r="M26" s="739"/>
      <c r="N26" s="739"/>
      <c r="O26" s="740"/>
      <c r="P26" s="27"/>
    </row>
    <row r="27" spans="2:18">
      <c r="B27" s="16"/>
      <c r="C27" s="741"/>
      <c r="D27" s="742"/>
      <c r="E27" s="742"/>
      <c r="F27" s="742"/>
      <c r="G27" s="742"/>
      <c r="H27" s="742"/>
      <c r="I27" s="742"/>
      <c r="J27" s="742"/>
      <c r="K27" s="742"/>
      <c r="L27" s="742"/>
      <c r="M27" s="742"/>
      <c r="N27" s="742"/>
      <c r="O27" s="743"/>
      <c r="P27" s="27"/>
    </row>
    <row r="28" spans="2:18" ht="13.5" thickBot="1">
      <c r="B28" s="16"/>
      <c r="C28" s="744"/>
      <c r="D28" s="745"/>
      <c r="E28" s="745"/>
      <c r="F28" s="745"/>
      <c r="G28" s="745"/>
      <c r="H28" s="745"/>
      <c r="I28" s="745"/>
      <c r="J28" s="745"/>
      <c r="K28" s="745"/>
      <c r="L28" s="745"/>
      <c r="M28" s="745"/>
      <c r="N28" s="745"/>
      <c r="O28" s="746"/>
      <c r="P28" s="27"/>
    </row>
    <row r="29" spans="2:18" ht="15">
      <c r="B29" s="16"/>
      <c r="C29" s="769" t="s">
        <v>4</v>
      </c>
      <c r="D29" s="817"/>
      <c r="E29" s="817"/>
      <c r="F29" s="817"/>
      <c r="G29" s="818"/>
      <c r="H29" s="774" t="s">
        <v>41</v>
      </c>
      <c r="I29" s="817"/>
      <c r="J29" s="856" t="s">
        <v>42</v>
      </c>
      <c r="K29" s="857"/>
      <c r="L29" s="71" t="s">
        <v>43</v>
      </c>
      <c r="M29" s="774" t="s">
        <v>44</v>
      </c>
      <c r="N29" s="773"/>
      <c r="O29" s="72" t="s">
        <v>45</v>
      </c>
      <c r="P29" s="28"/>
    </row>
    <row r="30" spans="2:18" ht="15.75" thickBot="1">
      <c r="B30" s="16"/>
      <c r="C30" s="528" t="s">
        <v>293</v>
      </c>
      <c r="D30" s="526"/>
      <c r="E30" s="526"/>
      <c r="F30" s="526"/>
      <c r="G30" s="527"/>
      <c r="H30" s="574"/>
      <c r="I30" s="575"/>
      <c r="J30" s="576"/>
      <c r="K30" s="577"/>
      <c r="L30" s="222">
        <v>1150</v>
      </c>
      <c r="M30" s="913">
        <v>40</v>
      </c>
      <c r="N30" s="914"/>
      <c r="O30" s="223">
        <f>L30/M30</f>
        <v>28.75</v>
      </c>
      <c r="P30" s="28"/>
    </row>
    <row r="31" spans="2:18" ht="16.5" customHeight="1" thickBot="1">
      <c r="B31" s="16"/>
      <c r="C31" s="916" t="s">
        <v>89</v>
      </c>
      <c r="D31" s="917"/>
      <c r="E31" s="917"/>
      <c r="F31" s="917"/>
      <c r="G31" s="918"/>
      <c r="H31" s="153"/>
      <c r="I31" s="154"/>
      <c r="J31" s="153" t="s">
        <v>243</v>
      </c>
      <c r="K31" s="154"/>
      <c r="L31" s="222">
        <v>22.63</v>
      </c>
      <c r="M31" s="913">
        <v>1</v>
      </c>
      <c r="N31" s="914"/>
      <c r="O31" s="223">
        <f>L31*M31</f>
        <v>22.63</v>
      </c>
      <c r="P31" s="29"/>
      <c r="R31" s="435">
        <f>O54*0.02</f>
        <v>21.805399999999999</v>
      </c>
    </row>
    <row r="32" spans="2:18" ht="15.75" thickBot="1">
      <c r="B32" s="16"/>
      <c r="C32" s="763" t="s">
        <v>46</v>
      </c>
      <c r="D32" s="764"/>
      <c r="E32" s="764"/>
      <c r="F32" s="764"/>
      <c r="G32" s="764"/>
      <c r="H32" s="764"/>
      <c r="I32" s="764"/>
      <c r="J32" s="764"/>
      <c r="K32" s="764"/>
      <c r="L32" s="764"/>
      <c r="M32" s="764"/>
      <c r="N32" s="765"/>
      <c r="O32" s="140">
        <f>(SUM(O31:O31))</f>
        <v>22.63</v>
      </c>
      <c r="P32" s="30"/>
    </row>
    <row r="33" spans="2:16" ht="17.25" customHeight="1">
      <c r="B33" s="16"/>
      <c r="C33" s="738" t="s">
        <v>47</v>
      </c>
      <c r="D33" s="739"/>
      <c r="E33" s="739"/>
      <c r="F33" s="739"/>
      <c r="G33" s="739"/>
      <c r="H33" s="739"/>
      <c r="I33" s="739"/>
      <c r="J33" s="739"/>
      <c r="K33" s="739"/>
      <c r="L33" s="739"/>
      <c r="M33" s="739"/>
      <c r="N33" s="739"/>
      <c r="O33" s="740"/>
      <c r="P33" s="27"/>
    </row>
    <row r="34" spans="2:16" ht="12.75" customHeight="1">
      <c r="B34" s="16"/>
      <c r="C34" s="741"/>
      <c r="D34" s="742"/>
      <c r="E34" s="742"/>
      <c r="F34" s="742"/>
      <c r="G34" s="742"/>
      <c r="H34" s="742"/>
      <c r="I34" s="742"/>
      <c r="J34" s="742"/>
      <c r="K34" s="742"/>
      <c r="L34" s="742"/>
      <c r="M34" s="742"/>
      <c r="N34" s="742"/>
      <c r="O34" s="743"/>
      <c r="P34" s="27"/>
    </row>
    <row r="35" spans="2:16" ht="13.5" customHeight="1" thickBot="1">
      <c r="B35" s="16"/>
      <c r="C35" s="744"/>
      <c r="D35" s="745"/>
      <c r="E35" s="745"/>
      <c r="F35" s="745"/>
      <c r="G35" s="745"/>
      <c r="H35" s="745"/>
      <c r="I35" s="745"/>
      <c r="J35" s="745"/>
      <c r="K35" s="745"/>
      <c r="L35" s="745"/>
      <c r="M35" s="745"/>
      <c r="N35" s="745"/>
      <c r="O35" s="746"/>
      <c r="P35" s="27"/>
    </row>
    <row r="36" spans="2:16" ht="15">
      <c r="B36" s="16"/>
      <c r="C36" s="769" t="s">
        <v>4</v>
      </c>
      <c r="D36" s="770"/>
      <c r="E36" s="770"/>
      <c r="F36" s="770"/>
      <c r="G36" s="770"/>
      <c r="H36" s="770"/>
      <c r="I36" s="770"/>
      <c r="J36" s="773"/>
      <c r="K36" s="150" t="s">
        <v>39</v>
      </c>
      <c r="L36" s="71" t="s">
        <v>6</v>
      </c>
      <c r="M36" s="774" t="s">
        <v>48</v>
      </c>
      <c r="N36" s="773"/>
      <c r="O36" s="72" t="s">
        <v>45</v>
      </c>
      <c r="P36" s="28"/>
    </row>
    <row r="37" spans="2:16" ht="14.25">
      <c r="B37" s="16"/>
      <c r="C37" s="775" t="s">
        <v>291</v>
      </c>
      <c r="D37" s="858"/>
      <c r="E37" s="858"/>
      <c r="F37" s="858"/>
      <c r="G37" s="858"/>
      <c r="H37" s="858"/>
      <c r="I37" s="858"/>
      <c r="J37" s="859"/>
      <c r="K37" s="131" t="s">
        <v>91</v>
      </c>
      <c r="L37" s="132">
        <v>1.05</v>
      </c>
      <c r="M37" s="851">
        <v>4900</v>
      </c>
      <c r="N37" s="852"/>
      <c r="O37" s="134">
        <f>+ROUND(M37*L37,2)</f>
        <v>5145</v>
      </c>
      <c r="P37" s="29"/>
    </row>
    <row r="38" spans="2:16" ht="14.25">
      <c r="B38" s="16"/>
      <c r="C38" s="372" t="s">
        <v>226</v>
      </c>
      <c r="D38" s="378"/>
      <c r="E38" s="378"/>
      <c r="F38" s="378"/>
      <c r="G38" s="378"/>
      <c r="H38" s="378"/>
      <c r="I38" s="378"/>
      <c r="J38" s="379"/>
      <c r="K38" s="131" t="s">
        <v>91</v>
      </c>
      <c r="L38" s="132">
        <v>1.05</v>
      </c>
      <c r="M38" s="778">
        <v>145</v>
      </c>
      <c r="N38" s="915"/>
      <c r="O38" s="134">
        <f>+ROUND(M38*L38,2)</f>
        <v>152.25</v>
      </c>
      <c r="P38" s="29"/>
    </row>
    <row r="39" spans="2:16" ht="14.25">
      <c r="B39" s="16"/>
      <c r="C39" s="790" t="s">
        <v>227</v>
      </c>
      <c r="D39" s="870"/>
      <c r="E39" s="870"/>
      <c r="F39" s="870"/>
      <c r="G39" s="870"/>
      <c r="H39" s="870"/>
      <c r="I39" s="870"/>
      <c r="J39" s="871"/>
      <c r="K39" s="131" t="s">
        <v>91</v>
      </c>
      <c r="L39" s="132">
        <v>1.05</v>
      </c>
      <c r="M39" s="778">
        <v>150</v>
      </c>
      <c r="N39" s="915"/>
      <c r="O39" s="134">
        <f>+ROUND(M39*L39,2)</f>
        <v>157.5</v>
      </c>
      <c r="P39" s="29"/>
    </row>
    <row r="40" spans="2:16" ht="15" thickBot="1">
      <c r="B40" s="16"/>
      <c r="C40" s="790" t="s">
        <v>228</v>
      </c>
      <c r="D40" s="870"/>
      <c r="E40" s="870"/>
      <c r="F40" s="870"/>
      <c r="G40" s="870"/>
      <c r="H40" s="870"/>
      <c r="I40" s="870"/>
      <c r="J40" s="871"/>
      <c r="K40" s="131" t="s">
        <v>91</v>
      </c>
      <c r="L40" s="132">
        <v>0.03</v>
      </c>
      <c r="M40" s="851">
        <v>7500</v>
      </c>
      <c r="N40" s="852"/>
      <c r="O40" s="134">
        <f>+ROUND(M40*L40,2)</f>
        <v>225</v>
      </c>
      <c r="P40" s="29"/>
    </row>
    <row r="41" spans="2:16" ht="15.75" thickBot="1">
      <c r="B41" s="16"/>
      <c r="C41" s="763" t="s">
        <v>46</v>
      </c>
      <c r="D41" s="764"/>
      <c r="E41" s="764"/>
      <c r="F41" s="764"/>
      <c r="G41" s="764"/>
      <c r="H41" s="764"/>
      <c r="I41" s="764"/>
      <c r="J41" s="764"/>
      <c r="K41" s="764"/>
      <c r="L41" s="764"/>
      <c r="M41" s="764"/>
      <c r="N41" s="765"/>
      <c r="O41" s="140">
        <f>(SUM(O37:O40))</f>
        <v>5679.75</v>
      </c>
      <c r="P41" s="29"/>
    </row>
    <row r="42" spans="2:16">
      <c r="B42" s="16"/>
      <c r="C42" s="738" t="s">
        <v>49</v>
      </c>
      <c r="D42" s="739"/>
      <c r="E42" s="739"/>
      <c r="F42" s="739"/>
      <c r="G42" s="739"/>
      <c r="H42" s="739"/>
      <c r="I42" s="739"/>
      <c r="J42" s="739"/>
      <c r="K42" s="739"/>
      <c r="L42" s="739"/>
      <c r="M42" s="739"/>
      <c r="N42" s="739"/>
      <c r="O42" s="740"/>
      <c r="P42" s="27"/>
    </row>
    <row r="43" spans="2:16" ht="13.5" thickBot="1">
      <c r="B43" s="16"/>
      <c r="C43" s="741"/>
      <c r="D43" s="742"/>
      <c r="E43" s="742"/>
      <c r="F43" s="742"/>
      <c r="G43" s="742"/>
      <c r="H43" s="742"/>
      <c r="I43" s="742"/>
      <c r="J43" s="742"/>
      <c r="K43" s="742"/>
      <c r="L43" s="742"/>
      <c r="M43" s="742"/>
      <c r="N43" s="742"/>
      <c r="O43" s="743"/>
      <c r="P43" s="27"/>
    </row>
    <row r="44" spans="2:16" ht="17.25">
      <c r="B44" s="16"/>
      <c r="C44" s="769" t="s">
        <v>50</v>
      </c>
      <c r="D44" s="770"/>
      <c r="E44" s="770"/>
      <c r="F44" s="770"/>
      <c r="G44" s="770"/>
      <c r="H44" s="770"/>
      <c r="I44" s="770"/>
      <c r="J44" s="71" t="s">
        <v>51</v>
      </c>
      <c r="K44" s="148" t="s">
        <v>52</v>
      </c>
      <c r="L44" s="83" t="s">
        <v>78</v>
      </c>
      <c r="M44" s="774" t="s">
        <v>53</v>
      </c>
      <c r="N44" s="773"/>
      <c r="O44" s="72" t="s">
        <v>45</v>
      </c>
      <c r="P44" s="28"/>
    </row>
    <row r="45" spans="2:16" ht="14.25">
      <c r="B45" s="16"/>
      <c r="C45" s="759" t="s">
        <v>292</v>
      </c>
      <c r="D45" s="864"/>
      <c r="E45" s="864"/>
      <c r="F45" s="864"/>
      <c r="G45" s="864"/>
      <c r="H45" s="864"/>
      <c r="I45" s="864"/>
      <c r="J45" s="84">
        <v>1.05</v>
      </c>
      <c r="K45" s="85">
        <v>20</v>
      </c>
      <c r="L45" s="84">
        <f>J45*K45</f>
        <v>21</v>
      </c>
      <c r="M45" s="851">
        <v>0.35</v>
      </c>
      <c r="N45" s="852"/>
      <c r="O45" s="74">
        <f>L45*M45</f>
        <v>7.35</v>
      </c>
      <c r="P45" s="29"/>
    </row>
    <row r="46" spans="2:16" ht="15" thickBot="1">
      <c r="B46" s="16"/>
      <c r="C46" s="780"/>
      <c r="D46" s="781"/>
      <c r="E46" s="781"/>
      <c r="F46" s="781"/>
      <c r="G46" s="781"/>
      <c r="H46" s="781"/>
      <c r="I46" s="781"/>
      <c r="J46" s="86"/>
      <c r="K46" s="87"/>
      <c r="L46" s="86"/>
      <c r="M46" s="783"/>
      <c r="N46" s="784"/>
      <c r="O46" s="88"/>
      <c r="P46" s="29"/>
    </row>
    <row r="47" spans="2:16" ht="15.75" thickBot="1">
      <c r="B47" s="16"/>
      <c r="C47" s="763" t="s">
        <v>46</v>
      </c>
      <c r="D47" s="764"/>
      <c r="E47" s="764"/>
      <c r="F47" s="764"/>
      <c r="G47" s="764"/>
      <c r="H47" s="764"/>
      <c r="I47" s="764"/>
      <c r="J47" s="764"/>
      <c r="K47" s="764"/>
      <c r="L47" s="764"/>
      <c r="M47" s="764"/>
      <c r="N47" s="765"/>
      <c r="O47" s="81">
        <f>+SUM(O45:O46)</f>
        <v>7.35</v>
      </c>
      <c r="P47" s="30"/>
    </row>
    <row r="48" spans="2:16">
      <c r="B48" s="16"/>
      <c r="C48" s="738" t="s">
        <v>54</v>
      </c>
      <c r="D48" s="739"/>
      <c r="E48" s="739"/>
      <c r="F48" s="739"/>
      <c r="G48" s="739"/>
      <c r="H48" s="739"/>
      <c r="I48" s="739"/>
      <c r="J48" s="739"/>
      <c r="K48" s="739"/>
      <c r="L48" s="739"/>
      <c r="M48" s="739"/>
      <c r="N48" s="739"/>
      <c r="O48" s="740"/>
      <c r="P48" s="27"/>
    </row>
    <row r="49" spans="2:18" ht="13.5" thickBot="1">
      <c r="B49" s="16"/>
      <c r="C49" s="741"/>
      <c r="D49" s="742"/>
      <c r="E49" s="742"/>
      <c r="F49" s="742"/>
      <c r="G49" s="742"/>
      <c r="H49" s="742"/>
      <c r="I49" s="742"/>
      <c r="J49" s="742"/>
      <c r="K49" s="742"/>
      <c r="L49" s="742"/>
      <c r="M49" s="742"/>
      <c r="N49" s="742"/>
      <c r="O49" s="743"/>
      <c r="P49" s="27"/>
    </row>
    <row r="50" spans="2:18" ht="30">
      <c r="B50" s="16"/>
      <c r="C50" s="769" t="s">
        <v>55</v>
      </c>
      <c r="D50" s="770"/>
      <c r="E50" s="770"/>
      <c r="F50" s="770"/>
      <c r="G50" s="770"/>
      <c r="H50" s="770"/>
      <c r="I50" s="770"/>
      <c r="J50" s="71" t="s">
        <v>56</v>
      </c>
      <c r="K50" s="89" t="s">
        <v>57</v>
      </c>
      <c r="L50" s="90" t="s">
        <v>58</v>
      </c>
      <c r="M50" s="771" t="s">
        <v>44</v>
      </c>
      <c r="N50" s="772"/>
      <c r="O50" s="91" t="s">
        <v>45</v>
      </c>
      <c r="P50" s="31"/>
    </row>
    <row r="51" spans="2:18" ht="14.25">
      <c r="B51" s="16"/>
      <c r="C51" s="92" t="str">
        <f>'MANO DE OBRA 2'!C9</f>
        <v>CUADRILLA (1 OBRERO + 1 OFICIAL)</v>
      </c>
      <c r="D51" s="93"/>
      <c r="E51" s="93"/>
      <c r="F51" s="93"/>
      <c r="G51" s="93"/>
      <c r="H51" s="93"/>
      <c r="I51" s="93"/>
      <c r="J51" s="135">
        <f>'MANO DE OBRA 2'!F9</f>
        <v>88400</v>
      </c>
      <c r="K51" s="136">
        <v>1.85</v>
      </c>
      <c r="L51" s="138">
        <f>+K51*J51</f>
        <v>163540</v>
      </c>
      <c r="M51" s="747">
        <v>150</v>
      </c>
      <c r="N51" s="748"/>
      <c r="O51" s="137">
        <f>+ROUND(L51/M51,2)</f>
        <v>1090.27</v>
      </c>
      <c r="P51" s="32"/>
    </row>
    <row r="52" spans="2:18" ht="14.25">
      <c r="B52" s="16"/>
      <c r="C52" s="442"/>
      <c r="D52" s="521"/>
      <c r="E52" s="521"/>
      <c r="F52" s="521"/>
      <c r="G52" s="521"/>
      <c r="H52" s="521"/>
      <c r="I52" s="521"/>
      <c r="J52" s="522"/>
      <c r="K52" s="523"/>
      <c r="L52" s="138"/>
      <c r="M52" s="524"/>
      <c r="N52" s="525"/>
      <c r="O52" s="137"/>
      <c r="P52" s="32"/>
    </row>
    <row r="53" spans="2:18" ht="15" thickBot="1">
      <c r="B53" s="16"/>
      <c r="C53" s="92"/>
      <c r="D53" s="93"/>
      <c r="E53" s="93"/>
      <c r="F53" s="93"/>
      <c r="G53" s="93"/>
      <c r="H53" s="93"/>
      <c r="I53" s="93"/>
      <c r="J53" s="135"/>
      <c r="K53" s="95"/>
      <c r="L53" s="138"/>
      <c r="M53" s="747"/>
      <c r="N53" s="748"/>
      <c r="O53" s="137"/>
      <c r="P53" s="32"/>
    </row>
    <row r="54" spans="2:18" ht="15.75" thickBot="1">
      <c r="B54" s="16"/>
      <c r="C54" s="763" t="s">
        <v>46</v>
      </c>
      <c r="D54" s="764"/>
      <c r="E54" s="764"/>
      <c r="F54" s="764"/>
      <c r="G54" s="764"/>
      <c r="H54" s="764"/>
      <c r="I54" s="764"/>
      <c r="J54" s="764"/>
      <c r="K54" s="764"/>
      <c r="L54" s="764"/>
      <c r="M54" s="764"/>
      <c r="N54" s="765"/>
      <c r="O54" s="140">
        <f>+ROUND(SUM(O51:O53),2)</f>
        <v>1090.27</v>
      </c>
      <c r="P54" s="29"/>
    </row>
    <row r="55" spans="2:18" ht="15" thickBot="1">
      <c r="B55" s="16"/>
      <c r="C55" s="66"/>
      <c r="D55" s="43"/>
      <c r="E55" s="43"/>
      <c r="F55" s="43"/>
      <c r="G55" s="43"/>
      <c r="H55" s="43"/>
      <c r="I55" s="43"/>
      <c r="J55" s="43"/>
      <c r="K55" s="43"/>
      <c r="L55" s="43"/>
      <c r="M55" s="43"/>
      <c r="N55" s="43"/>
      <c r="O55" s="67"/>
      <c r="P55" s="17"/>
    </row>
    <row r="56" spans="2:18" ht="15.75" thickBot="1">
      <c r="B56" s="16"/>
      <c r="C56" s="766" t="s">
        <v>59</v>
      </c>
      <c r="D56" s="767"/>
      <c r="E56" s="767"/>
      <c r="F56" s="767"/>
      <c r="G56" s="767"/>
      <c r="H56" s="767"/>
      <c r="I56" s="767"/>
      <c r="J56" s="767"/>
      <c r="K56" s="767"/>
      <c r="L56" s="767"/>
      <c r="M56" s="767"/>
      <c r="N56" s="768"/>
      <c r="O56" s="141">
        <f>ROUND(SUM(O54,O47,O41,O32),2)</f>
        <v>6800</v>
      </c>
      <c r="P56" s="33"/>
      <c r="R56" s="7">
        <v>5982</v>
      </c>
    </row>
    <row r="57" spans="2:18">
      <c r="B57" s="16"/>
      <c r="C57" s="738" t="s">
        <v>60</v>
      </c>
      <c r="D57" s="739"/>
      <c r="E57" s="739"/>
      <c r="F57" s="739"/>
      <c r="G57" s="739"/>
      <c r="H57" s="739"/>
      <c r="I57" s="739"/>
      <c r="J57" s="739"/>
      <c r="K57" s="739"/>
      <c r="L57" s="739"/>
      <c r="M57" s="739"/>
      <c r="N57" s="739"/>
      <c r="O57" s="740"/>
      <c r="P57" s="27"/>
    </row>
    <row r="58" spans="2:18" ht="13.5" thickBot="1">
      <c r="B58" s="16"/>
      <c r="C58" s="741"/>
      <c r="D58" s="742"/>
      <c r="E58" s="742"/>
      <c r="F58" s="742"/>
      <c r="G58" s="742"/>
      <c r="H58" s="742"/>
      <c r="I58" s="742"/>
      <c r="J58" s="742"/>
      <c r="K58" s="742"/>
      <c r="L58" s="742"/>
      <c r="M58" s="742"/>
      <c r="N58" s="742"/>
      <c r="O58" s="743"/>
      <c r="P58" s="27"/>
    </row>
    <row r="59" spans="2:18" ht="15">
      <c r="B59" s="16"/>
      <c r="C59" s="769" t="s">
        <v>61</v>
      </c>
      <c r="D59" s="770"/>
      <c r="E59" s="770"/>
      <c r="F59" s="770"/>
      <c r="G59" s="770"/>
      <c r="H59" s="770"/>
      <c r="I59" s="770"/>
      <c r="J59" s="148"/>
      <c r="K59" s="149"/>
      <c r="L59" s="90" t="s">
        <v>62</v>
      </c>
      <c r="M59" s="771" t="s">
        <v>63</v>
      </c>
      <c r="N59" s="772"/>
      <c r="O59" s="91"/>
      <c r="P59" s="31"/>
    </row>
    <row r="60" spans="2:18" ht="14.25">
      <c r="B60" s="16"/>
      <c r="C60" s="759" t="s">
        <v>64</v>
      </c>
      <c r="D60" s="864"/>
      <c r="E60" s="864"/>
      <c r="F60" s="864"/>
      <c r="G60" s="864"/>
      <c r="H60" s="864"/>
      <c r="I60" s="864"/>
      <c r="J60" s="99"/>
      <c r="K60" s="100"/>
      <c r="L60" s="101">
        <v>0.23</v>
      </c>
      <c r="M60" s="761">
        <f>(L60*O56)</f>
        <v>1564</v>
      </c>
      <c r="N60" s="762"/>
      <c r="O60" s="102"/>
      <c r="P60" s="34"/>
    </row>
    <row r="61" spans="2:18" ht="14.25">
      <c r="B61" s="16"/>
      <c r="C61" s="75" t="s">
        <v>65</v>
      </c>
      <c r="D61" s="76"/>
      <c r="E61" s="76"/>
      <c r="F61" s="76"/>
      <c r="G61" s="76"/>
      <c r="H61" s="76"/>
      <c r="I61" s="76"/>
      <c r="J61" s="99"/>
      <c r="K61" s="100"/>
      <c r="L61" s="101">
        <v>0.02</v>
      </c>
      <c r="M61" s="887">
        <f>(L61*O56)</f>
        <v>136</v>
      </c>
      <c r="N61" s="888"/>
      <c r="O61" s="102"/>
      <c r="P61" s="34"/>
    </row>
    <row r="62" spans="2:18" ht="15" thickBot="1">
      <c r="B62" s="16"/>
      <c r="C62" s="60" t="s">
        <v>66</v>
      </c>
      <c r="D62" s="61"/>
      <c r="E62" s="61"/>
      <c r="F62" s="61"/>
      <c r="G62" s="61"/>
      <c r="H62" s="61"/>
      <c r="I62" s="61"/>
      <c r="J62" s="103"/>
      <c r="K62" s="104"/>
      <c r="L62" s="101">
        <v>0.05</v>
      </c>
      <c r="M62" s="761">
        <f>(L62*O56)</f>
        <v>340</v>
      </c>
      <c r="N62" s="762"/>
      <c r="O62" s="102"/>
      <c r="P62" s="34"/>
    </row>
    <row r="63" spans="2:18" ht="15.75" thickBot="1">
      <c r="B63" s="16"/>
      <c r="C63" s="763" t="s">
        <v>46</v>
      </c>
      <c r="D63" s="764"/>
      <c r="E63" s="764"/>
      <c r="F63" s="764"/>
      <c r="G63" s="764"/>
      <c r="H63" s="764"/>
      <c r="I63" s="764"/>
      <c r="J63" s="764"/>
      <c r="K63" s="764"/>
      <c r="L63" s="764"/>
      <c r="M63" s="764"/>
      <c r="N63" s="765"/>
      <c r="O63" s="105">
        <f>+SUM(M60:N62)</f>
        <v>2040</v>
      </c>
      <c r="P63" s="35"/>
    </row>
    <row r="64" spans="2:18" ht="15" thickBot="1">
      <c r="B64" s="16"/>
      <c r="C64" s="66"/>
      <c r="D64" s="43"/>
      <c r="E64" s="43"/>
      <c r="F64" s="43"/>
      <c r="G64" s="43"/>
      <c r="H64" s="43"/>
      <c r="I64" s="43"/>
      <c r="J64" s="43"/>
      <c r="K64" s="43"/>
      <c r="L64" s="43"/>
      <c r="M64" s="43"/>
      <c r="N64" s="43"/>
      <c r="O64" s="67"/>
      <c r="P64" s="17"/>
    </row>
    <row r="65" spans="2:18" ht="15.75" thickBot="1">
      <c r="B65" s="16"/>
      <c r="C65" s="766" t="s">
        <v>67</v>
      </c>
      <c r="D65" s="767"/>
      <c r="E65" s="767"/>
      <c r="F65" s="767"/>
      <c r="G65" s="767"/>
      <c r="H65" s="767"/>
      <c r="I65" s="767"/>
      <c r="J65" s="767"/>
      <c r="K65" s="767"/>
      <c r="L65" s="767"/>
      <c r="M65" s="767"/>
      <c r="N65" s="768"/>
      <c r="O65" s="106">
        <f>+O63+O56</f>
        <v>8840</v>
      </c>
      <c r="P65" s="35"/>
      <c r="R65" s="7">
        <v>7776.6</v>
      </c>
    </row>
    <row r="66" spans="2:18" ht="14.25">
      <c r="B66" s="16"/>
      <c r="C66" s="63"/>
      <c r="D66" s="64"/>
      <c r="E66" s="64"/>
      <c r="F66" s="64"/>
      <c r="G66" s="64"/>
      <c r="H66" s="64"/>
      <c r="I66" s="64"/>
      <c r="J66" s="64"/>
      <c r="K66" s="64"/>
      <c r="L66" s="64"/>
      <c r="M66" s="64"/>
      <c r="N66" s="64"/>
      <c r="O66" s="65"/>
      <c r="P66" s="17"/>
    </row>
    <row r="67" spans="2:18" ht="14.25">
      <c r="B67" s="16"/>
      <c r="C67" s="66"/>
      <c r="D67" s="43"/>
      <c r="E67" s="43"/>
      <c r="F67" s="43"/>
      <c r="G67" s="43"/>
      <c r="H67" s="43"/>
      <c r="I67" s="43"/>
      <c r="J67" s="43"/>
      <c r="K67" s="43"/>
      <c r="L67" s="43"/>
      <c r="M67" s="43"/>
      <c r="N67" s="43"/>
      <c r="O67" s="67"/>
      <c r="P67" s="17"/>
    </row>
    <row r="68" spans="2:18" ht="14.25">
      <c r="B68" s="16"/>
      <c r="C68" s="66"/>
      <c r="D68" s="43"/>
      <c r="E68" s="43"/>
      <c r="F68" s="43"/>
      <c r="G68" s="43"/>
      <c r="H68" s="43" t="s">
        <v>68</v>
      </c>
      <c r="I68" s="107"/>
      <c r="J68" s="107"/>
      <c r="K68" s="107"/>
      <c r="L68" s="43"/>
      <c r="M68" s="43"/>
      <c r="N68" s="43"/>
      <c r="O68" s="67"/>
      <c r="P68" s="17"/>
    </row>
    <row r="69" spans="2:18" ht="15">
      <c r="B69" s="16"/>
      <c r="C69" s="66"/>
      <c r="D69" s="43"/>
      <c r="E69" s="43"/>
      <c r="F69" s="43"/>
      <c r="G69" s="43"/>
      <c r="H69" s="43" t="s">
        <v>299</v>
      </c>
      <c r="I69" s="43"/>
      <c r="J69" s="43"/>
      <c r="K69" s="43"/>
      <c r="L69" s="43"/>
      <c r="M69" s="43"/>
      <c r="N69" s="43"/>
      <c r="O69" s="67"/>
      <c r="P69" s="36"/>
    </row>
    <row r="70" spans="2:18" ht="15">
      <c r="B70" s="16"/>
      <c r="C70" s="66"/>
      <c r="D70" s="43"/>
      <c r="E70" s="43"/>
      <c r="F70" s="43"/>
      <c r="G70" s="43"/>
      <c r="H70" s="43" t="s">
        <v>295</v>
      </c>
      <c r="I70" s="43"/>
      <c r="J70" s="43"/>
      <c r="K70" s="43"/>
      <c r="L70" s="43"/>
      <c r="M70" s="43"/>
      <c r="N70" s="43"/>
      <c r="O70" s="538" t="s">
        <v>314</v>
      </c>
      <c r="P70" s="36"/>
    </row>
    <row r="71" spans="2:18" ht="14.25">
      <c r="B71" s="16"/>
      <c r="C71" s="66"/>
      <c r="D71" s="43"/>
      <c r="E71" s="43"/>
      <c r="F71" s="43"/>
      <c r="G71" s="43"/>
      <c r="H71" s="43" t="s">
        <v>72</v>
      </c>
      <c r="I71" s="43"/>
      <c r="J71" s="43"/>
      <c r="K71" s="43"/>
      <c r="L71" s="43"/>
      <c r="M71" s="43"/>
      <c r="N71" s="43"/>
      <c r="O71" s="67"/>
      <c r="P71" s="17"/>
    </row>
    <row r="72" spans="2:18" ht="15">
      <c r="B72" s="16"/>
      <c r="C72" s="110" t="s">
        <v>73</v>
      </c>
      <c r="D72" s="111"/>
      <c r="E72" s="111"/>
      <c r="F72" s="111"/>
      <c r="G72" s="111"/>
      <c r="H72" s="111"/>
      <c r="I72" s="111"/>
      <c r="J72" s="111"/>
      <c r="K72" s="111"/>
      <c r="L72" s="111"/>
      <c r="M72" s="111"/>
      <c r="N72" s="111"/>
      <c r="O72" s="112"/>
      <c r="P72" s="17"/>
    </row>
    <row r="73" spans="2:18" ht="14.25">
      <c r="B73" s="16"/>
      <c r="C73" s="756"/>
      <c r="D73" s="868"/>
      <c r="E73" s="868"/>
      <c r="F73" s="868"/>
      <c r="G73" s="868"/>
      <c r="H73" s="868"/>
      <c r="I73" s="868"/>
      <c r="J73" s="868"/>
      <c r="K73" s="868"/>
      <c r="L73" s="868"/>
      <c r="M73" s="868"/>
      <c r="N73" s="868"/>
      <c r="O73" s="869"/>
      <c r="P73" s="37"/>
    </row>
    <row r="74" spans="2:18" ht="15">
      <c r="B74" s="16"/>
      <c r="C74" s="113" t="s">
        <v>74</v>
      </c>
      <c r="D74" s="108"/>
      <c r="E74" s="108"/>
      <c r="F74" s="108"/>
      <c r="G74" s="108"/>
      <c r="H74" s="108"/>
      <c r="I74" s="108"/>
      <c r="J74" s="108"/>
      <c r="K74" s="108"/>
      <c r="L74" s="108"/>
      <c r="M74" s="108"/>
      <c r="N74" s="108"/>
      <c r="O74" s="109"/>
      <c r="P74" s="37"/>
    </row>
    <row r="75" spans="2:18" ht="12.75" customHeight="1">
      <c r="B75" s="16"/>
      <c r="C75" s="753" t="s">
        <v>75</v>
      </c>
      <c r="D75" s="754"/>
      <c r="E75" s="754"/>
      <c r="F75" s="754"/>
      <c r="G75" s="754"/>
      <c r="H75" s="754"/>
      <c r="I75" s="754"/>
      <c r="J75" s="754"/>
      <c r="K75" s="754"/>
      <c r="L75" s="754"/>
      <c r="M75" s="754"/>
      <c r="N75" s="754"/>
      <c r="O75" s="755"/>
      <c r="P75" s="38"/>
    </row>
    <row r="76" spans="2:18">
      <c r="B76" s="16"/>
      <c r="C76" s="753"/>
      <c r="D76" s="754"/>
      <c r="E76" s="754"/>
      <c r="F76" s="754"/>
      <c r="G76" s="754"/>
      <c r="H76" s="754"/>
      <c r="I76" s="754"/>
      <c r="J76" s="754"/>
      <c r="K76" s="754"/>
      <c r="L76" s="754"/>
      <c r="M76" s="754"/>
      <c r="N76" s="754"/>
      <c r="O76" s="755"/>
      <c r="P76" s="38"/>
    </row>
    <row r="77" spans="2:18" ht="12.95" customHeight="1">
      <c r="B77" s="16"/>
      <c r="C77" s="753" t="s">
        <v>76</v>
      </c>
      <c r="D77" s="754"/>
      <c r="E77" s="754"/>
      <c r="F77" s="754"/>
      <c r="G77" s="754"/>
      <c r="H77" s="754"/>
      <c r="I77" s="754"/>
      <c r="J77" s="754"/>
      <c r="K77" s="754"/>
      <c r="L77" s="754"/>
      <c r="M77" s="754"/>
      <c r="N77" s="754"/>
      <c r="O77" s="755"/>
      <c r="P77" s="38"/>
    </row>
    <row r="78" spans="2:18">
      <c r="B78" s="16"/>
      <c r="C78" s="753"/>
      <c r="D78" s="754"/>
      <c r="E78" s="754"/>
      <c r="F78" s="754"/>
      <c r="G78" s="754"/>
      <c r="H78" s="754"/>
      <c r="I78" s="754"/>
      <c r="J78" s="754"/>
      <c r="K78" s="754"/>
      <c r="L78" s="754"/>
      <c r="M78" s="754"/>
      <c r="N78" s="754"/>
      <c r="O78" s="755"/>
      <c r="P78" s="38"/>
    </row>
    <row r="79" spans="2:18" ht="14.25">
      <c r="B79" s="16"/>
      <c r="C79" s="53"/>
      <c r="D79" s="108"/>
      <c r="E79" s="108"/>
      <c r="F79" s="108"/>
      <c r="G79" s="108"/>
      <c r="H79" s="108"/>
      <c r="I79" s="108"/>
      <c r="J79" s="108"/>
      <c r="K79" s="108"/>
      <c r="L79" s="108"/>
      <c r="M79" s="108"/>
      <c r="N79" s="108"/>
      <c r="O79" s="109"/>
      <c r="P79" s="37"/>
    </row>
    <row r="80" spans="2:18" ht="14.25">
      <c r="B80" s="16"/>
      <c r="C80" s="66"/>
      <c r="D80" s="43"/>
      <c r="E80" s="43"/>
      <c r="F80" s="43"/>
      <c r="G80" s="43"/>
      <c r="H80" s="107" t="s">
        <v>68</v>
      </c>
      <c r="I80" s="43"/>
      <c r="J80" s="43"/>
      <c r="K80" s="43"/>
      <c r="L80" s="43"/>
      <c r="M80" s="43"/>
      <c r="N80" s="43"/>
      <c r="O80" s="67"/>
      <c r="P80" s="17"/>
    </row>
    <row r="81" spans="2:16" ht="14.25">
      <c r="B81" s="16"/>
      <c r="C81" s="66"/>
      <c r="D81" s="43"/>
      <c r="E81" s="43"/>
      <c r="F81" s="43"/>
      <c r="G81" s="43"/>
      <c r="H81" s="43" t="s">
        <v>69</v>
      </c>
      <c r="I81" s="76"/>
      <c r="J81" s="76"/>
      <c r="K81" s="76"/>
      <c r="L81" s="43"/>
      <c r="M81" s="43"/>
      <c r="N81" s="43"/>
      <c r="O81" s="67"/>
      <c r="P81" s="17"/>
    </row>
    <row r="82" spans="2:16" ht="14.25">
      <c r="B82" s="16"/>
      <c r="C82" s="66"/>
      <c r="D82" s="43"/>
      <c r="E82" s="43"/>
      <c r="F82" s="43"/>
      <c r="G82" s="43"/>
      <c r="H82" s="43" t="s">
        <v>77</v>
      </c>
      <c r="I82" s="114"/>
      <c r="J82" s="114"/>
      <c r="K82" s="114"/>
      <c r="L82" s="43"/>
      <c r="M82" s="43"/>
      <c r="N82" s="43"/>
      <c r="O82" s="67"/>
      <c r="P82" s="17"/>
    </row>
    <row r="83" spans="2:16" ht="15" thickBot="1">
      <c r="B83" s="16"/>
      <c r="C83" s="552"/>
      <c r="D83" s="558"/>
      <c r="E83" s="558"/>
      <c r="F83" s="558"/>
      <c r="G83" s="558"/>
      <c r="H83" s="87" t="s">
        <v>71</v>
      </c>
      <c r="I83" s="87"/>
      <c r="J83" s="87"/>
      <c r="K83" s="87"/>
      <c r="L83" s="558"/>
      <c r="M83" s="558"/>
      <c r="N83" s="558"/>
      <c r="O83" s="559"/>
      <c r="P83" s="37"/>
    </row>
    <row r="84" spans="2:16" ht="13.5" thickBot="1">
      <c r="B84" s="40"/>
      <c r="C84" s="161"/>
      <c r="D84" s="161"/>
      <c r="E84" s="161"/>
      <c r="F84" s="161"/>
      <c r="G84" s="161"/>
      <c r="H84" s="161"/>
      <c r="I84" s="161"/>
      <c r="J84" s="161"/>
      <c r="K84" s="161"/>
      <c r="L84" s="161"/>
      <c r="M84" s="161"/>
      <c r="N84" s="161"/>
      <c r="O84" s="161"/>
      <c r="P84" s="162"/>
    </row>
    <row r="85" spans="2:16" ht="13.5" thickTop="1"/>
  </sheetData>
  <mergeCells count="70">
    <mergeCell ref="M30:N30"/>
    <mergeCell ref="C40:J40"/>
    <mergeCell ref="M40:N40"/>
    <mergeCell ref="C37:J37"/>
    <mergeCell ref="M37:N37"/>
    <mergeCell ref="C39:J39"/>
    <mergeCell ref="M38:N38"/>
    <mergeCell ref="M39:N39"/>
    <mergeCell ref="C32:N32"/>
    <mergeCell ref="C33:O35"/>
    <mergeCell ref="C36:J36"/>
    <mergeCell ref="M36:N36"/>
    <mergeCell ref="C31:G31"/>
    <mergeCell ref="M31:N31"/>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7:G19"/>
    <mergeCell ref="I18:O19"/>
    <mergeCell ref="C26:O28"/>
    <mergeCell ref="C29:G29"/>
    <mergeCell ref="H29:I29"/>
    <mergeCell ref="J29:K29"/>
    <mergeCell ref="M29:N29"/>
    <mergeCell ref="C22:O22"/>
    <mergeCell ref="D24:L24"/>
    <mergeCell ref="M24:N24"/>
    <mergeCell ref="D25:L25"/>
    <mergeCell ref="M25:N25"/>
    <mergeCell ref="C41:N41"/>
    <mergeCell ref="C42:O43"/>
    <mergeCell ref="C44:I44"/>
    <mergeCell ref="M44:N44"/>
    <mergeCell ref="C45:I45"/>
    <mergeCell ref="M45:N45"/>
    <mergeCell ref="C46:I46"/>
    <mergeCell ref="M46:N46"/>
    <mergeCell ref="C47:N47"/>
    <mergeCell ref="C48:O49"/>
    <mergeCell ref="C50:I50"/>
    <mergeCell ref="M50:N50"/>
    <mergeCell ref="C73:O73"/>
    <mergeCell ref="C75:O76"/>
    <mergeCell ref="C77:O78"/>
    <mergeCell ref="C65:N65"/>
    <mergeCell ref="M51:N51"/>
    <mergeCell ref="M53:N53"/>
    <mergeCell ref="C54:N54"/>
    <mergeCell ref="C56:N56"/>
    <mergeCell ref="C57:O58"/>
    <mergeCell ref="C59:I59"/>
    <mergeCell ref="M59:N59"/>
    <mergeCell ref="C60:I60"/>
    <mergeCell ref="M60:N60"/>
    <mergeCell ref="M61:N61"/>
    <mergeCell ref="M62:N62"/>
    <mergeCell ref="C63:N6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8E56B-0D9B-4910-AFCA-9EA4906D2A20}">
  <sheetPr>
    <tabColor rgb="FFFFC000"/>
  </sheetPr>
  <dimension ref="B1:P93"/>
  <sheetViews>
    <sheetView showGridLines="0" view="pageBreakPreview" topLeftCell="A9" zoomScale="72" zoomScaleNormal="80" zoomScaleSheetLayoutView="70" workbookViewId="0">
      <selection activeCell="L62" sqref="L62:L64"/>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4.25">
      <c r="B30" s="16"/>
      <c r="C30" s="759" t="e">
        <f>#REF!</f>
        <v>#REF!</v>
      </c>
      <c r="D30" s="864"/>
      <c r="E30" s="864"/>
      <c r="F30" s="864"/>
      <c r="G30" s="861"/>
      <c r="H30" s="860"/>
      <c r="I30" s="861"/>
      <c r="J30" s="860"/>
      <c r="K30" s="861"/>
      <c r="L30" s="163" t="e">
        <f>#REF!</f>
        <v>#REF!</v>
      </c>
      <c r="M30" s="919">
        <v>45</v>
      </c>
      <c r="N30" s="919"/>
      <c r="O30" s="134" t="e">
        <f>+L30/M30</f>
        <v>#REF!</v>
      </c>
      <c r="P30" s="29"/>
    </row>
    <row r="31" spans="2:16" ht="14.25">
      <c r="B31" s="16"/>
      <c r="C31" s="759" t="e">
        <f>#REF!</f>
        <v>#REF!</v>
      </c>
      <c r="D31" s="864"/>
      <c r="E31" s="864"/>
      <c r="F31" s="864"/>
      <c r="G31" s="861"/>
      <c r="H31" s="78"/>
      <c r="I31" s="77"/>
      <c r="J31" s="78"/>
      <c r="K31" s="77"/>
      <c r="L31" s="163" t="e">
        <f>#REF!</f>
        <v>#REF!</v>
      </c>
      <c r="M31" s="919">
        <v>45</v>
      </c>
      <c r="N31" s="919"/>
      <c r="O31" s="177" t="e">
        <f t="shared" ref="O31:O32" si="0">+L31/M31</f>
        <v>#REF!</v>
      </c>
      <c r="P31" s="29"/>
    </row>
    <row r="32" spans="2:16" ht="28.5" customHeight="1">
      <c r="B32" s="16"/>
      <c r="C32" s="928" t="e">
        <f>#REF!</f>
        <v>#REF!</v>
      </c>
      <c r="D32" s="929"/>
      <c r="E32" s="929"/>
      <c r="F32" s="929"/>
      <c r="G32" s="930"/>
      <c r="H32" s="78"/>
      <c r="I32" s="77"/>
      <c r="J32" s="78"/>
      <c r="K32" s="77"/>
      <c r="L32" s="163" t="e">
        <f>#REF!/8</f>
        <v>#REF!</v>
      </c>
      <c r="M32" s="919">
        <v>45</v>
      </c>
      <c r="N32" s="919"/>
      <c r="O32" s="177" t="e">
        <f t="shared" si="0"/>
        <v>#REF!</v>
      </c>
      <c r="P32" s="29"/>
    </row>
    <row r="33" spans="2:16" ht="15" thickBot="1">
      <c r="B33" s="16"/>
      <c r="C33" s="759" t="e">
        <f>#REF!</f>
        <v>#REF!</v>
      </c>
      <c r="D33" s="864"/>
      <c r="E33" s="864"/>
      <c r="F33" s="864"/>
      <c r="G33" s="861"/>
      <c r="H33" s="853"/>
      <c r="I33" s="782"/>
      <c r="J33" s="853"/>
      <c r="K33" s="782"/>
      <c r="L33" s="163"/>
      <c r="M33" s="926">
        <v>0.05</v>
      </c>
      <c r="N33" s="927"/>
      <c r="O33" s="177">
        <f>+O55*M33</f>
        <v>0</v>
      </c>
      <c r="P33" s="29"/>
    </row>
    <row r="34" spans="2:16" ht="15.75" thickBot="1">
      <c r="B34" s="16"/>
      <c r="C34" s="763" t="s">
        <v>46</v>
      </c>
      <c r="D34" s="764"/>
      <c r="E34" s="764"/>
      <c r="F34" s="764"/>
      <c r="G34" s="764"/>
      <c r="H34" s="764"/>
      <c r="I34" s="764"/>
      <c r="J34" s="764"/>
      <c r="K34" s="764"/>
      <c r="L34" s="764"/>
      <c r="M34" s="764"/>
      <c r="N34" s="765"/>
      <c r="O34" s="140" t="e">
        <f>+SUM(O30:O33)</f>
        <v>#REF!</v>
      </c>
      <c r="P34" s="30"/>
    </row>
    <row r="35" spans="2:16" ht="13.5" customHeight="1">
      <c r="B35" s="16"/>
      <c r="C35" s="738" t="s">
        <v>47</v>
      </c>
      <c r="D35" s="739"/>
      <c r="E35" s="739"/>
      <c r="F35" s="739"/>
      <c r="G35" s="739"/>
      <c r="H35" s="739"/>
      <c r="I35" s="739"/>
      <c r="J35" s="739"/>
      <c r="K35" s="739"/>
      <c r="L35" s="739"/>
      <c r="M35" s="739"/>
      <c r="N35" s="739"/>
      <c r="O35" s="740"/>
      <c r="P35" s="27"/>
    </row>
    <row r="36" spans="2:16">
      <c r="B36" s="16"/>
      <c r="C36" s="741"/>
      <c r="D36" s="742"/>
      <c r="E36" s="742"/>
      <c r="F36" s="742"/>
      <c r="G36" s="742"/>
      <c r="H36" s="742"/>
      <c r="I36" s="742"/>
      <c r="J36" s="742"/>
      <c r="K36" s="742"/>
      <c r="L36" s="742"/>
      <c r="M36" s="742"/>
      <c r="N36" s="742"/>
      <c r="O36" s="743"/>
      <c r="P36" s="27"/>
    </row>
    <row r="37" spans="2:16" ht="13.5" thickBot="1">
      <c r="B37" s="16"/>
      <c r="C37" s="744"/>
      <c r="D37" s="745"/>
      <c r="E37" s="745"/>
      <c r="F37" s="745"/>
      <c r="G37" s="745"/>
      <c r="H37" s="745"/>
      <c r="I37" s="745"/>
      <c r="J37" s="745"/>
      <c r="K37" s="745"/>
      <c r="L37" s="745"/>
      <c r="M37" s="745"/>
      <c r="N37" s="745"/>
      <c r="O37" s="746"/>
      <c r="P37" s="27"/>
    </row>
    <row r="38" spans="2:16" ht="15">
      <c r="B38" s="16"/>
      <c r="C38" s="769" t="s">
        <v>4</v>
      </c>
      <c r="D38" s="770"/>
      <c r="E38" s="770"/>
      <c r="F38" s="770"/>
      <c r="G38" s="770"/>
      <c r="H38" s="770"/>
      <c r="I38" s="770"/>
      <c r="J38" s="773"/>
      <c r="K38" s="156" t="s">
        <v>39</v>
      </c>
      <c r="L38" s="71" t="s">
        <v>6</v>
      </c>
      <c r="M38" s="774" t="s">
        <v>48</v>
      </c>
      <c r="N38" s="773"/>
      <c r="O38" s="72" t="s">
        <v>45</v>
      </c>
      <c r="P38" s="28"/>
    </row>
    <row r="39" spans="2:16" ht="14.25" customHeight="1">
      <c r="B39" s="16"/>
      <c r="C39" s="886" t="e">
        <f>#REF!</f>
        <v>#REF!</v>
      </c>
      <c r="D39" s="858"/>
      <c r="E39" s="858"/>
      <c r="F39" s="858"/>
      <c r="G39" s="858"/>
      <c r="H39" s="858"/>
      <c r="I39" s="858"/>
      <c r="J39" s="859"/>
      <c r="K39" s="160" t="s">
        <v>80</v>
      </c>
      <c r="L39" s="84">
        <v>1.3</v>
      </c>
      <c r="M39" s="851">
        <f>44300*1.19</f>
        <v>52717</v>
      </c>
      <c r="N39" s="852"/>
      <c r="O39" s="134">
        <f>+M39*L39</f>
        <v>68532.100000000006</v>
      </c>
      <c r="P39" s="29"/>
    </row>
    <row r="40" spans="2:16" ht="14.25">
      <c r="B40" s="16"/>
      <c r="C40" s="886" t="e">
        <f>#REF!</f>
        <v>#REF!</v>
      </c>
      <c r="D40" s="858"/>
      <c r="E40" s="858"/>
      <c r="F40" s="858"/>
      <c r="G40" s="858"/>
      <c r="H40" s="858"/>
      <c r="I40" s="858"/>
      <c r="J40" s="859"/>
      <c r="K40" s="131" t="s">
        <v>92</v>
      </c>
      <c r="L40" s="132">
        <v>24</v>
      </c>
      <c r="M40" s="851" t="e">
        <f>#REF!</f>
        <v>#REF!</v>
      </c>
      <c r="N40" s="852"/>
      <c r="O40" s="134" t="e">
        <f>+M40*L40</f>
        <v>#REF!</v>
      </c>
      <c r="P40" s="29"/>
    </row>
    <row r="41" spans="2:16" ht="15" thickBot="1">
      <c r="B41" s="16"/>
      <c r="C41" s="886"/>
      <c r="D41" s="931"/>
      <c r="E41" s="931"/>
      <c r="F41" s="931"/>
      <c r="G41" s="931"/>
      <c r="H41" s="931"/>
      <c r="I41" s="931"/>
      <c r="J41" s="932"/>
      <c r="K41" s="131"/>
      <c r="L41" s="132"/>
      <c r="M41" s="851"/>
      <c r="N41" s="852"/>
      <c r="O41" s="134"/>
      <c r="P41" s="29"/>
    </row>
    <row r="42" spans="2:16" ht="15.75" thickBot="1">
      <c r="B42" s="16"/>
      <c r="C42" s="763" t="s">
        <v>46</v>
      </c>
      <c r="D42" s="764"/>
      <c r="E42" s="764"/>
      <c r="F42" s="764"/>
      <c r="G42" s="764"/>
      <c r="H42" s="764"/>
      <c r="I42" s="764"/>
      <c r="J42" s="764"/>
      <c r="K42" s="764"/>
      <c r="L42" s="764"/>
      <c r="M42" s="764"/>
      <c r="N42" s="765"/>
      <c r="O42" s="81" t="e">
        <f>+SUM(O39:O41)</f>
        <v>#REF!</v>
      </c>
      <c r="P42" s="29"/>
    </row>
    <row r="43" spans="2:16">
      <c r="B43" s="16"/>
      <c r="C43" s="738" t="s">
        <v>49</v>
      </c>
      <c r="D43" s="739"/>
      <c r="E43" s="739"/>
      <c r="F43" s="739"/>
      <c r="G43" s="739"/>
      <c r="H43" s="739"/>
      <c r="I43" s="739"/>
      <c r="J43" s="739"/>
      <c r="K43" s="739"/>
      <c r="L43" s="739"/>
      <c r="M43" s="739"/>
      <c r="N43" s="739"/>
      <c r="O43" s="740"/>
      <c r="P43" s="27"/>
    </row>
    <row r="44" spans="2:16">
      <c r="B44" s="16"/>
      <c r="C44" s="741"/>
      <c r="D44" s="742"/>
      <c r="E44" s="742"/>
      <c r="F44" s="742"/>
      <c r="G44" s="742"/>
      <c r="H44" s="742"/>
      <c r="I44" s="742"/>
      <c r="J44" s="742"/>
      <c r="K44" s="742"/>
      <c r="L44" s="742"/>
      <c r="M44" s="742"/>
      <c r="N44" s="742"/>
      <c r="O44" s="743"/>
      <c r="P44" s="27"/>
    </row>
    <row r="45" spans="2:16" ht="13.5" thickBot="1">
      <c r="B45" s="16"/>
      <c r="C45" s="744"/>
      <c r="D45" s="745"/>
      <c r="E45" s="745"/>
      <c r="F45" s="745"/>
      <c r="G45" s="745"/>
      <c r="H45" s="745"/>
      <c r="I45" s="745"/>
      <c r="J45" s="745"/>
      <c r="K45" s="745"/>
      <c r="L45" s="745"/>
      <c r="M45" s="745"/>
      <c r="N45" s="745"/>
      <c r="O45" s="746"/>
      <c r="P45" s="27"/>
    </row>
    <row r="46" spans="2:16" ht="17.25">
      <c r="B46" s="16"/>
      <c r="C46" s="769" t="s">
        <v>50</v>
      </c>
      <c r="D46" s="770"/>
      <c r="E46" s="770"/>
      <c r="F46" s="770"/>
      <c r="G46" s="770"/>
      <c r="H46" s="770"/>
      <c r="I46" s="770"/>
      <c r="J46" s="71" t="s">
        <v>51</v>
      </c>
      <c r="K46" s="157" t="s">
        <v>52</v>
      </c>
      <c r="L46" s="83" t="s">
        <v>78</v>
      </c>
      <c r="M46" s="774" t="s">
        <v>53</v>
      </c>
      <c r="N46" s="773"/>
      <c r="O46" s="72" t="s">
        <v>45</v>
      </c>
      <c r="P46" s="28"/>
    </row>
    <row r="47" spans="2:16" ht="14.25">
      <c r="B47" s="16"/>
      <c r="C47" s="759" t="e">
        <f>#REF!</f>
        <v>#REF!</v>
      </c>
      <c r="D47" s="864"/>
      <c r="E47" s="864"/>
      <c r="F47" s="864"/>
      <c r="G47" s="864"/>
      <c r="H47" s="864"/>
      <c r="I47" s="864"/>
      <c r="J47" s="84">
        <v>1.3</v>
      </c>
      <c r="K47" s="85">
        <v>0</v>
      </c>
      <c r="L47" s="84">
        <v>0</v>
      </c>
      <c r="M47" s="761" t="e">
        <f>#REF!</f>
        <v>#REF!</v>
      </c>
      <c r="N47" s="762"/>
      <c r="O47" s="134" t="e">
        <f t="shared" ref="O47" si="1">+M47*L47</f>
        <v>#REF!</v>
      </c>
      <c r="P47" s="29"/>
    </row>
    <row r="48" spans="2:16" ht="15" thickBot="1">
      <c r="B48" s="16"/>
      <c r="C48" s="780"/>
      <c r="D48" s="781"/>
      <c r="E48" s="781"/>
      <c r="F48" s="781"/>
      <c r="G48" s="781"/>
      <c r="H48" s="781"/>
      <c r="I48" s="781"/>
      <c r="J48" s="86"/>
      <c r="K48" s="87"/>
      <c r="L48" s="86"/>
      <c r="M48" s="783"/>
      <c r="N48" s="784"/>
      <c r="O48" s="88"/>
      <c r="P48" s="29"/>
    </row>
    <row r="49" spans="2:16" ht="15.75" thickBot="1">
      <c r="B49" s="16"/>
      <c r="C49" s="763" t="s">
        <v>46</v>
      </c>
      <c r="D49" s="764"/>
      <c r="E49" s="764"/>
      <c r="F49" s="764"/>
      <c r="G49" s="764"/>
      <c r="H49" s="764"/>
      <c r="I49" s="764"/>
      <c r="J49" s="764"/>
      <c r="K49" s="764"/>
      <c r="L49" s="764"/>
      <c r="M49" s="764"/>
      <c r="N49" s="765"/>
      <c r="O49" s="81" t="e">
        <f>+SUM(O47:O48)</f>
        <v>#REF!</v>
      </c>
      <c r="P49" s="30"/>
    </row>
    <row r="50" spans="2:16">
      <c r="B50" s="16"/>
      <c r="C50" s="738" t="s">
        <v>54</v>
      </c>
      <c r="D50" s="739"/>
      <c r="E50" s="739"/>
      <c r="F50" s="739"/>
      <c r="G50" s="739"/>
      <c r="H50" s="739"/>
      <c r="I50" s="739"/>
      <c r="J50" s="739"/>
      <c r="K50" s="739"/>
      <c r="L50" s="739"/>
      <c r="M50" s="739"/>
      <c r="N50" s="739"/>
      <c r="O50" s="740"/>
      <c r="P50" s="27"/>
    </row>
    <row r="51" spans="2:16">
      <c r="B51" s="16"/>
      <c r="C51" s="741"/>
      <c r="D51" s="742"/>
      <c r="E51" s="742"/>
      <c r="F51" s="742"/>
      <c r="G51" s="742"/>
      <c r="H51" s="742"/>
      <c r="I51" s="742"/>
      <c r="J51" s="742"/>
      <c r="K51" s="742"/>
      <c r="L51" s="742"/>
      <c r="M51" s="742"/>
      <c r="N51" s="742"/>
      <c r="O51" s="743"/>
      <c r="P51" s="27"/>
    </row>
    <row r="52" spans="2:16" ht="13.5" thickBot="1">
      <c r="B52" s="16"/>
      <c r="C52" s="744"/>
      <c r="D52" s="745"/>
      <c r="E52" s="745"/>
      <c r="F52" s="745"/>
      <c r="G52" s="745"/>
      <c r="H52" s="745"/>
      <c r="I52" s="745"/>
      <c r="J52" s="745"/>
      <c r="K52" s="745"/>
      <c r="L52" s="745"/>
      <c r="M52" s="745"/>
      <c r="N52" s="745"/>
      <c r="O52" s="746"/>
      <c r="P52" s="27"/>
    </row>
    <row r="53" spans="2:16" ht="30">
      <c r="B53" s="16"/>
      <c r="C53" s="769" t="s">
        <v>55</v>
      </c>
      <c r="D53" s="770"/>
      <c r="E53" s="770"/>
      <c r="F53" s="770"/>
      <c r="G53" s="770"/>
      <c r="H53" s="770"/>
      <c r="I53" s="770"/>
      <c r="J53" s="71" t="s">
        <v>56</v>
      </c>
      <c r="K53" s="89" t="s">
        <v>57</v>
      </c>
      <c r="L53" s="90" t="s">
        <v>58</v>
      </c>
      <c r="M53" s="771" t="s">
        <v>44</v>
      </c>
      <c r="N53" s="772"/>
      <c r="O53" s="91" t="s">
        <v>45</v>
      </c>
      <c r="P53" s="31"/>
    </row>
    <row r="54" spans="2:16" ht="15" thickBot="1">
      <c r="B54" s="16"/>
      <c r="C54" s="92" t="str">
        <f>'MANO DE OBRA 2'!C7</f>
        <v>OBRERO</v>
      </c>
      <c r="D54" s="93"/>
      <c r="E54" s="93"/>
      <c r="F54" s="93"/>
      <c r="G54" s="93"/>
      <c r="H54" s="93"/>
      <c r="I54" s="93"/>
      <c r="J54" s="135">
        <f>'MANO DE OBRA 2'!E7</f>
        <v>0</v>
      </c>
      <c r="K54" s="136">
        <v>1.85</v>
      </c>
      <c r="L54" s="138">
        <f>+K54*J54</f>
        <v>0</v>
      </c>
      <c r="M54" s="747">
        <v>142</v>
      </c>
      <c r="N54" s="748"/>
      <c r="O54" s="137">
        <f>+L54/M54</f>
        <v>0</v>
      </c>
      <c r="P54" s="32"/>
    </row>
    <row r="55" spans="2:16" ht="15.75" thickBot="1">
      <c r="B55" s="16"/>
      <c r="C55" s="763" t="s">
        <v>46</v>
      </c>
      <c r="D55" s="764"/>
      <c r="E55" s="764"/>
      <c r="F55" s="764"/>
      <c r="G55" s="764"/>
      <c r="H55" s="764"/>
      <c r="I55" s="764"/>
      <c r="J55" s="764"/>
      <c r="K55" s="764"/>
      <c r="L55" s="764"/>
      <c r="M55" s="764"/>
      <c r="N55" s="765"/>
      <c r="O55" s="140">
        <f>+SUM(O54:O54)</f>
        <v>0</v>
      </c>
      <c r="P55" s="29"/>
    </row>
    <row r="56" spans="2:16" ht="15" thickBot="1">
      <c r="B56" s="16"/>
      <c r="C56" s="66"/>
      <c r="D56" s="43"/>
      <c r="E56" s="43"/>
      <c r="F56" s="43"/>
      <c r="G56" s="43"/>
      <c r="H56" s="43"/>
      <c r="I56" s="43"/>
      <c r="J56" s="43"/>
      <c r="K56" s="43"/>
      <c r="L56" s="43"/>
      <c r="M56" s="43"/>
      <c r="N56" s="43"/>
      <c r="O56" s="67"/>
      <c r="P56" s="17"/>
    </row>
    <row r="57" spans="2:16" ht="15.75" thickBot="1">
      <c r="B57" s="16"/>
      <c r="C57" s="766" t="s">
        <v>59</v>
      </c>
      <c r="D57" s="767"/>
      <c r="E57" s="767"/>
      <c r="F57" s="767"/>
      <c r="G57" s="767"/>
      <c r="H57" s="767"/>
      <c r="I57" s="767"/>
      <c r="J57" s="767"/>
      <c r="K57" s="767"/>
      <c r="L57" s="767"/>
      <c r="M57" s="767"/>
      <c r="N57" s="768"/>
      <c r="O57" s="141" t="e">
        <f>ROUND(SUM(O55,O49,O42,O34),0)</f>
        <v>#REF!</v>
      </c>
      <c r="P57" s="33"/>
    </row>
    <row r="58" spans="2:16">
      <c r="B58" s="16"/>
      <c r="C58" s="738" t="s">
        <v>60</v>
      </c>
      <c r="D58" s="739"/>
      <c r="E58" s="739"/>
      <c r="F58" s="739"/>
      <c r="G58" s="739"/>
      <c r="H58" s="739"/>
      <c r="I58" s="739"/>
      <c r="J58" s="739"/>
      <c r="K58" s="739"/>
      <c r="L58" s="739"/>
      <c r="M58" s="739"/>
      <c r="N58" s="739"/>
      <c r="O58" s="740"/>
      <c r="P58" s="27"/>
    </row>
    <row r="59" spans="2:16">
      <c r="B59" s="16"/>
      <c r="C59" s="741"/>
      <c r="D59" s="742"/>
      <c r="E59" s="742"/>
      <c r="F59" s="742"/>
      <c r="G59" s="742"/>
      <c r="H59" s="742"/>
      <c r="I59" s="742"/>
      <c r="J59" s="742"/>
      <c r="K59" s="742"/>
      <c r="L59" s="742"/>
      <c r="M59" s="742"/>
      <c r="N59" s="742"/>
      <c r="O59" s="743"/>
      <c r="P59" s="27"/>
    </row>
    <row r="60" spans="2:16" ht="13.5" thickBot="1">
      <c r="B60" s="16"/>
      <c r="C60" s="744"/>
      <c r="D60" s="745"/>
      <c r="E60" s="745"/>
      <c r="F60" s="745"/>
      <c r="G60" s="745"/>
      <c r="H60" s="745"/>
      <c r="I60" s="745"/>
      <c r="J60" s="745"/>
      <c r="K60" s="745"/>
      <c r="L60" s="745"/>
      <c r="M60" s="745"/>
      <c r="N60" s="745"/>
      <c r="O60" s="746"/>
      <c r="P60" s="27"/>
    </row>
    <row r="61" spans="2:16" ht="15">
      <c r="B61" s="16"/>
      <c r="C61" s="769" t="s">
        <v>61</v>
      </c>
      <c r="D61" s="770"/>
      <c r="E61" s="770"/>
      <c r="F61" s="770"/>
      <c r="G61" s="770"/>
      <c r="H61" s="770"/>
      <c r="I61" s="770"/>
      <c r="J61" s="157"/>
      <c r="K61" s="159"/>
      <c r="L61" s="90" t="s">
        <v>62</v>
      </c>
      <c r="M61" s="771" t="s">
        <v>63</v>
      </c>
      <c r="N61" s="772"/>
      <c r="O61" s="91"/>
      <c r="P61" s="31"/>
    </row>
    <row r="62" spans="2:16" ht="14.25">
      <c r="B62" s="16"/>
      <c r="C62" s="759" t="s">
        <v>64</v>
      </c>
      <c r="D62" s="864"/>
      <c r="E62" s="864"/>
      <c r="F62" s="864"/>
      <c r="G62" s="864"/>
      <c r="H62" s="864"/>
      <c r="I62" s="864"/>
      <c r="J62" s="99"/>
      <c r="K62" s="100"/>
      <c r="L62" s="101">
        <v>0.23</v>
      </c>
      <c r="M62" s="761" t="e">
        <f>ROUND(L62*O57,0)</f>
        <v>#REF!</v>
      </c>
      <c r="N62" s="762"/>
      <c r="O62" s="102"/>
      <c r="P62" s="34"/>
    </row>
    <row r="63" spans="2:16" ht="14.25">
      <c r="B63" s="16"/>
      <c r="C63" s="75" t="s">
        <v>65</v>
      </c>
      <c r="D63" s="76"/>
      <c r="E63" s="76"/>
      <c r="F63" s="76"/>
      <c r="G63" s="76"/>
      <c r="H63" s="76"/>
      <c r="I63" s="76"/>
      <c r="J63" s="99"/>
      <c r="K63" s="100"/>
      <c r="L63" s="101">
        <v>0.02</v>
      </c>
      <c r="M63" s="761" t="e">
        <f>ROUND(L63*O57,0)</f>
        <v>#REF!</v>
      </c>
      <c r="N63" s="762"/>
      <c r="O63" s="102"/>
      <c r="P63" s="34"/>
    </row>
    <row r="64" spans="2:16" ht="15" thickBot="1">
      <c r="B64" s="16"/>
      <c r="C64" s="60" t="s">
        <v>66</v>
      </c>
      <c r="D64" s="61"/>
      <c r="E64" s="61"/>
      <c r="F64" s="61"/>
      <c r="G64" s="61"/>
      <c r="H64" s="61"/>
      <c r="I64" s="61"/>
      <c r="J64" s="103"/>
      <c r="K64" s="104"/>
      <c r="L64" s="101">
        <v>0.05</v>
      </c>
      <c r="M64" s="761" t="e">
        <f>ROUND(L64*O57,0)</f>
        <v>#REF!</v>
      </c>
      <c r="N64" s="762"/>
      <c r="O64" s="102"/>
      <c r="P64" s="34"/>
    </row>
    <row r="65" spans="2:16" ht="15.75" thickBot="1">
      <c r="B65" s="16"/>
      <c r="C65" s="763" t="s">
        <v>46</v>
      </c>
      <c r="D65" s="764"/>
      <c r="E65" s="764"/>
      <c r="F65" s="764"/>
      <c r="G65" s="764"/>
      <c r="H65" s="764"/>
      <c r="I65" s="764"/>
      <c r="J65" s="764"/>
      <c r="K65" s="764"/>
      <c r="L65" s="764"/>
      <c r="M65" s="764"/>
      <c r="N65" s="765"/>
      <c r="O65" s="105" t="e">
        <f>+SUM(M62:N64)</f>
        <v>#REF!</v>
      </c>
      <c r="P65" s="35"/>
    </row>
    <row r="66" spans="2:16" ht="15" thickBot="1">
      <c r="B66" s="16"/>
      <c r="C66" s="66"/>
      <c r="D66" s="43"/>
      <c r="E66" s="43"/>
      <c r="F66" s="43"/>
      <c r="G66" s="43"/>
      <c r="H66" s="43"/>
      <c r="I66" s="43"/>
      <c r="J66" s="43"/>
      <c r="K66" s="43"/>
      <c r="L66" s="43"/>
      <c r="M66" s="43"/>
      <c r="N66" s="43"/>
      <c r="O66" s="67"/>
      <c r="P66" s="17"/>
    </row>
    <row r="67" spans="2:16" ht="15.75" thickBot="1">
      <c r="B67" s="16"/>
      <c r="C67" s="766" t="s">
        <v>67</v>
      </c>
      <c r="D67" s="767"/>
      <c r="E67" s="767"/>
      <c r="F67" s="767"/>
      <c r="G67" s="767"/>
      <c r="H67" s="767"/>
      <c r="I67" s="767"/>
      <c r="J67" s="767"/>
      <c r="K67" s="767"/>
      <c r="L67" s="767"/>
      <c r="M67" s="767"/>
      <c r="N67" s="768"/>
      <c r="O67" s="106" t="e">
        <f>+O65+O57</f>
        <v>#REF!</v>
      </c>
      <c r="P67" s="35"/>
    </row>
    <row r="68" spans="2:16" ht="14.25">
      <c r="B68" s="16"/>
      <c r="C68" s="63"/>
      <c r="D68" s="64"/>
      <c r="E68" s="64"/>
      <c r="F68" s="64"/>
      <c r="G68" s="64"/>
      <c r="H68" s="64"/>
      <c r="I68" s="64"/>
      <c r="J68" s="64"/>
      <c r="K68" s="64"/>
      <c r="L68" s="64"/>
      <c r="M68" s="64"/>
      <c r="N68" s="64"/>
      <c r="O68" s="65"/>
      <c r="P68" s="17"/>
    </row>
    <row r="69" spans="2:16" ht="14.25">
      <c r="B69" s="16"/>
      <c r="C69" s="66"/>
      <c r="D69" s="43"/>
      <c r="E69" s="43"/>
      <c r="F69" s="43"/>
      <c r="G69" s="43"/>
      <c r="H69" s="43"/>
      <c r="I69" s="43"/>
      <c r="J69" s="43"/>
      <c r="K69" s="43"/>
      <c r="L69" s="43"/>
      <c r="M69" s="43"/>
      <c r="N69" s="43"/>
      <c r="O69" s="67"/>
      <c r="P69" s="17"/>
    </row>
    <row r="70" spans="2:16" ht="14.25">
      <c r="B70" s="16"/>
      <c r="C70" s="66"/>
      <c r="D70" s="43"/>
      <c r="E70" s="43"/>
      <c r="F70" s="43"/>
      <c r="G70" s="43"/>
      <c r="H70" s="43"/>
      <c r="I70" s="43"/>
      <c r="J70" s="43"/>
      <c r="K70" s="43"/>
      <c r="L70" s="43"/>
      <c r="M70" s="43"/>
      <c r="N70" s="43"/>
      <c r="O70" s="67"/>
      <c r="P70" s="17"/>
    </row>
    <row r="71" spans="2:16" ht="14.25">
      <c r="B71" s="16"/>
      <c r="C71" s="66"/>
      <c r="D71" s="43"/>
      <c r="E71" s="43"/>
      <c r="F71" s="43"/>
      <c r="G71" s="43"/>
      <c r="H71" s="107" t="s">
        <v>68</v>
      </c>
      <c r="I71" s="107"/>
      <c r="J71" s="107"/>
      <c r="K71" s="107"/>
      <c r="L71" s="43"/>
      <c r="M71" s="43"/>
      <c r="N71" s="43"/>
      <c r="O71" s="67"/>
      <c r="P71" s="17"/>
    </row>
    <row r="72" spans="2:16" ht="15">
      <c r="B72" s="16"/>
      <c r="C72" s="66"/>
      <c r="D72" s="43"/>
      <c r="E72" s="43"/>
      <c r="F72" s="43"/>
      <c r="G72" s="43"/>
      <c r="H72" s="107" t="s">
        <v>69</v>
      </c>
      <c r="I72" s="43"/>
      <c r="J72" s="43"/>
      <c r="K72" s="43"/>
      <c r="L72" s="43"/>
      <c r="M72" s="43"/>
      <c r="N72" s="43"/>
      <c r="O72" s="67"/>
      <c r="P72" s="36"/>
    </row>
    <row r="73" spans="2:16" ht="15">
      <c r="B73" s="16"/>
      <c r="C73" s="66"/>
      <c r="D73" s="43"/>
      <c r="E73" s="43"/>
      <c r="F73" s="43"/>
      <c r="G73" s="43"/>
      <c r="H73" s="107" t="s">
        <v>70</v>
      </c>
      <c r="I73" s="43"/>
      <c r="J73" s="43"/>
      <c r="K73" s="43"/>
      <c r="L73" s="43"/>
      <c r="M73" s="43"/>
      <c r="N73" s="43"/>
      <c r="O73" s="67"/>
      <c r="P73" s="36"/>
    </row>
    <row r="74" spans="2:16" ht="14.25">
      <c r="B74" s="16"/>
      <c r="C74" s="53"/>
      <c r="D74" s="108"/>
      <c r="E74" s="108"/>
      <c r="F74" s="108"/>
      <c r="G74" s="108"/>
      <c r="H74" s="107" t="s">
        <v>71</v>
      </c>
      <c r="I74" s="108"/>
      <c r="J74" s="108"/>
      <c r="K74" s="108"/>
      <c r="L74" s="108"/>
      <c r="M74" s="108"/>
      <c r="N74" s="108"/>
      <c r="O74" s="109"/>
      <c r="P74" s="37"/>
    </row>
    <row r="75" spans="2:16" ht="14.25">
      <c r="B75" s="16"/>
      <c r="C75" s="66"/>
      <c r="D75" s="43"/>
      <c r="E75" s="43"/>
      <c r="F75" s="43"/>
      <c r="G75" s="43"/>
      <c r="H75" s="43" t="s">
        <v>72</v>
      </c>
      <c r="I75" s="43"/>
      <c r="J75" s="43"/>
      <c r="K75" s="43"/>
      <c r="L75" s="43"/>
      <c r="M75" s="43"/>
      <c r="N75" s="43"/>
      <c r="O75" s="67"/>
      <c r="P75" s="17"/>
    </row>
    <row r="76" spans="2:16" ht="15">
      <c r="B76" s="16"/>
      <c r="C76" s="110" t="s">
        <v>73</v>
      </c>
      <c r="D76" s="111"/>
      <c r="E76" s="111"/>
      <c r="F76" s="111"/>
      <c r="G76" s="111"/>
      <c r="H76" s="111"/>
      <c r="I76" s="111"/>
      <c r="J76" s="111"/>
      <c r="K76" s="111"/>
      <c r="L76" s="111"/>
      <c r="M76" s="111"/>
      <c r="N76" s="111"/>
      <c r="O76" s="112"/>
      <c r="P76" s="17"/>
    </row>
    <row r="77" spans="2:16" ht="14.25">
      <c r="B77" s="16"/>
      <c r="C77" s="756"/>
      <c r="D77" s="868"/>
      <c r="E77" s="868"/>
      <c r="F77" s="868"/>
      <c r="G77" s="868"/>
      <c r="H77" s="868"/>
      <c r="I77" s="868"/>
      <c r="J77" s="868"/>
      <c r="K77" s="868"/>
      <c r="L77" s="868"/>
      <c r="M77" s="868"/>
      <c r="N77" s="868"/>
      <c r="O77" s="869"/>
      <c r="P77" s="37"/>
    </row>
    <row r="78" spans="2:16" ht="14.25">
      <c r="B78" s="16"/>
      <c r="C78" s="756"/>
      <c r="D78" s="868"/>
      <c r="E78" s="868"/>
      <c r="F78" s="868"/>
      <c r="G78" s="868"/>
      <c r="H78" s="868"/>
      <c r="I78" s="868"/>
      <c r="J78" s="868"/>
      <c r="K78" s="868"/>
      <c r="L78" s="868"/>
      <c r="M78" s="868"/>
      <c r="N78" s="868"/>
      <c r="O78" s="869"/>
      <c r="P78" s="37"/>
    </row>
    <row r="79" spans="2:16" ht="14.25">
      <c r="B79" s="16"/>
      <c r="C79" s="53"/>
      <c r="D79" s="108"/>
      <c r="E79" s="108"/>
      <c r="F79" s="108"/>
      <c r="G79" s="108"/>
      <c r="H79" s="108"/>
      <c r="I79" s="108"/>
      <c r="J79" s="108"/>
      <c r="K79" s="108"/>
      <c r="L79" s="108"/>
      <c r="M79" s="108"/>
      <c r="N79" s="108"/>
      <c r="O79" s="109"/>
      <c r="P79" s="37"/>
    </row>
    <row r="80" spans="2:16" ht="15">
      <c r="B80" s="16"/>
      <c r="C80" s="113" t="s">
        <v>74</v>
      </c>
      <c r="D80" s="108"/>
      <c r="E80" s="108"/>
      <c r="F80" s="108"/>
      <c r="G80" s="108"/>
      <c r="H80" s="108"/>
      <c r="I80" s="108"/>
      <c r="J80" s="108"/>
      <c r="K80" s="108"/>
      <c r="L80" s="108"/>
      <c r="M80" s="108"/>
      <c r="N80" s="108"/>
      <c r="O80" s="109"/>
      <c r="P80" s="37"/>
    </row>
    <row r="81" spans="2:16" ht="12.75" customHeight="1">
      <c r="B81" s="16"/>
      <c r="C81" s="753" t="s">
        <v>75</v>
      </c>
      <c r="D81" s="754"/>
      <c r="E81" s="754"/>
      <c r="F81" s="754"/>
      <c r="G81" s="754"/>
      <c r="H81" s="754"/>
      <c r="I81" s="754"/>
      <c r="J81" s="754"/>
      <c r="K81" s="754"/>
      <c r="L81" s="754"/>
      <c r="M81" s="754"/>
      <c r="N81" s="754"/>
      <c r="O81" s="755"/>
      <c r="P81" s="38"/>
    </row>
    <row r="82" spans="2:16">
      <c r="B82" s="16"/>
      <c r="C82" s="753"/>
      <c r="D82" s="754"/>
      <c r="E82" s="754"/>
      <c r="F82" s="754"/>
      <c r="G82" s="754"/>
      <c r="H82" s="754"/>
      <c r="I82" s="754"/>
      <c r="J82" s="754"/>
      <c r="K82" s="754"/>
      <c r="L82" s="754"/>
      <c r="M82" s="754"/>
      <c r="N82" s="754"/>
      <c r="O82" s="755"/>
      <c r="P82" s="38"/>
    </row>
    <row r="83" spans="2:16" ht="12.95" customHeight="1">
      <c r="B83" s="16"/>
      <c r="C83" s="753" t="s">
        <v>76</v>
      </c>
      <c r="D83" s="754"/>
      <c r="E83" s="754"/>
      <c r="F83" s="754"/>
      <c r="G83" s="754"/>
      <c r="H83" s="754"/>
      <c r="I83" s="754"/>
      <c r="J83" s="754"/>
      <c r="K83" s="754"/>
      <c r="L83" s="754"/>
      <c r="M83" s="754"/>
      <c r="N83" s="754"/>
      <c r="O83" s="755"/>
      <c r="P83" s="38"/>
    </row>
    <row r="84" spans="2:16">
      <c r="B84" s="16"/>
      <c r="C84" s="753"/>
      <c r="D84" s="754"/>
      <c r="E84" s="754"/>
      <c r="F84" s="754"/>
      <c r="G84" s="754"/>
      <c r="H84" s="754"/>
      <c r="I84" s="754"/>
      <c r="J84" s="754"/>
      <c r="K84" s="754"/>
      <c r="L84" s="754"/>
      <c r="M84" s="754"/>
      <c r="N84" s="754"/>
      <c r="O84" s="755"/>
      <c r="P84" s="38"/>
    </row>
    <row r="85" spans="2:16" ht="14.25">
      <c r="B85" s="16"/>
      <c r="C85" s="53"/>
      <c r="D85" s="108"/>
      <c r="E85" s="108"/>
      <c r="F85" s="108"/>
      <c r="G85" s="108"/>
      <c r="H85" s="108"/>
      <c r="I85" s="108"/>
      <c r="J85" s="108"/>
      <c r="K85" s="108"/>
      <c r="L85" s="108"/>
      <c r="M85" s="108"/>
      <c r="N85" s="108"/>
      <c r="O85" s="109"/>
      <c r="P85" s="37"/>
    </row>
    <row r="86" spans="2:16" ht="14.25">
      <c r="B86" s="16"/>
      <c r="C86" s="66"/>
      <c r="D86" s="43"/>
      <c r="E86" s="43"/>
      <c r="F86" s="43"/>
      <c r="G86" s="43"/>
      <c r="H86" s="107" t="s">
        <v>68</v>
      </c>
      <c r="I86" s="43"/>
      <c r="J86" s="43"/>
      <c r="K86" s="43"/>
      <c r="L86" s="43"/>
      <c r="M86" s="43"/>
      <c r="N86" s="43"/>
      <c r="O86" s="67"/>
      <c r="P86" s="17"/>
    </row>
    <row r="87" spans="2:16" ht="14.25">
      <c r="B87" s="16"/>
      <c r="C87" s="66"/>
      <c r="D87" s="43"/>
      <c r="E87" s="43"/>
      <c r="F87" s="43"/>
      <c r="G87" s="43"/>
      <c r="H87" s="43" t="s">
        <v>69</v>
      </c>
      <c r="I87" s="76"/>
      <c r="J87" s="76"/>
      <c r="K87" s="76"/>
      <c r="L87" s="43"/>
      <c r="M87" s="43"/>
      <c r="N87" s="43"/>
      <c r="O87" s="67"/>
      <c r="P87" s="17"/>
    </row>
    <row r="88" spans="2:16" ht="14.25">
      <c r="B88" s="16"/>
      <c r="C88" s="66"/>
      <c r="D88" s="43"/>
      <c r="E88" s="43"/>
      <c r="F88" s="43"/>
      <c r="G88" s="43"/>
      <c r="H88" s="43" t="s">
        <v>77</v>
      </c>
      <c r="I88" s="114"/>
      <c r="J88" s="114"/>
      <c r="K88" s="114"/>
      <c r="L88" s="43"/>
      <c r="M88" s="43"/>
      <c r="N88" s="43"/>
      <c r="O88" s="67"/>
      <c r="P88" s="17"/>
    </row>
    <row r="89" spans="2:16" ht="14.25">
      <c r="B89" s="16"/>
      <c r="C89" s="115"/>
      <c r="D89" s="108"/>
      <c r="E89" s="108"/>
      <c r="F89" s="108"/>
      <c r="G89" s="108"/>
      <c r="H89" s="43" t="s">
        <v>71</v>
      </c>
      <c r="I89" s="43"/>
      <c r="J89" s="43"/>
      <c r="K89" s="43"/>
      <c r="L89" s="108"/>
      <c r="M89" s="108"/>
      <c r="N89" s="108"/>
      <c r="O89" s="109"/>
      <c r="P89" s="37"/>
    </row>
    <row r="90" spans="2:16" ht="17.25" customHeight="1">
      <c r="B90" s="16"/>
      <c r="C90" s="115"/>
      <c r="D90" s="114"/>
      <c r="E90" s="114"/>
      <c r="F90" s="43"/>
      <c r="G90" s="43"/>
      <c r="H90" s="43"/>
      <c r="I90" s="43"/>
      <c r="J90" s="43"/>
      <c r="K90" s="933"/>
      <c r="L90" s="933"/>
      <c r="M90" s="933"/>
      <c r="N90" s="933"/>
      <c r="O90" s="934"/>
      <c r="P90" s="39"/>
    </row>
    <row r="91" spans="2:16" ht="18.75" customHeight="1" thickBot="1">
      <c r="B91" s="16"/>
      <c r="C91" s="751"/>
      <c r="D91" s="752"/>
      <c r="E91" s="752"/>
      <c r="F91" s="87"/>
      <c r="G91" s="87"/>
      <c r="H91" s="87"/>
      <c r="I91" s="87"/>
      <c r="J91" s="87"/>
      <c r="K91" s="749"/>
      <c r="L91" s="749"/>
      <c r="M91" s="749"/>
      <c r="N91" s="749"/>
      <c r="O91" s="750"/>
      <c r="P91" s="39"/>
    </row>
    <row r="92" spans="2:16" ht="13.5" thickBot="1">
      <c r="B92" s="40"/>
      <c r="C92" s="41"/>
      <c r="D92" s="41"/>
      <c r="E92" s="41"/>
      <c r="F92" s="41"/>
      <c r="G92" s="41"/>
      <c r="H92" s="41"/>
      <c r="I92" s="41"/>
      <c r="J92" s="41"/>
      <c r="K92" s="41"/>
      <c r="L92" s="41"/>
      <c r="M92" s="41"/>
      <c r="N92" s="41"/>
      <c r="O92" s="41"/>
      <c r="P92" s="42"/>
    </row>
    <row r="93" spans="2:16" ht="13.5" thickTop="1"/>
  </sheetData>
  <mergeCells count="80">
    <mergeCell ref="C77:O77"/>
    <mergeCell ref="C78:O78"/>
    <mergeCell ref="C81:O82"/>
    <mergeCell ref="C83:O84"/>
    <mergeCell ref="K90:O91"/>
    <mergeCell ref="C91:E91"/>
    <mergeCell ref="C50:O52"/>
    <mergeCell ref="C53:I53"/>
    <mergeCell ref="M53:N53"/>
    <mergeCell ref="C67:N67"/>
    <mergeCell ref="M54:N54"/>
    <mergeCell ref="C55:N55"/>
    <mergeCell ref="C57:N57"/>
    <mergeCell ref="C58:O60"/>
    <mergeCell ref="C61:I61"/>
    <mergeCell ref="M61:N61"/>
    <mergeCell ref="C62:I62"/>
    <mergeCell ref="M62:N62"/>
    <mergeCell ref="M63:N63"/>
    <mergeCell ref="M64:N64"/>
    <mergeCell ref="C65:N65"/>
    <mergeCell ref="C47:I47"/>
    <mergeCell ref="M47:N47"/>
    <mergeCell ref="C48:I48"/>
    <mergeCell ref="M48:N48"/>
    <mergeCell ref="C49:N49"/>
    <mergeCell ref="C40:J40"/>
    <mergeCell ref="M40:N40"/>
    <mergeCell ref="C42:N42"/>
    <mergeCell ref="C43:O45"/>
    <mergeCell ref="C46:I46"/>
    <mergeCell ref="M46:N46"/>
    <mergeCell ref="M41:N41"/>
    <mergeCell ref="C41:J41"/>
    <mergeCell ref="C34:N34"/>
    <mergeCell ref="C35:O37"/>
    <mergeCell ref="C38:J38"/>
    <mergeCell ref="M38:N38"/>
    <mergeCell ref="C39:J39"/>
    <mergeCell ref="M39:N39"/>
    <mergeCell ref="C31:G31"/>
    <mergeCell ref="M31:N31"/>
    <mergeCell ref="C33:G33"/>
    <mergeCell ref="H33:I33"/>
    <mergeCell ref="J33:K33"/>
    <mergeCell ref="M33:N33"/>
    <mergeCell ref="C32:G32"/>
    <mergeCell ref="M32:N32"/>
    <mergeCell ref="C30:G30"/>
    <mergeCell ref="H30:I30"/>
    <mergeCell ref="J30:K30"/>
    <mergeCell ref="M30:N30"/>
    <mergeCell ref="C18:F18"/>
    <mergeCell ref="L18:O19"/>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922E1-BC3D-420D-999B-047198113C3D}">
  <sheetPr>
    <tabColor rgb="FFFFC000"/>
  </sheetPr>
  <dimension ref="B1:P93"/>
  <sheetViews>
    <sheetView showGridLines="0" view="pageBreakPreview" topLeftCell="C20" zoomScale="72" zoomScaleNormal="80" zoomScaleSheetLayoutView="70" workbookViewId="0">
      <selection activeCell="C49" sqref="C49:O55"/>
    </sheetView>
  </sheetViews>
  <sheetFormatPr baseColWidth="10" defaultColWidth="11.42578125" defaultRowHeight="12.75"/>
  <cols>
    <col min="1" max="2" width="3.42578125" style="7" customWidth="1"/>
    <col min="3" max="3" width="12.5703125" style="7" customWidth="1"/>
    <col min="4" max="4" width="18" style="7" customWidth="1"/>
    <col min="5" max="6" width="11.42578125" style="7"/>
    <col min="7" max="7" width="11.42578125" style="7" customWidth="1"/>
    <col min="8"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4.25">
      <c r="B30" s="16"/>
      <c r="C30" s="935" t="s">
        <v>103</v>
      </c>
      <c r="D30" s="936"/>
      <c r="E30" s="936"/>
      <c r="F30" s="936"/>
      <c r="G30" s="937"/>
      <c r="H30" s="938"/>
      <c r="I30" s="937"/>
      <c r="J30" s="938"/>
      <c r="K30" s="937"/>
      <c r="L30" s="176">
        <v>8000</v>
      </c>
      <c r="M30" s="862">
        <v>2.5</v>
      </c>
      <c r="N30" s="863"/>
      <c r="O30" s="177">
        <f>+L30/M30</f>
        <v>3200</v>
      </c>
      <c r="P30" s="29"/>
    </row>
    <row r="31" spans="2:16" ht="28.5" customHeight="1">
      <c r="B31" s="16"/>
      <c r="C31" s="939" t="e">
        <f>#REF!</f>
        <v>#REF!</v>
      </c>
      <c r="D31" s="940"/>
      <c r="E31" s="940"/>
      <c r="F31" s="940"/>
      <c r="G31" s="941"/>
      <c r="H31" s="179"/>
      <c r="I31" s="180"/>
      <c r="J31" s="179"/>
      <c r="K31" s="180"/>
      <c r="L31" s="163" t="e">
        <f>#REF!</f>
        <v>#REF!</v>
      </c>
      <c r="M31" s="862">
        <v>40</v>
      </c>
      <c r="N31" s="863"/>
      <c r="O31" s="178" t="e">
        <f>+L31/M31</f>
        <v>#REF!</v>
      </c>
      <c r="P31" s="29"/>
    </row>
    <row r="32" spans="2:16" ht="15" thickBot="1">
      <c r="B32" s="16"/>
      <c r="C32" s="942" t="e">
        <f>#REF!</f>
        <v>#REF!</v>
      </c>
      <c r="D32" s="943"/>
      <c r="E32" s="943"/>
      <c r="F32" s="943"/>
      <c r="G32" s="944"/>
      <c r="H32" s="945"/>
      <c r="I32" s="944"/>
      <c r="J32" s="945"/>
      <c r="K32" s="944"/>
      <c r="L32" s="181"/>
      <c r="M32" s="946">
        <v>0.05</v>
      </c>
      <c r="N32" s="863"/>
      <c r="O32" s="178">
        <f>+O55*M32</f>
        <v>0</v>
      </c>
      <c r="P32" s="29"/>
    </row>
    <row r="33" spans="2:16" ht="15.75" thickBot="1">
      <c r="B33" s="16"/>
      <c r="C33" s="947" t="s">
        <v>46</v>
      </c>
      <c r="D33" s="948"/>
      <c r="E33" s="948"/>
      <c r="F33" s="948"/>
      <c r="G33" s="948"/>
      <c r="H33" s="948"/>
      <c r="I33" s="948"/>
      <c r="J33" s="948"/>
      <c r="K33" s="948"/>
      <c r="L33" s="948"/>
      <c r="M33" s="948"/>
      <c r="N33" s="949"/>
      <c r="O33" s="182" t="e">
        <f>+SUM(O30:O32)</f>
        <v>#REF!</v>
      </c>
      <c r="P33" s="30"/>
    </row>
    <row r="34" spans="2:16" ht="13.5" customHeight="1">
      <c r="B34" s="16"/>
      <c r="C34" s="738" t="s">
        <v>47</v>
      </c>
      <c r="D34" s="739"/>
      <c r="E34" s="739"/>
      <c r="F34" s="739"/>
      <c r="G34" s="739"/>
      <c r="H34" s="739"/>
      <c r="I34" s="739"/>
      <c r="J34" s="739"/>
      <c r="K34" s="739"/>
      <c r="L34" s="739"/>
      <c r="M34" s="739"/>
      <c r="N34" s="739"/>
      <c r="O34" s="740"/>
      <c r="P34" s="27"/>
    </row>
    <row r="35" spans="2:16">
      <c r="B35" s="16"/>
      <c r="C35" s="741"/>
      <c r="D35" s="742"/>
      <c r="E35" s="742"/>
      <c r="F35" s="742"/>
      <c r="G35" s="742"/>
      <c r="H35" s="742"/>
      <c r="I35" s="742"/>
      <c r="J35" s="742"/>
      <c r="K35" s="742"/>
      <c r="L35" s="742"/>
      <c r="M35" s="742"/>
      <c r="N35" s="742"/>
      <c r="O35" s="743"/>
      <c r="P35" s="27"/>
    </row>
    <row r="36" spans="2:16" ht="13.5" thickBot="1">
      <c r="B36" s="16"/>
      <c r="C36" s="744"/>
      <c r="D36" s="745"/>
      <c r="E36" s="745"/>
      <c r="F36" s="745"/>
      <c r="G36" s="745"/>
      <c r="H36" s="745"/>
      <c r="I36" s="745"/>
      <c r="J36" s="745"/>
      <c r="K36" s="745"/>
      <c r="L36" s="745"/>
      <c r="M36" s="745"/>
      <c r="N36" s="745"/>
      <c r="O36" s="746"/>
      <c r="P36" s="27"/>
    </row>
    <row r="37" spans="2:16" ht="15">
      <c r="B37" s="16"/>
      <c r="C37" s="769" t="s">
        <v>4</v>
      </c>
      <c r="D37" s="770"/>
      <c r="E37" s="770"/>
      <c r="F37" s="770"/>
      <c r="G37" s="770"/>
      <c r="H37" s="770"/>
      <c r="I37" s="770"/>
      <c r="J37" s="773"/>
      <c r="K37" s="156" t="s">
        <v>39</v>
      </c>
      <c r="L37" s="71" t="s">
        <v>6</v>
      </c>
      <c r="M37" s="774" t="s">
        <v>48</v>
      </c>
      <c r="N37" s="773"/>
      <c r="O37" s="72" t="s">
        <v>45</v>
      </c>
      <c r="P37" s="28"/>
    </row>
    <row r="38" spans="2:16" ht="15.75" customHeight="1">
      <c r="B38" s="16"/>
      <c r="C38" s="886" t="e">
        <f>#REF!</f>
        <v>#REF!</v>
      </c>
      <c r="D38" s="858"/>
      <c r="E38" s="858"/>
      <c r="F38" s="858"/>
      <c r="G38" s="858"/>
      <c r="H38" s="858"/>
      <c r="I38" s="858"/>
      <c r="J38" s="859"/>
      <c r="K38" s="160" t="s">
        <v>80</v>
      </c>
      <c r="L38" s="164">
        <v>1.3</v>
      </c>
      <c r="M38" s="851">
        <f>44800*1.19</f>
        <v>53312</v>
      </c>
      <c r="N38" s="852"/>
      <c r="O38" s="134">
        <f>+M38*L38</f>
        <v>69305.600000000006</v>
      </c>
      <c r="P38" s="29"/>
    </row>
    <row r="39" spans="2:16" ht="14.25">
      <c r="B39" s="16"/>
      <c r="C39" s="886" t="e">
        <f>#REF!</f>
        <v>#REF!</v>
      </c>
      <c r="D39" s="858"/>
      <c r="E39" s="858"/>
      <c r="F39" s="858"/>
      <c r="G39" s="858"/>
      <c r="H39" s="858"/>
      <c r="I39" s="858"/>
      <c r="J39" s="859"/>
      <c r="K39" s="131" t="s">
        <v>92</v>
      </c>
      <c r="L39" s="183">
        <v>24</v>
      </c>
      <c r="M39" s="851" t="e">
        <f>#REF!</f>
        <v>#REF!</v>
      </c>
      <c r="N39" s="852"/>
      <c r="O39" s="134" t="e">
        <f>+M39*L39</f>
        <v>#REF!</v>
      </c>
      <c r="P39" s="29"/>
    </row>
    <row r="40" spans="2:16" ht="14.25">
      <c r="B40" s="16"/>
      <c r="C40" s="886"/>
      <c r="D40" s="858"/>
      <c r="E40" s="858"/>
      <c r="F40" s="858"/>
      <c r="G40" s="858"/>
      <c r="H40" s="858"/>
      <c r="I40" s="858"/>
      <c r="J40" s="859"/>
      <c r="K40" s="131"/>
      <c r="L40" s="183"/>
      <c r="M40" s="851"/>
      <c r="N40" s="852"/>
      <c r="O40" s="134"/>
      <c r="P40" s="29"/>
    </row>
    <row r="41" spans="2:16" ht="15" thickBot="1">
      <c r="B41" s="16"/>
      <c r="C41" s="886"/>
      <c r="D41" s="858"/>
      <c r="E41" s="858"/>
      <c r="F41" s="858"/>
      <c r="G41" s="858"/>
      <c r="H41" s="858"/>
      <c r="I41" s="858"/>
      <c r="J41" s="859"/>
      <c r="K41" s="131"/>
      <c r="L41" s="132"/>
      <c r="M41" s="851"/>
      <c r="N41" s="852"/>
      <c r="O41" s="134"/>
      <c r="P41" s="29"/>
    </row>
    <row r="42" spans="2:16" ht="15.75" thickBot="1">
      <c r="B42" s="16"/>
      <c r="C42" s="763" t="s">
        <v>46</v>
      </c>
      <c r="D42" s="764"/>
      <c r="E42" s="764"/>
      <c r="F42" s="764"/>
      <c r="G42" s="764"/>
      <c r="H42" s="764"/>
      <c r="I42" s="764"/>
      <c r="J42" s="764"/>
      <c r="K42" s="764"/>
      <c r="L42" s="764"/>
      <c r="M42" s="764"/>
      <c r="N42" s="765"/>
      <c r="O42" s="81" t="e">
        <f>+SUM(O38:O41)</f>
        <v>#REF!</v>
      </c>
      <c r="P42" s="29"/>
    </row>
    <row r="43" spans="2:16">
      <c r="B43" s="16"/>
      <c r="C43" s="738" t="s">
        <v>49</v>
      </c>
      <c r="D43" s="739"/>
      <c r="E43" s="739"/>
      <c r="F43" s="739"/>
      <c r="G43" s="739"/>
      <c r="H43" s="739"/>
      <c r="I43" s="739"/>
      <c r="J43" s="739"/>
      <c r="K43" s="739"/>
      <c r="L43" s="739"/>
      <c r="M43" s="739"/>
      <c r="N43" s="739"/>
      <c r="O43" s="740"/>
      <c r="P43" s="27"/>
    </row>
    <row r="44" spans="2:16">
      <c r="B44" s="16"/>
      <c r="C44" s="741"/>
      <c r="D44" s="742"/>
      <c r="E44" s="742"/>
      <c r="F44" s="742"/>
      <c r="G44" s="742"/>
      <c r="H44" s="742"/>
      <c r="I44" s="742"/>
      <c r="J44" s="742"/>
      <c r="K44" s="742"/>
      <c r="L44" s="742"/>
      <c r="M44" s="742"/>
      <c r="N44" s="742"/>
      <c r="O44" s="743"/>
      <c r="P44" s="27"/>
    </row>
    <row r="45" spans="2:16" ht="13.5" thickBot="1">
      <c r="B45" s="16"/>
      <c r="C45" s="744"/>
      <c r="D45" s="745"/>
      <c r="E45" s="745"/>
      <c r="F45" s="745"/>
      <c r="G45" s="745"/>
      <c r="H45" s="745"/>
      <c r="I45" s="745"/>
      <c r="J45" s="745"/>
      <c r="K45" s="745"/>
      <c r="L45" s="745"/>
      <c r="M45" s="745"/>
      <c r="N45" s="745"/>
      <c r="O45" s="746"/>
      <c r="P45" s="27"/>
    </row>
    <row r="46" spans="2:16" ht="17.25">
      <c r="B46" s="16"/>
      <c r="C46" s="769" t="s">
        <v>50</v>
      </c>
      <c r="D46" s="770"/>
      <c r="E46" s="770"/>
      <c r="F46" s="770"/>
      <c r="G46" s="770"/>
      <c r="H46" s="770"/>
      <c r="I46" s="770"/>
      <c r="J46" s="71" t="s">
        <v>51</v>
      </c>
      <c r="K46" s="157" t="s">
        <v>52</v>
      </c>
      <c r="L46" s="83" t="s">
        <v>78</v>
      </c>
      <c r="M46" s="774" t="s">
        <v>53</v>
      </c>
      <c r="N46" s="773"/>
      <c r="O46" s="72" t="s">
        <v>45</v>
      </c>
      <c r="P46" s="28"/>
    </row>
    <row r="47" spans="2:16" ht="14.25">
      <c r="B47" s="16"/>
      <c r="C47" s="759" t="e">
        <f>#REF!</f>
        <v>#REF!</v>
      </c>
      <c r="D47" s="864"/>
      <c r="E47" s="864"/>
      <c r="F47" s="864"/>
      <c r="G47" s="864"/>
      <c r="H47" s="864"/>
      <c r="I47" s="864"/>
      <c r="J47" s="84">
        <v>1.3</v>
      </c>
      <c r="K47" s="85">
        <v>0</v>
      </c>
      <c r="L47" s="84">
        <v>0</v>
      </c>
      <c r="M47" s="761" t="e">
        <f>#REF!</f>
        <v>#REF!</v>
      </c>
      <c r="N47" s="762"/>
      <c r="O47" s="134" t="e">
        <f t="shared" ref="O47" si="0">+M47*L47</f>
        <v>#REF!</v>
      </c>
      <c r="P47" s="29"/>
    </row>
    <row r="48" spans="2:16" ht="15" thickBot="1">
      <c r="B48" s="16"/>
      <c r="C48" s="780"/>
      <c r="D48" s="781"/>
      <c r="E48" s="781"/>
      <c r="F48" s="781"/>
      <c r="G48" s="781"/>
      <c r="H48" s="781"/>
      <c r="I48" s="781"/>
      <c r="J48" s="86"/>
      <c r="K48" s="87"/>
      <c r="L48" s="86"/>
      <c r="M48" s="783"/>
      <c r="N48" s="784"/>
      <c r="O48" s="88"/>
      <c r="P48" s="29"/>
    </row>
    <row r="49" spans="2:16" ht="15.75" thickBot="1">
      <c r="B49" s="16"/>
      <c r="C49" s="763" t="s">
        <v>46</v>
      </c>
      <c r="D49" s="764"/>
      <c r="E49" s="764"/>
      <c r="F49" s="764"/>
      <c r="G49" s="764"/>
      <c r="H49" s="764"/>
      <c r="I49" s="764"/>
      <c r="J49" s="764"/>
      <c r="K49" s="764"/>
      <c r="L49" s="764"/>
      <c r="M49" s="764"/>
      <c r="N49" s="765"/>
      <c r="O49" s="81" t="e">
        <f>+SUM(O47:O48)</f>
        <v>#REF!</v>
      </c>
      <c r="P49" s="30"/>
    </row>
    <row r="50" spans="2:16">
      <c r="B50" s="16"/>
      <c r="C50" s="738" t="s">
        <v>54</v>
      </c>
      <c r="D50" s="739"/>
      <c r="E50" s="739"/>
      <c r="F50" s="739"/>
      <c r="G50" s="739"/>
      <c r="H50" s="739"/>
      <c r="I50" s="739"/>
      <c r="J50" s="739"/>
      <c r="K50" s="739"/>
      <c r="L50" s="739"/>
      <c r="M50" s="739"/>
      <c r="N50" s="739"/>
      <c r="O50" s="740"/>
      <c r="P50" s="27"/>
    </row>
    <row r="51" spans="2:16">
      <c r="B51" s="16"/>
      <c r="C51" s="741"/>
      <c r="D51" s="742"/>
      <c r="E51" s="742"/>
      <c r="F51" s="742"/>
      <c r="G51" s="742"/>
      <c r="H51" s="742"/>
      <c r="I51" s="742"/>
      <c r="J51" s="742"/>
      <c r="K51" s="742"/>
      <c r="L51" s="742"/>
      <c r="M51" s="742"/>
      <c r="N51" s="742"/>
      <c r="O51" s="743"/>
      <c r="P51" s="27"/>
    </row>
    <row r="52" spans="2:16" ht="13.5" thickBot="1">
      <c r="B52" s="16"/>
      <c r="C52" s="744"/>
      <c r="D52" s="745"/>
      <c r="E52" s="745"/>
      <c r="F52" s="745"/>
      <c r="G52" s="745"/>
      <c r="H52" s="745"/>
      <c r="I52" s="745"/>
      <c r="J52" s="745"/>
      <c r="K52" s="745"/>
      <c r="L52" s="745"/>
      <c r="M52" s="745"/>
      <c r="N52" s="745"/>
      <c r="O52" s="746"/>
      <c r="P52" s="27"/>
    </row>
    <row r="53" spans="2:16" ht="30">
      <c r="B53" s="16"/>
      <c r="C53" s="769" t="s">
        <v>55</v>
      </c>
      <c r="D53" s="770"/>
      <c r="E53" s="770"/>
      <c r="F53" s="770"/>
      <c r="G53" s="770"/>
      <c r="H53" s="770"/>
      <c r="I53" s="770"/>
      <c r="J53" s="71" t="s">
        <v>56</v>
      </c>
      <c r="K53" s="89" t="s">
        <v>57</v>
      </c>
      <c r="L53" s="90" t="s">
        <v>58</v>
      </c>
      <c r="M53" s="771" t="s">
        <v>44</v>
      </c>
      <c r="N53" s="772"/>
      <c r="O53" s="91" t="s">
        <v>45</v>
      </c>
      <c r="P53" s="31"/>
    </row>
    <row r="54" spans="2:16" ht="15.75" customHeight="1" thickBot="1">
      <c r="B54" s="16"/>
      <c r="C54" s="92" t="str">
        <f>'MANO DE OBRA 2'!C7</f>
        <v>OBRERO</v>
      </c>
      <c r="D54" s="93"/>
      <c r="E54" s="93"/>
      <c r="F54" s="93"/>
      <c r="G54" s="93"/>
      <c r="H54" s="93"/>
      <c r="I54" s="93"/>
      <c r="J54" s="135">
        <f>'MANO DE OBRA 2'!E7</f>
        <v>0</v>
      </c>
      <c r="K54" s="136">
        <v>1.85</v>
      </c>
      <c r="L54" s="138">
        <f>+K54*J54</f>
        <v>0</v>
      </c>
      <c r="M54" s="747">
        <v>5.5</v>
      </c>
      <c r="N54" s="748"/>
      <c r="O54" s="137">
        <f>+L54/M54</f>
        <v>0</v>
      </c>
      <c r="P54" s="32"/>
    </row>
    <row r="55" spans="2:16" ht="15.75" thickBot="1">
      <c r="B55" s="16"/>
      <c r="C55" s="763" t="s">
        <v>46</v>
      </c>
      <c r="D55" s="764"/>
      <c r="E55" s="764"/>
      <c r="F55" s="764"/>
      <c r="G55" s="764"/>
      <c r="H55" s="764"/>
      <c r="I55" s="764"/>
      <c r="J55" s="764"/>
      <c r="K55" s="764"/>
      <c r="L55" s="764"/>
      <c r="M55" s="764"/>
      <c r="N55" s="765"/>
      <c r="O55" s="140">
        <f>+SUM(O54:O54)</f>
        <v>0</v>
      </c>
      <c r="P55" s="29"/>
    </row>
    <row r="56" spans="2:16" ht="15" thickBot="1">
      <c r="B56" s="16"/>
      <c r="C56" s="66"/>
      <c r="D56" s="43"/>
      <c r="E56" s="43"/>
      <c r="F56" s="43"/>
      <c r="G56" s="43"/>
      <c r="H56" s="43"/>
      <c r="I56" s="43"/>
      <c r="J56" s="43"/>
      <c r="K56" s="43"/>
      <c r="L56" s="43"/>
      <c r="M56" s="43"/>
      <c r="N56" s="43"/>
      <c r="O56" s="67"/>
      <c r="P56" s="17"/>
    </row>
    <row r="57" spans="2:16" ht="15.75" thickBot="1">
      <c r="B57" s="16"/>
      <c r="C57" s="766" t="s">
        <v>59</v>
      </c>
      <c r="D57" s="767"/>
      <c r="E57" s="767"/>
      <c r="F57" s="767"/>
      <c r="G57" s="767"/>
      <c r="H57" s="767"/>
      <c r="I57" s="767"/>
      <c r="J57" s="767"/>
      <c r="K57" s="767"/>
      <c r="L57" s="767"/>
      <c r="M57" s="767"/>
      <c r="N57" s="768"/>
      <c r="O57" s="141" t="e">
        <f>ROUND(SUM(O55,O49,O42,O33),0)</f>
        <v>#REF!</v>
      </c>
      <c r="P57" s="33"/>
    </row>
    <row r="58" spans="2:16">
      <c r="B58" s="16"/>
      <c r="C58" s="738" t="s">
        <v>60</v>
      </c>
      <c r="D58" s="739"/>
      <c r="E58" s="739"/>
      <c r="F58" s="739"/>
      <c r="G58" s="739"/>
      <c r="H58" s="739"/>
      <c r="I58" s="739"/>
      <c r="J58" s="739"/>
      <c r="K58" s="739"/>
      <c r="L58" s="739"/>
      <c r="M58" s="739"/>
      <c r="N58" s="739"/>
      <c r="O58" s="740"/>
      <c r="P58" s="27"/>
    </row>
    <row r="59" spans="2:16">
      <c r="B59" s="16"/>
      <c r="C59" s="741"/>
      <c r="D59" s="742"/>
      <c r="E59" s="742"/>
      <c r="F59" s="742"/>
      <c r="G59" s="742"/>
      <c r="H59" s="742"/>
      <c r="I59" s="742"/>
      <c r="J59" s="742"/>
      <c r="K59" s="742"/>
      <c r="L59" s="742"/>
      <c r="M59" s="742"/>
      <c r="N59" s="742"/>
      <c r="O59" s="743"/>
      <c r="P59" s="27"/>
    </row>
    <row r="60" spans="2:16" ht="13.5" thickBot="1">
      <c r="B60" s="16"/>
      <c r="C60" s="744"/>
      <c r="D60" s="745"/>
      <c r="E60" s="745"/>
      <c r="F60" s="745"/>
      <c r="G60" s="745"/>
      <c r="H60" s="745"/>
      <c r="I60" s="745"/>
      <c r="J60" s="745"/>
      <c r="K60" s="745"/>
      <c r="L60" s="745"/>
      <c r="M60" s="745"/>
      <c r="N60" s="745"/>
      <c r="O60" s="746"/>
      <c r="P60" s="27"/>
    </row>
    <row r="61" spans="2:16" ht="15">
      <c r="B61" s="16"/>
      <c r="C61" s="769" t="s">
        <v>61</v>
      </c>
      <c r="D61" s="770"/>
      <c r="E61" s="770"/>
      <c r="F61" s="770"/>
      <c r="G61" s="770"/>
      <c r="H61" s="770"/>
      <c r="I61" s="770"/>
      <c r="J61" s="157"/>
      <c r="K61" s="159"/>
      <c r="L61" s="90" t="s">
        <v>62</v>
      </c>
      <c r="M61" s="771" t="s">
        <v>63</v>
      </c>
      <c r="N61" s="772"/>
      <c r="O61" s="91"/>
      <c r="P61" s="31"/>
    </row>
    <row r="62" spans="2:16" ht="14.25">
      <c r="B62" s="16"/>
      <c r="C62" s="759" t="s">
        <v>64</v>
      </c>
      <c r="D62" s="864"/>
      <c r="E62" s="864"/>
      <c r="F62" s="864"/>
      <c r="G62" s="864"/>
      <c r="H62" s="864"/>
      <c r="I62" s="864"/>
      <c r="J62" s="99"/>
      <c r="K62" s="100"/>
      <c r="L62" s="101" t="e">
        <f>+#REF!</f>
        <v>#REF!</v>
      </c>
      <c r="M62" s="761" t="e">
        <f>ROUND(L62*O57,0)</f>
        <v>#REF!</v>
      </c>
      <c r="N62" s="762"/>
      <c r="O62" s="102"/>
      <c r="P62" s="34"/>
    </row>
    <row r="63" spans="2:16" ht="14.25">
      <c r="B63" s="16"/>
      <c r="C63" s="75" t="s">
        <v>65</v>
      </c>
      <c r="D63" s="76"/>
      <c r="E63" s="76"/>
      <c r="F63" s="76"/>
      <c r="G63" s="76"/>
      <c r="H63" s="76"/>
      <c r="I63" s="76"/>
      <c r="J63" s="99"/>
      <c r="K63" s="100"/>
      <c r="L63" s="101" t="e">
        <f>+#REF!</f>
        <v>#REF!</v>
      </c>
      <c r="M63" s="761" t="e">
        <f>ROUND(L63*O57,0)</f>
        <v>#REF!</v>
      </c>
      <c r="N63" s="762"/>
      <c r="O63" s="102"/>
      <c r="P63" s="34"/>
    </row>
    <row r="64" spans="2:16" ht="15" thickBot="1">
      <c r="B64" s="16"/>
      <c r="C64" s="60" t="s">
        <v>66</v>
      </c>
      <c r="D64" s="61"/>
      <c r="E64" s="61"/>
      <c r="F64" s="61"/>
      <c r="G64" s="61"/>
      <c r="H64" s="61"/>
      <c r="I64" s="61"/>
      <c r="J64" s="103"/>
      <c r="K64" s="104"/>
      <c r="L64" s="101" t="e">
        <f>+#REF!</f>
        <v>#REF!</v>
      </c>
      <c r="M64" s="761" t="e">
        <f>ROUND(L64*O57,0)</f>
        <v>#REF!</v>
      </c>
      <c r="N64" s="762"/>
      <c r="O64" s="102"/>
      <c r="P64" s="34"/>
    </row>
    <row r="65" spans="2:16" ht="15.75" thickBot="1">
      <c r="B65" s="16"/>
      <c r="C65" s="763" t="s">
        <v>46</v>
      </c>
      <c r="D65" s="764"/>
      <c r="E65" s="764"/>
      <c r="F65" s="764"/>
      <c r="G65" s="764"/>
      <c r="H65" s="764"/>
      <c r="I65" s="764"/>
      <c r="J65" s="764"/>
      <c r="K65" s="764"/>
      <c r="L65" s="764"/>
      <c r="M65" s="764"/>
      <c r="N65" s="765"/>
      <c r="O65" s="105" t="e">
        <f>+SUM(M62:N64)</f>
        <v>#REF!</v>
      </c>
      <c r="P65" s="35"/>
    </row>
    <row r="66" spans="2:16" ht="15" thickBot="1">
      <c r="B66" s="16"/>
      <c r="C66" s="66"/>
      <c r="D66" s="43"/>
      <c r="E66" s="43"/>
      <c r="F66" s="43"/>
      <c r="G66" s="43"/>
      <c r="H66" s="43"/>
      <c r="I66" s="43"/>
      <c r="J66" s="43"/>
      <c r="K66" s="43"/>
      <c r="L66" s="43"/>
      <c r="M66" s="43"/>
      <c r="N66" s="43"/>
      <c r="O66" s="67"/>
      <c r="P66" s="17"/>
    </row>
    <row r="67" spans="2:16" ht="15.75" thickBot="1">
      <c r="B67" s="16"/>
      <c r="C67" s="766" t="s">
        <v>67</v>
      </c>
      <c r="D67" s="767"/>
      <c r="E67" s="767"/>
      <c r="F67" s="767"/>
      <c r="G67" s="767"/>
      <c r="H67" s="767"/>
      <c r="I67" s="767"/>
      <c r="J67" s="767"/>
      <c r="K67" s="767"/>
      <c r="L67" s="767"/>
      <c r="M67" s="767"/>
      <c r="N67" s="768"/>
      <c r="O67" s="106" t="e">
        <f>+O65+O57</f>
        <v>#REF!</v>
      </c>
      <c r="P67" s="35"/>
    </row>
    <row r="68" spans="2:16" ht="14.25">
      <c r="B68" s="16"/>
      <c r="C68" s="63"/>
      <c r="D68" s="64"/>
      <c r="E68" s="64"/>
      <c r="F68" s="64"/>
      <c r="G68" s="64"/>
      <c r="H68" s="64"/>
      <c r="I68" s="64"/>
      <c r="J68" s="64"/>
      <c r="K68" s="64"/>
      <c r="L68" s="64"/>
      <c r="M68" s="64"/>
      <c r="N68" s="64"/>
      <c r="O68" s="65"/>
      <c r="P68" s="17"/>
    </row>
    <row r="69" spans="2:16" ht="14.25">
      <c r="B69" s="16"/>
      <c r="C69" s="66"/>
      <c r="D69" s="43"/>
      <c r="E69" s="43"/>
      <c r="F69" s="43"/>
      <c r="G69" s="43"/>
      <c r="H69" s="43"/>
      <c r="I69" s="43"/>
      <c r="J69" s="43"/>
      <c r="K69" s="43"/>
      <c r="L69" s="43"/>
      <c r="M69" s="43"/>
      <c r="N69" s="43"/>
      <c r="O69" s="67"/>
      <c r="P69" s="17"/>
    </row>
    <row r="70" spans="2:16" ht="14.25">
      <c r="B70" s="16"/>
      <c r="C70" s="66"/>
      <c r="D70" s="43"/>
      <c r="E70" s="43"/>
      <c r="F70" s="43"/>
      <c r="G70" s="43"/>
      <c r="H70" s="43"/>
      <c r="I70" s="43"/>
      <c r="J70" s="43"/>
      <c r="K70" s="43"/>
      <c r="L70" s="43"/>
      <c r="M70" s="43"/>
      <c r="N70" s="43"/>
      <c r="O70" s="67"/>
      <c r="P70" s="17"/>
    </row>
    <row r="71" spans="2:16" ht="14.25">
      <c r="B71" s="16"/>
      <c r="C71" s="66"/>
      <c r="D71" s="43"/>
      <c r="E71" s="43"/>
      <c r="F71" s="43"/>
      <c r="G71" s="43"/>
      <c r="H71" s="107" t="s">
        <v>68</v>
      </c>
      <c r="I71" s="107"/>
      <c r="J71" s="107"/>
      <c r="K71" s="107"/>
      <c r="L71" s="43"/>
      <c r="M71" s="43"/>
      <c r="N71" s="43"/>
      <c r="O71" s="67"/>
      <c r="P71" s="17"/>
    </row>
    <row r="72" spans="2:16" ht="15">
      <c r="B72" s="16"/>
      <c r="C72" s="66"/>
      <c r="D72" s="43"/>
      <c r="E72" s="43"/>
      <c r="F72" s="43"/>
      <c r="G72" s="43"/>
      <c r="H72" s="107" t="s">
        <v>69</v>
      </c>
      <c r="I72" s="43"/>
      <c r="J72" s="43"/>
      <c r="K72" s="43"/>
      <c r="L72" s="43"/>
      <c r="M72" s="43"/>
      <c r="N72" s="43"/>
      <c r="O72" s="67"/>
      <c r="P72" s="36"/>
    </row>
    <row r="73" spans="2:16" ht="15">
      <c r="B73" s="16"/>
      <c r="C73" s="66"/>
      <c r="D73" s="43"/>
      <c r="E73" s="43"/>
      <c r="F73" s="43"/>
      <c r="G73" s="43"/>
      <c r="H73" s="107" t="s">
        <v>70</v>
      </c>
      <c r="I73" s="43"/>
      <c r="J73" s="43"/>
      <c r="K73" s="43"/>
      <c r="L73" s="43"/>
      <c r="M73" s="43"/>
      <c r="N73" s="43"/>
      <c r="O73" s="67"/>
      <c r="P73" s="36"/>
    </row>
    <row r="74" spans="2:16" ht="14.25">
      <c r="B74" s="16"/>
      <c r="C74" s="53"/>
      <c r="D74" s="108"/>
      <c r="E74" s="108"/>
      <c r="F74" s="108"/>
      <c r="G74" s="108"/>
      <c r="H74" s="107" t="s">
        <v>71</v>
      </c>
      <c r="I74" s="108"/>
      <c r="J74" s="108"/>
      <c r="K74" s="108"/>
      <c r="L74" s="108"/>
      <c r="M74" s="108"/>
      <c r="N74" s="108"/>
      <c r="O74" s="109"/>
      <c r="P74" s="37"/>
    </row>
    <row r="75" spans="2:16" ht="14.25">
      <c r="B75" s="16"/>
      <c r="C75" s="66"/>
      <c r="D75" s="43"/>
      <c r="E75" s="43"/>
      <c r="F75" s="43"/>
      <c r="G75" s="43"/>
      <c r="H75" s="43" t="s">
        <v>72</v>
      </c>
      <c r="I75" s="43"/>
      <c r="J75" s="43"/>
      <c r="K75" s="43"/>
      <c r="L75" s="43"/>
      <c r="M75" s="43"/>
      <c r="N75" s="43"/>
      <c r="O75" s="67"/>
      <c r="P75" s="17"/>
    </row>
    <row r="76" spans="2:16" ht="15">
      <c r="B76" s="16"/>
      <c r="C76" s="110" t="s">
        <v>73</v>
      </c>
      <c r="D76" s="111"/>
      <c r="E76" s="111"/>
      <c r="F76" s="111"/>
      <c r="G76" s="111"/>
      <c r="H76" s="111"/>
      <c r="I76" s="111"/>
      <c r="J76" s="111"/>
      <c r="K76" s="111"/>
      <c r="L76" s="111"/>
      <c r="M76" s="111"/>
      <c r="N76" s="111"/>
      <c r="O76" s="112"/>
      <c r="P76" s="17"/>
    </row>
    <row r="77" spans="2:16" ht="14.25">
      <c r="B77" s="16"/>
      <c r="C77" s="756"/>
      <c r="D77" s="868"/>
      <c r="E77" s="868"/>
      <c r="F77" s="868"/>
      <c r="G77" s="868"/>
      <c r="H77" s="868"/>
      <c r="I77" s="868"/>
      <c r="J77" s="868"/>
      <c r="K77" s="868"/>
      <c r="L77" s="868"/>
      <c r="M77" s="868"/>
      <c r="N77" s="868"/>
      <c r="O77" s="869"/>
      <c r="P77" s="37"/>
    </row>
    <row r="78" spans="2:16" ht="14.25">
      <c r="B78" s="16"/>
      <c r="C78" s="756"/>
      <c r="D78" s="868"/>
      <c r="E78" s="868"/>
      <c r="F78" s="868"/>
      <c r="G78" s="868"/>
      <c r="H78" s="868"/>
      <c r="I78" s="868"/>
      <c r="J78" s="868"/>
      <c r="K78" s="868"/>
      <c r="L78" s="868"/>
      <c r="M78" s="868"/>
      <c r="N78" s="868"/>
      <c r="O78" s="869"/>
      <c r="P78" s="37"/>
    </row>
    <row r="79" spans="2:16" ht="14.25">
      <c r="B79" s="16"/>
      <c r="C79" s="53"/>
      <c r="D79" s="108"/>
      <c r="E79" s="108"/>
      <c r="F79" s="108"/>
      <c r="G79" s="108"/>
      <c r="H79" s="108"/>
      <c r="I79" s="108"/>
      <c r="J79" s="108"/>
      <c r="K79" s="108"/>
      <c r="L79" s="108"/>
      <c r="M79" s="108"/>
      <c r="N79" s="108"/>
      <c r="O79" s="109"/>
      <c r="P79" s="37"/>
    </row>
    <row r="80" spans="2:16" ht="15">
      <c r="B80" s="16"/>
      <c r="C80" s="113" t="s">
        <v>74</v>
      </c>
      <c r="D80" s="108"/>
      <c r="E80" s="108"/>
      <c r="F80" s="108"/>
      <c r="G80" s="108"/>
      <c r="H80" s="108"/>
      <c r="I80" s="108"/>
      <c r="J80" s="108"/>
      <c r="K80" s="108"/>
      <c r="L80" s="108"/>
      <c r="M80" s="108"/>
      <c r="N80" s="108"/>
      <c r="O80" s="109"/>
      <c r="P80" s="37"/>
    </row>
    <row r="81" spans="2:16" ht="12.75" customHeight="1">
      <c r="B81" s="16"/>
      <c r="C81" s="753" t="s">
        <v>75</v>
      </c>
      <c r="D81" s="754"/>
      <c r="E81" s="754"/>
      <c r="F81" s="754"/>
      <c r="G81" s="754"/>
      <c r="H81" s="754"/>
      <c r="I81" s="754"/>
      <c r="J81" s="754"/>
      <c r="K81" s="754"/>
      <c r="L81" s="754"/>
      <c r="M81" s="754"/>
      <c r="N81" s="754"/>
      <c r="O81" s="755"/>
      <c r="P81" s="38"/>
    </row>
    <row r="82" spans="2:16">
      <c r="B82" s="16"/>
      <c r="C82" s="753"/>
      <c r="D82" s="754"/>
      <c r="E82" s="754"/>
      <c r="F82" s="754"/>
      <c r="G82" s="754"/>
      <c r="H82" s="754"/>
      <c r="I82" s="754"/>
      <c r="J82" s="754"/>
      <c r="K82" s="754"/>
      <c r="L82" s="754"/>
      <c r="M82" s="754"/>
      <c r="N82" s="754"/>
      <c r="O82" s="755"/>
      <c r="P82" s="38"/>
    </row>
    <row r="83" spans="2:16" ht="12.95" customHeight="1">
      <c r="B83" s="16"/>
      <c r="C83" s="753" t="s">
        <v>76</v>
      </c>
      <c r="D83" s="754"/>
      <c r="E83" s="754"/>
      <c r="F83" s="754"/>
      <c r="G83" s="754"/>
      <c r="H83" s="754"/>
      <c r="I83" s="754"/>
      <c r="J83" s="754"/>
      <c r="K83" s="754"/>
      <c r="L83" s="754"/>
      <c r="M83" s="754"/>
      <c r="N83" s="754"/>
      <c r="O83" s="755"/>
      <c r="P83" s="38"/>
    </row>
    <row r="84" spans="2:16">
      <c r="B84" s="16"/>
      <c r="C84" s="753"/>
      <c r="D84" s="754"/>
      <c r="E84" s="754"/>
      <c r="F84" s="754"/>
      <c r="G84" s="754"/>
      <c r="H84" s="754"/>
      <c r="I84" s="754"/>
      <c r="J84" s="754"/>
      <c r="K84" s="754"/>
      <c r="L84" s="754"/>
      <c r="M84" s="754"/>
      <c r="N84" s="754"/>
      <c r="O84" s="755"/>
      <c r="P84" s="38"/>
    </row>
    <row r="85" spans="2:16" ht="14.25">
      <c r="B85" s="16"/>
      <c r="C85" s="53"/>
      <c r="D85" s="108"/>
      <c r="E85" s="108"/>
      <c r="F85" s="108"/>
      <c r="G85" s="108"/>
      <c r="H85" s="108"/>
      <c r="I85" s="108"/>
      <c r="J85" s="108"/>
      <c r="K85" s="108"/>
      <c r="L85" s="108"/>
      <c r="M85" s="108"/>
      <c r="N85" s="108"/>
      <c r="O85" s="109"/>
      <c r="P85" s="37"/>
    </row>
    <row r="86" spans="2:16" ht="14.25">
      <c r="B86" s="16"/>
      <c r="C86" s="66"/>
      <c r="D86" s="43"/>
      <c r="E86" s="43"/>
      <c r="F86" s="43"/>
      <c r="G86" s="43"/>
      <c r="H86" s="107" t="s">
        <v>68</v>
      </c>
      <c r="I86" s="43"/>
      <c r="J86" s="43"/>
      <c r="K86" s="43"/>
      <c r="L86" s="43"/>
      <c r="M86" s="43"/>
      <c r="N86" s="43"/>
      <c r="O86" s="67"/>
      <c r="P86" s="17"/>
    </row>
    <row r="87" spans="2:16" ht="14.25">
      <c r="B87" s="16"/>
      <c r="C87" s="66"/>
      <c r="D87" s="43"/>
      <c r="E87" s="43"/>
      <c r="F87" s="43"/>
      <c r="G87" s="43"/>
      <c r="H87" s="43" t="s">
        <v>69</v>
      </c>
      <c r="I87" s="76"/>
      <c r="J87" s="76"/>
      <c r="K87" s="76"/>
      <c r="L87" s="43"/>
      <c r="M87" s="43"/>
      <c r="N87" s="43"/>
      <c r="O87" s="67"/>
      <c r="P87" s="17"/>
    </row>
    <row r="88" spans="2:16" ht="14.25">
      <c r="B88" s="16"/>
      <c r="C88" s="66"/>
      <c r="D88" s="43"/>
      <c r="E88" s="43"/>
      <c r="F88" s="43"/>
      <c r="G88" s="43"/>
      <c r="H88" s="43" t="s">
        <v>77</v>
      </c>
      <c r="I88" s="114"/>
      <c r="J88" s="114"/>
      <c r="K88" s="114"/>
      <c r="L88" s="43"/>
      <c r="M88" s="43"/>
      <c r="N88" s="43"/>
      <c r="O88" s="67"/>
      <c r="P88" s="17"/>
    </row>
    <row r="89" spans="2:16" ht="14.25">
      <c r="B89" s="16"/>
      <c r="C89" s="115"/>
      <c r="D89" s="108"/>
      <c r="E89" s="108"/>
      <c r="F89" s="108"/>
      <c r="G89" s="108"/>
      <c r="H89" s="43" t="s">
        <v>71</v>
      </c>
      <c r="I89" s="43"/>
      <c r="J89" s="43"/>
      <c r="K89" s="43"/>
      <c r="L89" s="108"/>
      <c r="M89" s="108"/>
      <c r="N89" s="108"/>
      <c r="O89" s="109"/>
      <c r="P89" s="37"/>
    </row>
    <row r="90" spans="2:16" ht="17.25" customHeight="1">
      <c r="B90" s="16"/>
      <c r="C90" s="115"/>
      <c r="D90" s="114"/>
      <c r="E90" s="114"/>
      <c r="F90" s="43"/>
      <c r="G90" s="43"/>
      <c r="H90" s="43"/>
      <c r="I90" s="43"/>
      <c r="J90" s="43"/>
      <c r="K90" s="933"/>
      <c r="L90" s="933"/>
      <c r="M90" s="933"/>
      <c r="N90" s="933"/>
      <c r="O90" s="934"/>
      <c r="P90" s="39"/>
    </row>
    <row r="91" spans="2:16" ht="18.75" customHeight="1" thickBot="1">
      <c r="B91" s="16"/>
      <c r="C91" s="751"/>
      <c r="D91" s="752"/>
      <c r="E91" s="752"/>
      <c r="F91" s="87"/>
      <c r="G91" s="87"/>
      <c r="H91" s="87"/>
      <c r="I91" s="87"/>
      <c r="J91" s="87"/>
      <c r="K91" s="749"/>
      <c r="L91" s="749"/>
      <c r="M91" s="749"/>
      <c r="N91" s="749"/>
      <c r="O91" s="750"/>
      <c r="P91" s="39"/>
    </row>
    <row r="92" spans="2:16" ht="13.5" thickBot="1">
      <c r="B92" s="40"/>
      <c r="C92" s="41"/>
      <c r="D92" s="41"/>
      <c r="E92" s="41"/>
      <c r="F92" s="41"/>
      <c r="G92" s="41"/>
      <c r="H92" s="41"/>
      <c r="I92" s="41"/>
      <c r="J92" s="41"/>
      <c r="K92" s="41"/>
      <c r="L92" s="41"/>
      <c r="M92" s="41"/>
      <c r="N92" s="41"/>
      <c r="O92" s="41"/>
      <c r="P92" s="42"/>
    </row>
    <row r="93" spans="2:16" ht="13.5" thickTop="1"/>
  </sheetData>
  <mergeCells count="80">
    <mergeCell ref="C77:O77"/>
    <mergeCell ref="C78:O78"/>
    <mergeCell ref="C81:O82"/>
    <mergeCell ref="C83:O84"/>
    <mergeCell ref="K90:O91"/>
    <mergeCell ref="C91:E91"/>
    <mergeCell ref="C67:N67"/>
    <mergeCell ref="M54:N54"/>
    <mergeCell ref="C55:N55"/>
    <mergeCell ref="C57:N57"/>
    <mergeCell ref="C58:O60"/>
    <mergeCell ref="C61:I61"/>
    <mergeCell ref="M61:N61"/>
    <mergeCell ref="C62:I62"/>
    <mergeCell ref="M62:N62"/>
    <mergeCell ref="M63:N63"/>
    <mergeCell ref="M64:N64"/>
    <mergeCell ref="C65:N65"/>
    <mergeCell ref="C48:I48"/>
    <mergeCell ref="M48:N48"/>
    <mergeCell ref="C49:N49"/>
    <mergeCell ref="C50:O52"/>
    <mergeCell ref="C53:I53"/>
    <mergeCell ref="M53:N53"/>
    <mergeCell ref="C42:N42"/>
    <mergeCell ref="C43:O45"/>
    <mergeCell ref="C46:I46"/>
    <mergeCell ref="M46:N46"/>
    <mergeCell ref="C47:I47"/>
    <mergeCell ref="M47:N47"/>
    <mergeCell ref="C39:J39"/>
    <mergeCell ref="M39:N39"/>
    <mergeCell ref="C40:J40"/>
    <mergeCell ref="M40:N40"/>
    <mergeCell ref="C41:J41"/>
    <mergeCell ref="M41:N41"/>
    <mergeCell ref="C33:N33"/>
    <mergeCell ref="C34:O36"/>
    <mergeCell ref="C37:J37"/>
    <mergeCell ref="M37:N37"/>
    <mergeCell ref="C38:J38"/>
    <mergeCell ref="M38:N38"/>
    <mergeCell ref="C31:G31"/>
    <mergeCell ref="M31:N31"/>
    <mergeCell ref="C32:G32"/>
    <mergeCell ref="H32:I32"/>
    <mergeCell ref="J32:K32"/>
    <mergeCell ref="M32:N32"/>
    <mergeCell ref="C30:G30"/>
    <mergeCell ref="H30:I30"/>
    <mergeCell ref="J30:K30"/>
    <mergeCell ref="M30:N30"/>
    <mergeCell ref="C18:F18"/>
    <mergeCell ref="L18:O19"/>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C3E9E-8661-4F29-B513-3F3132105261}">
  <sheetPr>
    <tabColor rgb="FFFFC000"/>
  </sheetPr>
  <dimension ref="B1:P95"/>
  <sheetViews>
    <sheetView showGridLines="0" view="pageBreakPreview" topLeftCell="G20" zoomScale="70" zoomScaleNormal="80" zoomScaleSheetLayoutView="70" workbookViewId="0">
      <selection activeCell="C49" sqref="C49:O55"/>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4.25">
      <c r="B30" s="16"/>
      <c r="C30" s="759" t="e">
        <f>#REF!</f>
        <v>#REF!</v>
      </c>
      <c r="D30" s="864"/>
      <c r="E30" s="864"/>
      <c r="F30" s="864"/>
      <c r="G30" s="861"/>
      <c r="H30" s="860"/>
      <c r="I30" s="861"/>
      <c r="J30" s="860"/>
      <c r="K30" s="861"/>
      <c r="L30" s="163" t="e">
        <f>#REF!</f>
        <v>#REF!</v>
      </c>
      <c r="M30" s="919">
        <v>45</v>
      </c>
      <c r="N30" s="919"/>
      <c r="O30" s="134" t="e">
        <f>+L30/M30</f>
        <v>#REF!</v>
      </c>
      <c r="P30" s="29"/>
    </row>
    <row r="31" spans="2:16" ht="14.25">
      <c r="B31" s="16"/>
      <c r="C31" s="759" t="e">
        <f>#REF!</f>
        <v>#REF!</v>
      </c>
      <c r="D31" s="864"/>
      <c r="E31" s="864"/>
      <c r="F31" s="864"/>
      <c r="G31" s="861"/>
      <c r="H31" s="78"/>
      <c r="I31" s="77"/>
      <c r="J31" s="78"/>
      <c r="K31" s="77"/>
      <c r="L31" s="163" t="e">
        <f>#REF!</f>
        <v>#REF!</v>
      </c>
      <c r="M31" s="919">
        <v>45</v>
      </c>
      <c r="N31" s="919"/>
      <c r="O31" s="177" t="e">
        <f t="shared" ref="O31:O32" si="0">+L31/M31</f>
        <v>#REF!</v>
      </c>
      <c r="P31" s="29"/>
    </row>
    <row r="32" spans="2:16" ht="14.25" customHeight="1">
      <c r="B32" s="16"/>
      <c r="C32" s="928" t="e">
        <f>#REF!</f>
        <v>#REF!</v>
      </c>
      <c r="D32" s="929"/>
      <c r="E32" s="929"/>
      <c r="F32" s="929"/>
      <c r="G32" s="930"/>
      <c r="H32" s="78"/>
      <c r="I32" s="77"/>
      <c r="J32" s="78"/>
      <c r="K32" s="77"/>
      <c r="L32" s="163" t="e">
        <f>#REF!/8</f>
        <v>#REF!</v>
      </c>
      <c r="M32" s="919">
        <v>45</v>
      </c>
      <c r="N32" s="919"/>
      <c r="O32" s="177" t="e">
        <f t="shared" si="0"/>
        <v>#REF!</v>
      </c>
      <c r="P32" s="29"/>
    </row>
    <row r="33" spans="2:16" ht="15" thickBot="1">
      <c r="B33" s="16"/>
      <c r="C33" s="759" t="e">
        <f>#REF!</f>
        <v>#REF!</v>
      </c>
      <c r="D33" s="864"/>
      <c r="E33" s="864"/>
      <c r="F33" s="864"/>
      <c r="G33" s="861"/>
      <c r="H33" s="853"/>
      <c r="I33" s="782"/>
      <c r="J33" s="853"/>
      <c r="K33" s="782"/>
      <c r="L33" s="163"/>
      <c r="M33" s="926">
        <v>0.05</v>
      </c>
      <c r="N33" s="927"/>
      <c r="O33" s="177">
        <f>+O57*M33</f>
        <v>0</v>
      </c>
      <c r="P33" s="29"/>
    </row>
    <row r="34" spans="2:16" ht="15" thickBot="1">
      <c r="B34" s="16"/>
      <c r="C34" s="780"/>
      <c r="D34" s="781"/>
      <c r="E34" s="781"/>
      <c r="F34" s="781"/>
      <c r="G34" s="782"/>
      <c r="H34" s="853"/>
      <c r="I34" s="782"/>
      <c r="J34" s="853"/>
      <c r="K34" s="782"/>
      <c r="L34" s="79"/>
      <c r="M34" s="854"/>
      <c r="N34" s="855"/>
      <c r="O34" s="134"/>
      <c r="P34" s="29"/>
    </row>
    <row r="35" spans="2:16" ht="15.75" thickBot="1">
      <c r="B35" s="16"/>
      <c r="C35" s="763" t="s">
        <v>46</v>
      </c>
      <c r="D35" s="764"/>
      <c r="E35" s="764"/>
      <c r="F35" s="764"/>
      <c r="G35" s="764"/>
      <c r="H35" s="764"/>
      <c r="I35" s="764"/>
      <c r="J35" s="764"/>
      <c r="K35" s="764"/>
      <c r="L35" s="764"/>
      <c r="M35" s="764"/>
      <c r="N35" s="765"/>
      <c r="O35" s="140" t="e">
        <f>+SUM(O30:O34)</f>
        <v>#REF!</v>
      </c>
      <c r="P35" s="30"/>
    </row>
    <row r="36" spans="2:16" ht="13.5" customHeight="1">
      <c r="B36" s="16"/>
      <c r="C36" s="738" t="s">
        <v>47</v>
      </c>
      <c r="D36" s="739"/>
      <c r="E36" s="739"/>
      <c r="F36" s="739"/>
      <c r="G36" s="739"/>
      <c r="H36" s="739"/>
      <c r="I36" s="739"/>
      <c r="J36" s="739"/>
      <c r="K36" s="739"/>
      <c r="L36" s="739"/>
      <c r="M36" s="739"/>
      <c r="N36" s="739"/>
      <c r="O36" s="740"/>
      <c r="P36" s="27"/>
    </row>
    <row r="37" spans="2:16">
      <c r="B37" s="16"/>
      <c r="C37" s="741"/>
      <c r="D37" s="742"/>
      <c r="E37" s="742"/>
      <c r="F37" s="742"/>
      <c r="G37" s="742"/>
      <c r="H37" s="742"/>
      <c r="I37" s="742"/>
      <c r="J37" s="742"/>
      <c r="K37" s="742"/>
      <c r="L37" s="742"/>
      <c r="M37" s="742"/>
      <c r="N37" s="742"/>
      <c r="O37" s="743"/>
      <c r="P37" s="27"/>
    </row>
    <row r="38" spans="2:16" ht="13.5" thickBot="1">
      <c r="B38" s="16"/>
      <c r="C38" s="744"/>
      <c r="D38" s="745"/>
      <c r="E38" s="745"/>
      <c r="F38" s="745"/>
      <c r="G38" s="745"/>
      <c r="H38" s="745"/>
      <c r="I38" s="745"/>
      <c r="J38" s="745"/>
      <c r="K38" s="745"/>
      <c r="L38" s="745"/>
      <c r="M38" s="745"/>
      <c r="N38" s="745"/>
      <c r="O38" s="746"/>
      <c r="P38" s="27"/>
    </row>
    <row r="39" spans="2:16" ht="15">
      <c r="B39" s="16"/>
      <c r="C39" s="769" t="s">
        <v>4</v>
      </c>
      <c r="D39" s="770"/>
      <c r="E39" s="770"/>
      <c r="F39" s="770"/>
      <c r="G39" s="770"/>
      <c r="H39" s="770"/>
      <c r="I39" s="770"/>
      <c r="J39" s="773"/>
      <c r="K39" s="156" t="s">
        <v>39</v>
      </c>
      <c r="L39" s="71" t="s">
        <v>6</v>
      </c>
      <c r="M39" s="774" t="s">
        <v>48</v>
      </c>
      <c r="N39" s="773"/>
      <c r="O39" s="72" t="s">
        <v>45</v>
      </c>
      <c r="P39" s="28"/>
    </row>
    <row r="40" spans="2:16" ht="14.25" customHeight="1">
      <c r="B40" s="16"/>
      <c r="C40" s="886" t="e">
        <f>#REF!</f>
        <v>#REF!</v>
      </c>
      <c r="D40" s="858"/>
      <c r="E40" s="858"/>
      <c r="F40" s="858"/>
      <c r="G40" s="858"/>
      <c r="H40" s="858"/>
      <c r="I40" s="858"/>
      <c r="J40" s="859"/>
      <c r="K40" s="167" t="s">
        <v>80</v>
      </c>
      <c r="L40" s="84">
        <v>1.3</v>
      </c>
      <c r="M40" s="851">
        <f>44800*1.19</f>
        <v>53312</v>
      </c>
      <c r="N40" s="852"/>
      <c r="O40" s="134">
        <f>+M40*L40</f>
        <v>69305.600000000006</v>
      </c>
      <c r="P40" s="29"/>
    </row>
    <row r="41" spans="2:16" ht="14.25">
      <c r="B41" s="16"/>
      <c r="C41" s="886" t="e">
        <f>#REF!</f>
        <v>#REF!</v>
      </c>
      <c r="D41" s="858"/>
      <c r="E41" s="858"/>
      <c r="F41" s="858"/>
      <c r="G41" s="858"/>
      <c r="H41" s="858"/>
      <c r="I41" s="858"/>
      <c r="J41" s="859"/>
      <c r="K41" s="131" t="s">
        <v>92</v>
      </c>
      <c r="L41" s="132">
        <v>24</v>
      </c>
      <c r="M41" s="851" t="e">
        <f>#REF!</f>
        <v>#REF!</v>
      </c>
      <c r="N41" s="852"/>
      <c r="O41" s="134" t="e">
        <f>+M41*L41</f>
        <v>#REF!</v>
      </c>
      <c r="P41" s="29"/>
    </row>
    <row r="42" spans="2:16" ht="14.25">
      <c r="B42" s="16"/>
      <c r="C42" s="886"/>
      <c r="D42" s="858"/>
      <c r="E42" s="858"/>
      <c r="F42" s="858"/>
      <c r="G42" s="858"/>
      <c r="H42" s="858"/>
      <c r="I42" s="858"/>
      <c r="J42" s="859"/>
      <c r="K42" s="131"/>
      <c r="L42" s="132"/>
      <c r="M42" s="851"/>
      <c r="N42" s="852"/>
      <c r="O42" s="134"/>
      <c r="P42" s="29"/>
    </row>
    <row r="43" spans="2:16" ht="15" thickBot="1">
      <c r="B43" s="16"/>
      <c r="C43" s="886"/>
      <c r="D43" s="858"/>
      <c r="E43" s="858"/>
      <c r="F43" s="858"/>
      <c r="G43" s="858"/>
      <c r="H43" s="858"/>
      <c r="I43" s="858"/>
      <c r="J43" s="859"/>
      <c r="K43" s="131"/>
      <c r="L43" s="132"/>
      <c r="M43" s="851"/>
      <c r="N43" s="852"/>
      <c r="O43" s="134"/>
      <c r="P43" s="29"/>
    </row>
    <row r="44" spans="2:16" ht="15.75" thickBot="1">
      <c r="B44" s="16"/>
      <c r="C44" s="763" t="s">
        <v>46</v>
      </c>
      <c r="D44" s="764"/>
      <c r="E44" s="764"/>
      <c r="F44" s="764"/>
      <c r="G44" s="764"/>
      <c r="H44" s="764"/>
      <c r="I44" s="764"/>
      <c r="J44" s="764"/>
      <c r="K44" s="764"/>
      <c r="L44" s="764"/>
      <c r="M44" s="764"/>
      <c r="N44" s="765"/>
      <c r="O44" s="81" t="e">
        <f>+SUM(O40:O43)</f>
        <v>#REF!</v>
      </c>
      <c r="P44" s="29"/>
    </row>
    <row r="45" spans="2:16">
      <c r="B45" s="16"/>
      <c r="C45" s="738" t="s">
        <v>49</v>
      </c>
      <c r="D45" s="739"/>
      <c r="E45" s="739"/>
      <c r="F45" s="739"/>
      <c r="G45" s="739"/>
      <c r="H45" s="739"/>
      <c r="I45" s="739"/>
      <c r="J45" s="739"/>
      <c r="K45" s="739"/>
      <c r="L45" s="739"/>
      <c r="M45" s="739"/>
      <c r="N45" s="739"/>
      <c r="O45" s="740"/>
      <c r="P45" s="27"/>
    </row>
    <row r="46" spans="2:16">
      <c r="B46" s="16"/>
      <c r="C46" s="741"/>
      <c r="D46" s="742"/>
      <c r="E46" s="742"/>
      <c r="F46" s="742"/>
      <c r="G46" s="742"/>
      <c r="H46" s="742"/>
      <c r="I46" s="742"/>
      <c r="J46" s="742"/>
      <c r="K46" s="742"/>
      <c r="L46" s="742"/>
      <c r="M46" s="742"/>
      <c r="N46" s="742"/>
      <c r="O46" s="743"/>
      <c r="P46" s="27"/>
    </row>
    <row r="47" spans="2:16" ht="13.5" thickBot="1">
      <c r="B47" s="16"/>
      <c r="C47" s="744"/>
      <c r="D47" s="745"/>
      <c r="E47" s="745"/>
      <c r="F47" s="745"/>
      <c r="G47" s="745"/>
      <c r="H47" s="745"/>
      <c r="I47" s="745"/>
      <c r="J47" s="745"/>
      <c r="K47" s="745"/>
      <c r="L47" s="745"/>
      <c r="M47" s="745"/>
      <c r="N47" s="745"/>
      <c r="O47" s="746"/>
      <c r="P47" s="27"/>
    </row>
    <row r="48" spans="2:16" ht="17.25">
      <c r="B48" s="16"/>
      <c r="C48" s="769" t="s">
        <v>50</v>
      </c>
      <c r="D48" s="770"/>
      <c r="E48" s="770"/>
      <c r="F48" s="770"/>
      <c r="G48" s="770"/>
      <c r="H48" s="770"/>
      <c r="I48" s="770"/>
      <c r="J48" s="71" t="s">
        <v>51</v>
      </c>
      <c r="K48" s="157" t="s">
        <v>52</v>
      </c>
      <c r="L48" s="83" t="s">
        <v>78</v>
      </c>
      <c r="M48" s="774" t="s">
        <v>53</v>
      </c>
      <c r="N48" s="773"/>
      <c r="O48" s="72" t="s">
        <v>45</v>
      </c>
      <c r="P48" s="28"/>
    </row>
    <row r="49" spans="2:16" ht="14.25">
      <c r="B49" s="16"/>
      <c r="C49" s="759" t="e">
        <f>#REF!</f>
        <v>#REF!</v>
      </c>
      <c r="D49" s="864"/>
      <c r="E49" s="864"/>
      <c r="F49" s="864"/>
      <c r="G49" s="864"/>
      <c r="H49" s="864"/>
      <c r="I49" s="864"/>
      <c r="J49" s="84">
        <v>1.3</v>
      </c>
      <c r="K49" s="85">
        <v>0</v>
      </c>
      <c r="L49" s="84">
        <v>0</v>
      </c>
      <c r="M49" s="761" t="e">
        <f>#REF!</f>
        <v>#REF!</v>
      </c>
      <c r="N49" s="762"/>
      <c r="O49" s="134" t="e">
        <f t="shared" ref="O49" si="1">+M49*L49</f>
        <v>#REF!</v>
      </c>
      <c r="P49" s="29"/>
    </row>
    <row r="50" spans="2:16" ht="15" thickBot="1">
      <c r="B50" s="16"/>
      <c r="C50" s="780"/>
      <c r="D50" s="781"/>
      <c r="E50" s="781"/>
      <c r="F50" s="781"/>
      <c r="G50" s="781"/>
      <c r="H50" s="781"/>
      <c r="I50" s="781"/>
      <c r="J50" s="86"/>
      <c r="K50" s="87"/>
      <c r="L50" s="86"/>
      <c r="M50" s="783"/>
      <c r="N50" s="784"/>
      <c r="O50" s="88"/>
      <c r="P50" s="29"/>
    </row>
    <row r="51" spans="2:16" ht="15.75" thickBot="1">
      <c r="B51" s="16"/>
      <c r="C51" s="763" t="s">
        <v>46</v>
      </c>
      <c r="D51" s="764"/>
      <c r="E51" s="764"/>
      <c r="F51" s="764"/>
      <c r="G51" s="764"/>
      <c r="H51" s="764"/>
      <c r="I51" s="764"/>
      <c r="J51" s="764"/>
      <c r="K51" s="764"/>
      <c r="L51" s="764"/>
      <c r="M51" s="764"/>
      <c r="N51" s="765"/>
      <c r="O51" s="81" t="e">
        <f>+SUM(O49:O50)</f>
        <v>#REF!</v>
      </c>
      <c r="P51" s="30"/>
    </row>
    <row r="52" spans="2:16">
      <c r="B52" s="16"/>
      <c r="C52" s="738" t="s">
        <v>54</v>
      </c>
      <c r="D52" s="739"/>
      <c r="E52" s="739"/>
      <c r="F52" s="739"/>
      <c r="G52" s="739"/>
      <c r="H52" s="739"/>
      <c r="I52" s="739"/>
      <c r="J52" s="739"/>
      <c r="K52" s="739"/>
      <c r="L52" s="739"/>
      <c r="M52" s="739"/>
      <c r="N52" s="739"/>
      <c r="O52" s="740"/>
      <c r="P52" s="27"/>
    </row>
    <row r="53" spans="2:16">
      <c r="B53" s="16"/>
      <c r="C53" s="741"/>
      <c r="D53" s="742"/>
      <c r="E53" s="742"/>
      <c r="F53" s="742"/>
      <c r="G53" s="742"/>
      <c r="H53" s="742"/>
      <c r="I53" s="742"/>
      <c r="J53" s="742"/>
      <c r="K53" s="742"/>
      <c r="L53" s="742"/>
      <c r="M53" s="742"/>
      <c r="N53" s="742"/>
      <c r="O53" s="743"/>
      <c r="P53" s="27"/>
    </row>
    <row r="54" spans="2:16" ht="13.5" thickBot="1">
      <c r="B54" s="16"/>
      <c r="C54" s="744"/>
      <c r="D54" s="745"/>
      <c r="E54" s="745"/>
      <c r="F54" s="745"/>
      <c r="G54" s="745"/>
      <c r="H54" s="745"/>
      <c r="I54" s="745"/>
      <c r="J54" s="745"/>
      <c r="K54" s="745"/>
      <c r="L54" s="745"/>
      <c r="M54" s="745"/>
      <c r="N54" s="745"/>
      <c r="O54" s="746"/>
      <c r="P54" s="27"/>
    </row>
    <row r="55" spans="2:16" ht="30">
      <c r="B55" s="16"/>
      <c r="C55" s="769" t="s">
        <v>55</v>
      </c>
      <c r="D55" s="770"/>
      <c r="E55" s="770"/>
      <c r="F55" s="770"/>
      <c r="G55" s="770"/>
      <c r="H55" s="770"/>
      <c r="I55" s="770"/>
      <c r="J55" s="71" t="s">
        <v>56</v>
      </c>
      <c r="K55" s="89" t="s">
        <v>57</v>
      </c>
      <c r="L55" s="90" t="s">
        <v>58</v>
      </c>
      <c r="M55" s="771" t="s">
        <v>44</v>
      </c>
      <c r="N55" s="772"/>
      <c r="O55" s="91" t="s">
        <v>45</v>
      </c>
      <c r="P55" s="31"/>
    </row>
    <row r="56" spans="2:16" ht="15" thickBot="1">
      <c r="B56" s="16"/>
      <c r="C56" s="92" t="str">
        <f>'MANO DE OBRA 2'!C7</f>
        <v>OBRERO</v>
      </c>
      <c r="D56" s="93"/>
      <c r="E56" s="93"/>
      <c r="F56" s="93"/>
      <c r="G56" s="93"/>
      <c r="H56" s="93"/>
      <c r="I56" s="93"/>
      <c r="J56" s="135">
        <f>'MANO DE OBRA 2'!E7</f>
        <v>0</v>
      </c>
      <c r="K56" s="136">
        <v>1.85</v>
      </c>
      <c r="L56" s="138">
        <f>+K56*J56</f>
        <v>0</v>
      </c>
      <c r="M56" s="747">
        <v>150</v>
      </c>
      <c r="N56" s="748"/>
      <c r="O56" s="137">
        <f>+L56/M56</f>
        <v>0</v>
      </c>
      <c r="P56" s="32"/>
    </row>
    <row r="57" spans="2:16" ht="15.75" thickBot="1">
      <c r="B57" s="16"/>
      <c r="C57" s="763" t="s">
        <v>46</v>
      </c>
      <c r="D57" s="764"/>
      <c r="E57" s="764"/>
      <c r="F57" s="764"/>
      <c r="G57" s="764"/>
      <c r="H57" s="764"/>
      <c r="I57" s="764"/>
      <c r="J57" s="764"/>
      <c r="K57" s="764"/>
      <c r="L57" s="764"/>
      <c r="M57" s="764"/>
      <c r="N57" s="765"/>
      <c r="O57" s="140">
        <f>+SUM(O56:O56)</f>
        <v>0</v>
      </c>
      <c r="P57" s="29"/>
    </row>
    <row r="58" spans="2:16" ht="15" thickBot="1">
      <c r="B58" s="16"/>
      <c r="C58" s="66"/>
      <c r="D58" s="43"/>
      <c r="E58" s="43"/>
      <c r="F58" s="43"/>
      <c r="G58" s="43"/>
      <c r="H58" s="43"/>
      <c r="I58" s="43"/>
      <c r="J58" s="43"/>
      <c r="K58" s="43"/>
      <c r="L58" s="43"/>
      <c r="M58" s="43"/>
      <c r="N58" s="43"/>
      <c r="O58" s="67"/>
      <c r="P58" s="17"/>
    </row>
    <row r="59" spans="2:16" ht="15.75" thickBot="1">
      <c r="B59" s="16"/>
      <c r="C59" s="766" t="s">
        <v>59</v>
      </c>
      <c r="D59" s="767"/>
      <c r="E59" s="767"/>
      <c r="F59" s="767"/>
      <c r="G59" s="767"/>
      <c r="H59" s="767"/>
      <c r="I59" s="767"/>
      <c r="J59" s="767"/>
      <c r="K59" s="767"/>
      <c r="L59" s="767"/>
      <c r="M59" s="767"/>
      <c r="N59" s="768"/>
      <c r="O59" s="141" t="e">
        <f>ROUND(SUM(O57,O51,O44,O35),0)</f>
        <v>#REF!</v>
      </c>
      <c r="P59" s="33"/>
    </row>
    <row r="60" spans="2:16">
      <c r="B60" s="16"/>
      <c r="C60" s="738" t="s">
        <v>60</v>
      </c>
      <c r="D60" s="739"/>
      <c r="E60" s="739"/>
      <c r="F60" s="739"/>
      <c r="G60" s="739"/>
      <c r="H60" s="739"/>
      <c r="I60" s="739"/>
      <c r="J60" s="739"/>
      <c r="K60" s="739"/>
      <c r="L60" s="739"/>
      <c r="M60" s="739"/>
      <c r="N60" s="739"/>
      <c r="O60" s="740"/>
      <c r="P60" s="27"/>
    </row>
    <row r="61" spans="2:16">
      <c r="B61" s="16"/>
      <c r="C61" s="741"/>
      <c r="D61" s="742"/>
      <c r="E61" s="742"/>
      <c r="F61" s="742"/>
      <c r="G61" s="742"/>
      <c r="H61" s="742"/>
      <c r="I61" s="742"/>
      <c r="J61" s="742"/>
      <c r="K61" s="742"/>
      <c r="L61" s="742"/>
      <c r="M61" s="742"/>
      <c r="N61" s="742"/>
      <c r="O61" s="743"/>
      <c r="P61" s="27"/>
    </row>
    <row r="62" spans="2:16" ht="13.5" thickBot="1">
      <c r="B62" s="16"/>
      <c r="C62" s="744"/>
      <c r="D62" s="745"/>
      <c r="E62" s="745"/>
      <c r="F62" s="745"/>
      <c r="G62" s="745"/>
      <c r="H62" s="745"/>
      <c r="I62" s="745"/>
      <c r="J62" s="745"/>
      <c r="K62" s="745"/>
      <c r="L62" s="745"/>
      <c r="M62" s="745"/>
      <c r="N62" s="745"/>
      <c r="O62" s="746"/>
      <c r="P62" s="27"/>
    </row>
    <row r="63" spans="2:16" ht="15">
      <c r="B63" s="16"/>
      <c r="C63" s="769" t="s">
        <v>61</v>
      </c>
      <c r="D63" s="770"/>
      <c r="E63" s="770"/>
      <c r="F63" s="770"/>
      <c r="G63" s="770"/>
      <c r="H63" s="770"/>
      <c r="I63" s="770"/>
      <c r="J63" s="157"/>
      <c r="K63" s="159"/>
      <c r="L63" s="90" t="s">
        <v>62</v>
      </c>
      <c r="M63" s="771" t="s">
        <v>63</v>
      </c>
      <c r="N63" s="772"/>
      <c r="O63" s="91"/>
      <c r="P63" s="31"/>
    </row>
    <row r="64" spans="2:16" ht="14.25">
      <c r="B64" s="16"/>
      <c r="C64" s="759" t="s">
        <v>64</v>
      </c>
      <c r="D64" s="864"/>
      <c r="E64" s="864"/>
      <c r="F64" s="864"/>
      <c r="G64" s="864"/>
      <c r="H64" s="864"/>
      <c r="I64" s="864"/>
      <c r="J64" s="99"/>
      <c r="K64" s="100"/>
      <c r="L64" s="101" t="e">
        <f>+#REF!</f>
        <v>#REF!</v>
      </c>
      <c r="M64" s="761" t="e">
        <f>ROUND(L64*O59,0)</f>
        <v>#REF!</v>
      </c>
      <c r="N64" s="762"/>
      <c r="O64" s="102"/>
      <c r="P64" s="34"/>
    </row>
    <row r="65" spans="2:16" ht="14.25">
      <c r="B65" s="16"/>
      <c r="C65" s="75" t="s">
        <v>65</v>
      </c>
      <c r="D65" s="76"/>
      <c r="E65" s="76"/>
      <c r="F65" s="76"/>
      <c r="G65" s="76"/>
      <c r="H65" s="76"/>
      <c r="I65" s="76"/>
      <c r="J65" s="99"/>
      <c r="K65" s="100"/>
      <c r="L65" s="101" t="e">
        <f>+#REF!</f>
        <v>#REF!</v>
      </c>
      <c r="M65" s="761" t="e">
        <f>ROUND(L65*O59,0)</f>
        <v>#REF!</v>
      </c>
      <c r="N65" s="762"/>
      <c r="O65" s="102"/>
      <c r="P65" s="34"/>
    </row>
    <row r="66" spans="2:16" ht="15" thickBot="1">
      <c r="B66" s="16"/>
      <c r="C66" s="60" t="s">
        <v>66</v>
      </c>
      <c r="D66" s="61"/>
      <c r="E66" s="61"/>
      <c r="F66" s="61"/>
      <c r="G66" s="61"/>
      <c r="H66" s="61"/>
      <c r="I66" s="61"/>
      <c r="J66" s="103"/>
      <c r="K66" s="104"/>
      <c r="L66" s="101" t="e">
        <f>+#REF!</f>
        <v>#REF!</v>
      </c>
      <c r="M66" s="761" t="e">
        <f>ROUND(L66*O59,0)</f>
        <v>#REF!</v>
      </c>
      <c r="N66" s="762"/>
      <c r="O66" s="102"/>
      <c r="P66" s="34"/>
    </row>
    <row r="67" spans="2:16" ht="15.75" thickBot="1">
      <c r="B67" s="16"/>
      <c r="C67" s="763" t="s">
        <v>46</v>
      </c>
      <c r="D67" s="764"/>
      <c r="E67" s="764"/>
      <c r="F67" s="764"/>
      <c r="G67" s="764"/>
      <c r="H67" s="764"/>
      <c r="I67" s="764"/>
      <c r="J67" s="764"/>
      <c r="K67" s="764"/>
      <c r="L67" s="764"/>
      <c r="M67" s="764"/>
      <c r="N67" s="765"/>
      <c r="O67" s="105" t="e">
        <f>+SUM(M64:N66)</f>
        <v>#REF!</v>
      </c>
      <c r="P67" s="35"/>
    </row>
    <row r="68" spans="2:16" ht="15" thickBot="1">
      <c r="B68" s="16"/>
      <c r="C68" s="66"/>
      <c r="D68" s="43"/>
      <c r="E68" s="43"/>
      <c r="F68" s="43"/>
      <c r="G68" s="43"/>
      <c r="H68" s="43"/>
      <c r="I68" s="43"/>
      <c r="J68" s="43"/>
      <c r="K68" s="43"/>
      <c r="L68" s="43"/>
      <c r="M68" s="43"/>
      <c r="N68" s="43"/>
      <c r="O68" s="67"/>
      <c r="P68" s="17"/>
    </row>
    <row r="69" spans="2:16" ht="15.75" thickBot="1">
      <c r="B69" s="16"/>
      <c r="C69" s="766" t="s">
        <v>67</v>
      </c>
      <c r="D69" s="767"/>
      <c r="E69" s="767"/>
      <c r="F69" s="767"/>
      <c r="G69" s="767"/>
      <c r="H69" s="767"/>
      <c r="I69" s="767"/>
      <c r="J69" s="767"/>
      <c r="K69" s="767"/>
      <c r="L69" s="767"/>
      <c r="M69" s="767"/>
      <c r="N69" s="768"/>
      <c r="O69" s="106" t="e">
        <f>+O67+O59</f>
        <v>#REF!</v>
      </c>
      <c r="P69" s="35"/>
    </row>
    <row r="70" spans="2:16" ht="14.25">
      <c r="B70" s="16"/>
      <c r="C70" s="63"/>
      <c r="D70" s="64"/>
      <c r="E70" s="64"/>
      <c r="F70" s="64"/>
      <c r="G70" s="64"/>
      <c r="H70" s="64"/>
      <c r="I70" s="64"/>
      <c r="J70" s="64"/>
      <c r="K70" s="64"/>
      <c r="L70" s="64"/>
      <c r="M70" s="64"/>
      <c r="N70" s="64"/>
      <c r="O70" s="65"/>
      <c r="P70" s="17"/>
    </row>
    <row r="71" spans="2:16" ht="14.25">
      <c r="B71" s="16"/>
      <c r="C71" s="66"/>
      <c r="D71" s="43"/>
      <c r="E71" s="43"/>
      <c r="F71" s="43"/>
      <c r="G71" s="43"/>
      <c r="H71" s="43"/>
      <c r="I71" s="43"/>
      <c r="J71" s="43"/>
      <c r="K71" s="43"/>
      <c r="L71" s="43"/>
      <c r="M71" s="43"/>
      <c r="N71" s="43"/>
      <c r="O71" s="67"/>
      <c r="P71" s="17"/>
    </row>
    <row r="72" spans="2:16" ht="14.25">
      <c r="B72" s="16"/>
      <c r="C72" s="66"/>
      <c r="D72" s="43"/>
      <c r="E72" s="43"/>
      <c r="F72" s="43"/>
      <c r="G72" s="43"/>
      <c r="H72" s="43"/>
      <c r="I72" s="43"/>
      <c r="J72" s="43"/>
      <c r="K72" s="43"/>
      <c r="L72" s="43"/>
      <c r="M72" s="43"/>
      <c r="N72" s="43"/>
      <c r="O72" s="67"/>
      <c r="P72" s="17"/>
    </row>
    <row r="73" spans="2:16" ht="14.25">
      <c r="B73" s="16"/>
      <c r="C73" s="66"/>
      <c r="D73" s="43"/>
      <c r="E73" s="43"/>
      <c r="F73" s="43"/>
      <c r="G73" s="43"/>
      <c r="H73" s="107" t="s">
        <v>68</v>
      </c>
      <c r="I73" s="107"/>
      <c r="J73" s="107"/>
      <c r="K73" s="107"/>
      <c r="L73" s="43"/>
      <c r="M73" s="43"/>
      <c r="N73" s="43"/>
      <c r="O73" s="67"/>
      <c r="P73" s="17"/>
    </row>
    <row r="74" spans="2:16" ht="15">
      <c r="B74" s="16"/>
      <c r="C74" s="66"/>
      <c r="D74" s="43"/>
      <c r="E74" s="43"/>
      <c r="F74" s="43"/>
      <c r="G74" s="43"/>
      <c r="H74" s="107" t="s">
        <v>69</v>
      </c>
      <c r="I74" s="43"/>
      <c r="J74" s="43"/>
      <c r="K74" s="43"/>
      <c r="L74" s="43"/>
      <c r="M74" s="43"/>
      <c r="N74" s="43"/>
      <c r="O74" s="67"/>
      <c r="P74" s="36"/>
    </row>
    <row r="75" spans="2:16" ht="15">
      <c r="B75" s="16"/>
      <c r="C75" s="66"/>
      <c r="D75" s="43"/>
      <c r="E75" s="43"/>
      <c r="F75" s="43"/>
      <c r="G75" s="43"/>
      <c r="H75" s="107" t="s">
        <v>70</v>
      </c>
      <c r="I75" s="43"/>
      <c r="J75" s="43"/>
      <c r="K75" s="43"/>
      <c r="L75" s="43"/>
      <c r="M75" s="43"/>
      <c r="N75" s="43"/>
      <c r="O75" s="67"/>
      <c r="P75" s="36"/>
    </row>
    <row r="76" spans="2:16" ht="14.25">
      <c r="B76" s="16"/>
      <c r="C76" s="53"/>
      <c r="D76" s="108"/>
      <c r="E76" s="108"/>
      <c r="F76" s="108"/>
      <c r="G76" s="108"/>
      <c r="H76" s="107" t="s">
        <v>71</v>
      </c>
      <c r="I76" s="108"/>
      <c r="J76" s="108"/>
      <c r="K76" s="108"/>
      <c r="L76" s="108"/>
      <c r="M76" s="108"/>
      <c r="N76" s="108"/>
      <c r="O76" s="109"/>
      <c r="P76" s="37"/>
    </row>
    <row r="77" spans="2:16" ht="14.25">
      <c r="B77" s="16"/>
      <c r="C77" s="66"/>
      <c r="D77" s="43"/>
      <c r="E77" s="43"/>
      <c r="F77" s="43"/>
      <c r="G77" s="43"/>
      <c r="H77" s="43" t="s">
        <v>72</v>
      </c>
      <c r="I77" s="43"/>
      <c r="J77" s="43"/>
      <c r="K77" s="43"/>
      <c r="L77" s="43"/>
      <c r="M77" s="43"/>
      <c r="N77" s="43"/>
      <c r="O77" s="67"/>
      <c r="P77" s="17"/>
    </row>
    <row r="78" spans="2:16" ht="15">
      <c r="B78" s="16"/>
      <c r="C78" s="110" t="s">
        <v>73</v>
      </c>
      <c r="D78" s="111"/>
      <c r="E78" s="111"/>
      <c r="F78" s="111"/>
      <c r="G78" s="111"/>
      <c r="H78" s="111"/>
      <c r="I78" s="111"/>
      <c r="J78" s="111"/>
      <c r="K78" s="111"/>
      <c r="L78" s="111"/>
      <c r="M78" s="111"/>
      <c r="N78" s="111"/>
      <c r="O78" s="112"/>
      <c r="P78" s="17"/>
    </row>
    <row r="79" spans="2:16" ht="14.25">
      <c r="B79" s="16"/>
      <c r="C79" s="756"/>
      <c r="D79" s="868"/>
      <c r="E79" s="868"/>
      <c r="F79" s="868"/>
      <c r="G79" s="868"/>
      <c r="H79" s="868"/>
      <c r="I79" s="868"/>
      <c r="J79" s="868"/>
      <c r="K79" s="868"/>
      <c r="L79" s="868"/>
      <c r="M79" s="868"/>
      <c r="N79" s="868"/>
      <c r="O79" s="869"/>
      <c r="P79" s="37"/>
    </row>
    <row r="80" spans="2:16" ht="14.25">
      <c r="B80" s="16"/>
      <c r="C80" s="756"/>
      <c r="D80" s="868"/>
      <c r="E80" s="868"/>
      <c r="F80" s="868"/>
      <c r="G80" s="868"/>
      <c r="H80" s="868"/>
      <c r="I80" s="868"/>
      <c r="J80" s="868"/>
      <c r="K80" s="868"/>
      <c r="L80" s="868"/>
      <c r="M80" s="868"/>
      <c r="N80" s="868"/>
      <c r="O80" s="869"/>
      <c r="P80" s="37"/>
    </row>
    <row r="81" spans="2:16" ht="14.25">
      <c r="B81" s="16"/>
      <c r="C81" s="53"/>
      <c r="D81" s="108"/>
      <c r="E81" s="108"/>
      <c r="F81" s="108"/>
      <c r="G81" s="108"/>
      <c r="H81" s="108"/>
      <c r="I81" s="108"/>
      <c r="J81" s="108"/>
      <c r="K81" s="108"/>
      <c r="L81" s="108"/>
      <c r="M81" s="108"/>
      <c r="N81" s="108"/>
      <c r="O81" s="109"/>
      <c r="P81" s="37"/>
    </row>
    <row r="82" spans="2:16" ht="15">
      <c r="B82" s="16"/>
      <c r="C82" s="113" t="s">
        <v>74</v>
      </c>
      <c r="D82" s="108"/>
      <c r="E82" s="108"/>
      <c r="F82" s="108"/>
      <c r="G82" s="108"/>
      <c r="H82" s="108"/>
      <c r="I82" s="108"/>
      <c r="J82" s="108"/>
      <c r="K82" s="108"/>
      <c r="L82" s="108"/>
      <c r="M82" s="108"/>
      <c r="N82" s="108"/>
      <c r="O82" s="109"/>
      <c r="P82" s="37"/>
    </row>
    <row r="83" spans="2:16" ht="12.75" customHeight="1">
      <c r="B83" s="16"/>
      <c r="C83" s="753" t="s">
        <v>75</v>
      </c>
      <c r="D83" s="754"/>
      <c r="E83" s="754"/>
      <c r="F83" s="754"/>
      <c r="G83" s="754"/>
      <c r="H83" s="754"/>
      <c r="I83" s="754"/>
      <c r="J83" s="754"/>
      <c r="K83" s="754"/>
      <c r="L83" s="754"/>
      <c r="M83" s="754"/>
      <c r="N83" s="754"/>
      <c r="O83" s="755"/>
      <c r="P83" s="38"/>
    </row>
    <row r="84" spans="2:16">
      <c r="B84" s="16"/>
      <c r="C84" s="753"/>
      <c r="D84" s="754"/>
      <c r="E84" s="754"/>
      <c r="F84" s="754"/>
      <c r="G84" s="754"/>
      <c r="H84" s="754"/>
      <c r="I84" s="754"/>
      <c r="J84" s="754"/>
      <c r="K84" s="754"/>
      <c r="L84" s="754"/>
      <c r="M84" s="754"/>
      <c r="N84" s="754"/>
      <c r="O84" s="755"/>
      <c r="P84" s="38"/>
    </row>
    <row r="85" spans="2:16" ht="12.95" customHeight="1">
      <c r="B85" s="16"/>
      <c r="C85" s="753" t="s">
        <v>76</v>
      </c>
      <c r="D85" s="754"/>
      <c r="E85" s="754"/>
      <c r="F85" s="754"/>
      <c r="G85" s="754"/>
      <c r="H85" s="754"/>
      <c r="I85" s="754"/>
      <c r="J85" s="754"/>
      <c r="K85" s="754"/>
      <c r="L85" s="754"/>
      <c r="M85" s="754"/>
      <c r="N85" s="754"/>
      <c r="O85" s="755"/>
      <c r="P85" s="38"/>
    </row>
    <row r="86" spans="2:16">
      <c r="B86" s="16"/>
      <c r="C86" s="753"/>
      <c r="D86" s="754"/>
      <c r="E86" s="754"/>
      <c r="F86" s="754"/>
      <c r="G86" s="754"/>
      <c r="H86" s="754"/>
      <c r="I86" s="754"/>
      <c r="J86" s="754"/>
      <c r="K86" s="754"/>
      <c r="L86" s="754"/>
      <c r="M86" s="754"/>
      <c r="N86" s="754"/>
      <c r="O86" s="755"/>
      <c r="P86" s="38"/>
    </row>
    <row r="87" spans="2:16" ht="14.25">
      <c r="B87" s="16"/>
      <c r="C87" s="53"/>
      <c r="D87" s="108"/>
      <c r="E87" s="108"/>
      <c r="F87" s="108"/>
      <c r="G87" s="108"/>
      <c r="H87" s="108"/>
      <c r="I87" s="108"/>
      <c r="J87" s="108"/>
      <c r="K87" s="108"/>
      <c r="L87" s="108"/>
      <c r="M87" s="108"/>
      <c r="N87" s="108"/>
      <c r="O87" s="109"/>
      <c r="P87" s="37"/>
    </row>
    <row r="88" spans="2:16" ht="14.25">
      <c r="B88" s="16"/>
      <c r="C88" s="66"/>
      <c r="D88" s="43"/>
      <c r="E88" s="43"/>
      <c r="F88" s="43"/>
      <c r="G88" s="43"/>
      <c r="H88" s="107" t="s">
        <v>68</v>
      </c>
      <c r="I88" s="43"/>
      <c r="J88" s="43"/>
      <c r="K88" s="43"/>
      <c r="L88" s="43"/>
      <c r="M88" s="43"/>
      <c r="N88" s="43"/>
      <c r="O88" s="67"/>
      <c r="P88" s="17"/>
    </row>
    <row r="89" spans="2:16" ht="14.25">
      <c r="B89" s="16"/>
      <c r="C89" s="66"/>
      <c r="D89" s="43"/>
      <c r="E89" s="43"/>
      <c r="F89" s="43"/>
      <c r="G89" s="43"/>
      <c r="H89" s="43" t="s">
        <v>69</v>
      </c>
      <c r="I89" s="76"/>
      <c r="J89" s="76"/>
      <c r="K89" s="76"/>
      <c r="L89" s="43"/>
      <c r="M89" s="43"/>
      <c r="N89" s="43"/>
      <c r="O89" s="67"/>
      <c r="P89" s="17"/>
    </row>
    <row r="90" spans="2:16" ht="14.25">
      <c r="B90" s="16"/>
      <c r="C90" s="66"/>
      <c r="D90" s="43"/>
      <c r="E90" s="43"/>
      <c r="F90" s="43"/>
      <c r="G90" s="43"/>
      <c r="H90" s="43" t="s">
        <v>77</v>
      </c>
      <c r="I90" s="114"/>
      <c r="J90" s="114"/>
      <c r="K90" s="114"/>
      <c r="L90" s="43"/>
      <c r="M90" s="43"/>
      <c r="N90" s="43"/>
      <c r="O90" s="67"/>
      <c r="P90" s="17"/>
    </row>
    <row r="91" spans="2:16" ht="14.25">
      <c r="B91" s="16"/>
      <c r="C91" s="115"/>
      <c r="D91" s="108"/>
      <c r="E91" s="108"/>
      <c r="F91" s="108"/>
      <c r="G91" s="108"/>
      <c r="H91" s="43" t="s">
        <v>71</v>
      </c>
      <c r="I91" s="43"/>
      <c r="J91" s="43"/>
      <c r="K91" s="43"/>
      <c r="L91" s="108"/>
      <c r="M91" s="108"/>
      <c r="N91" s="108"/>
      <c r="O91" s="109"/>
      <c r="P91" s="37"/>
    </row>
    <row r="92" spans="2:16" ht="17.25" customHeight="1">
      <c r="B92" s="16"/>
      <c r="C92" s="115"/>
      <c r="D92" s="114"/>
      <c r="E92" s="114"/>
      <c r="F92" s="43"/>
      <c r="G92" s="43"/>
      <c r="H92" s="43"/>
      <c r="I92" s="43"/>
      <c r="J92" s="43"/>
      <c r="K92" s="933"/>
      <c r="L92" s="933"/>
      <c r="M92" s="933"/>
      <c r="N92" s="933"/>
      <c r="O92" s="934"/>
      <c r="P92" s="39"/>
    </row>
    <row r="93" spans="2:16" ht="18.75" customHeight="1" thickBot="1">
      <c r="B93" s="16"/>
      <c r="C93" s="751"/>
      <c r="D93" s="752"/>
      <c r="E93" s="752"/>
      <c r="F93" s="87"/>
      <c r="G93" s="87"/>
      <c r="H93" s="87"/>
      <c r="I93" s="87"/>
      <c r="J93" s="87"/>
      <c r="K93" s="749"/>
      <c r="L93" s="749"/>
      <c r="M93" s="749"/>
      <c r="N93" s="749"/>
      <c r="O93" s="750"/>
      <c r="P93" s="39"/>
    </row>
    <row r="94" spans="2:16" ht="13.5" thickBot="1">
      <c r="B94" s="40"/>
      <c r="C94" s="41"/>
      <c r="D94" s="41"/>
      <c r="E94" s="41"/>
      <c r="F94" s="41"/>
      <c r="G94" s="41"/>
      <c r="H94" s="41"/>
      <c r="I94" s="41"/>
      <c r="J94" s="41"/>
      <c r="K94" s="41"/>
      <c r="L94" s="41"/>
      <c r="M94" s="41"/>
      <c r="N94" s="41"/>
      <c r="O94" s="41"/>
      <c r="P94" s="42"/>
    </row>
    <row r="95" spans="2:16" ht="13.5" thickTop="1"/>
  </sheetData>
  <mergeCells count="86">
    <mergeCell ref="C79:O79"/>
    <mergeCell ref="C80:O80"/>
    <mergeCell ref="C83:O84"/>
    <mergeCell ref="C85:O86"/>
    <mergeCell ref="K92:O93"/>
    <mergeCell ref="C93:E93"/>
    <mergeCell ref="C69:N69"/>
    <mergeCell ref="M56:N56"/>
    <mergeCell ref="C57:N57"/>
    <mergeCell ref="C59:N59"/>
    <mergeCell ref="C60:O62"/>
    <mergeCell ref="C63:I63"/>
    <mergeCell ref="M63:N63"/>
    <mergeCell ref="C64:I64"/>
    <mergeCell ref="M64:N64"/>
    <mergeCell ref="M65:N65"/>
    <mergeCell ref="M66:N66"/>
    <mergeCell ref="C67:N67"/>
    <mergeCell ref="C50:I50"/>
    <mergeCell ref="M50:N50"/>
    <mergeCell ref="C51:N51"/>
    <mergeCell ref="C52:O54"/>
    <mergeCell ref="C55:I55"/>
    <mergeCell ref="M55:N55"/>
    <mergeCell ref="C44:N44"/>
    <mergeCell ref="C45:O47"/>
    <mergeCell ref="C48:I48"/>
    <mergeCell ref="M48:N48"/>
    <mergeCell ref="C49:I49"/>
    <mergeCell ref="M49:N49"/>
    <mergeCell ref="C41:J41"/>
    <mergeCell ref="M41:N41"/>
    <mergeCell ref="C42:J42"/>
    <mergeCell ref="M42:N42"/>
    <mergeCell ref="C43:J43"/>
    <mergeCell ref="M43:N43"/>
    <mergeCell ref="C35:N35"/>
    <mergeCell ref="C36:O38"/>
    <mergeCell ref="C39:J39"/>
    <mergeCell ref="M39:N39"/>
    <mergeCell ref="C40:J40"/>
    <mergeCell ref="M40:N40"/>
    <mergeCell ref="C31:G31"/>
    <mergeCell ref="M31:N31"/>
    <mergeCell ref="C34:G34"/>
    <mergeCell ref="H34:I34"/>
    <mergeCell ref="J34:K34"/>
    <mergeCell ref="M34:N34"/>
    <mergeCell ref="C32:G32"/>
    <mergeCell ref="C33:G33"/>
    <mergeCell ref="M32:N32"/>
    <mergeCell ref="H33:I33"/>
    <mergeCell ref="J33:K33"/>
    <mergeCell ref="M33:N33"/>
    <mergeCell ref="C30:G30"/>
    <mergeCell ref="H30:I30"/>
    <mergeCell ref="J30:K30"/>
    <mergeCell ref="M30:N30"/>
    <mergeCell ref="C18:F18"/>
    <mergeCell ref="L18:O19"/>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9283C-7ABD-4D1F-8D89-E99D2E8C265C}">
  <sheetPr>
    <tabColor rgb="FFFFC000"/>
  </sheetPr>
  <dimension ref="B1:P88"/>
  <sheetViews>
    <sheetView showGridLines="0" view="pageBreakPreview" topLeftCell="B4" zoomScale="70" zoomScaleNormal="80" zoomScaleSheetLayoutView="70" workbookViewId="0">
      <selection activeCell="C49" sqref="C49:O55"/>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5" thickBot="1">
      <c r="B30" s="16"/>
      <c r="C30" s="780"/>
      <c r="D30" s="781"/>
      <c r="E30" s="781"/>
      <c r="F30" s="781"/>
      <c r="G30" s="782"/>
      <c r="H30" s="853"/>
      <c r="I30" s="782"/>
      <c r="J30" s="853"/>
      <c r="K30" s="782"/>
      <c r="L30" s="79"/>
      <c r="M30" s="854"/>
      <c r="N30" s="855"/>
      <c r="O30" s="134"/>
      <c r="P30" s="29"/>
    </row>
    <row r="31" spans="2:16" ht="15.75" thickBot="1">
      <c r="B31" s="16"/>
      <c r="C31" s="763" t="s">
        <v>46</v>
      </c>
      <c r="D31" s="764"/>
      <c r="E31" s="764"/>
      <c r="F31" s="764"/>
      <c r="G31" s="764"/>
      <c r="H31" s="764"/>
      <c r="I31" s="764"/>
      <c r="J31" s="764"/>
      <c r="K31" s="764"/>
      <c r="L31" s="764"/>
      <c r="M31" s="764"/>
      <c r="N31" s="765"/>
      <c r="O31" s="140">
        <f>+SUM(O30:O30)</f>
        <v>0</v>
      </c>
      <c r="P31" s="30"/>
    </row>
    <row r="32" spans="2:16" ht="13.5" customHeight="1">
      <c r="B32" s="16"/>
      <c r="C32" s="738" t="s">
        <v>47</v>
      </c>
      <c r="D32" s="739"/>
      <c r="E32" s="739"/>
      <c r="F32" s="739"/>
      <c r="G32" s="739"/>
      <c r="H32" s="739"/>
      <c r="I32" s="739"/>
      <c r="J32" s="739"/>
      <c r="K32" s="739"/>
      <c r="L32" s="739"/>
      <c r="M32" s="739"/>
      <c r="N32" s="739"/>
      <c r="O32" s="740"/>
      <c r="P32" s="27"/>
    </row>
    <row r="33" spans="2:16">
      <c r="B33" s="16"/>
      <c r="C33" s="741"/>
      <c r="D33" s="742"/>
      <c r="E33" s="742"/>
      <c r="F33" s="742"/>
      <c r="G33" s="742"/>
      <c r="H33" s="742"/>
      <c r="I33" s="742"/>
      <c r="J33" s="742"/>
      <c r="K33" s="742"/>
      <c r="L33" s="742"/>
      <c r="M33" s="742"/>
      <c r="N33" s="742"/>
      <c r="O33" s="743"/>
      <c r="P33" s="27"/>
    </row>
    <row r="34" spans="2:16" ht="13.5" thickBot="1">
      <c r="B34" s="16"/>
      <c r="C34" s="744"/>
      <c r="D34" s="745"/>
      <c r="E34" s="745"/>
      <c r="F34" s="745"/>
      <c r="G34" s="745"/>
      <c r="H34" s="745"/>
      <c r="I34" s="745"/>
      <c r="J34" s="745"/>
      <c r="K34" s="745"/>
      <c r="L34" s="745"/>
      <c r="M34" s="745"/>
      <c r="N34" s="745"/>
      <c r="O34" s="746"/>
      <c r="P34" s="27"/>
    </row>
    <row r="35" spans="2:16" ht="15">
      <c r="B35" s="16"/>
      <c r="C35" s="769" t="s">
        <v>4</v>
      </c>
      <c r="D35" s="770"/>
      <c r="E35" s="770"/>
      <c r="F35" s="770"/>
      <c r="G35" s="770"/>
      <c r="H35" s="770"/>
      <c r="I35" s="770"/>
      <c r="J35" s="773"/>
      <c r="K35" s="156" t="s">
        <v>39</v>
      </c>
      <c r="L35" s="71" t="s">
        <v>6</v>
      </c>
      <c r="M35" s="774" t="s">
        <v>48</v>
      </c>
      <c r="N35" s="773"/>
      <c r="O35" s="72" t="s">
        <v>45</v>
      </c>
      <c r="P35" s="28"/>
    </row>
    <row r="36" spans="2:16" ht="15" thickBot="1">
      <c r="B36" s="16"/>
      <c r="C36" s="886"/>
      <c r="D36" s="858"/>
      <c r="E36" s="858"/>
      <c r="F36" s="858"/>
      <c r="G36" s="858"/>
      <c r="H36" s="858"/>
      <c r="I36" s="858"/>
      <c r="J36" s="859"/>
      <c r="K36" s="131"/>
      <c r="L36" s="132"/>
      <c r="M36" s="851"/>
      <c r="N36" s="852"/>
      <c r="O36" s="134"/>
      <c r="P36" s="29"/>
    </row>
    <row r="37" spans="2:16" ht="15.75" thickBot="1">
      <c r="B37" s="16"/>
      <c r="C37" s="763" t="s">
        <v>46</v>
      </c>
      <c r="D37" s="764"/>
      <c r="E37" s="764"/>
      <c r="F37" s="764"/>
      <c r="G37" s="764"/>
      <c r="H37" s="764"/>
      <c r="I37" s="764"/>
      <c r="J37" s="764"/>
      <c r="K37" s="764"/>
      <c r="L37" s="764"/>
      <c r="M37" s="764"/>
      <c r="N37" s="765"/>
      <c r="O37" s="81">
        <f>+SUM(O36:O36)</f>
        <v>0</v>
      </c>
      <c r="P37" s="29"/>
    </row>
    <row r="38" spans="2:16">
      <c r="B38" s="16"/>
      <c r="C38" s="738" t="s">
        <v>49</v>
      </c>
      <c r="D38" s="739"/>
      <c r="E38" s="739"/>
      <c r="F38" s="739"/>
      <c r="G38" s="739"/>
      <c r="H38" s="739"/>
      <c r="I38" s="739"/>
      <c r="J38" s="739"/>
      <c r="K38" s="739"/>
      <c r="L38" s="739"/>
      <c r="M38" s="739"/>
      <c r="N38" s="739"/>
      <c r="O38" s="740"/>
      <c r="P38" s="27"/>
    </row>
    <row r="39" spans="2:16">
      <c r="B39" s="16"/>
      <c r="C39" s="741"/>
      <c r="D39" s="742"/>
      <c r="E39" s="742"/>
      <c r="F39" s="742"/>
      <c r="G39" s="742"/>
      <c r="H39" s="742"/>
      <c r="I39" s="742"/>
      <c r="J39" s="742"/>
      <c r="K39" s="742"/>
      <c r="L39" s="742"/>
      <c r="M39" s="742"/>
      <c r="N39" s="742"/>
      <c r="O39" s="743"/>
      <c r="P39" s="27"/>
    </row>
    <row r="40" spans="2:16" ht="13.5" thickBot="1">
      <c r="B40" s="16"/>
      <c r="C40" s="744"/>
      <c r="D40" s="745"/>
      <c r="E40" s="745"/>
      <c r="F40" s="745"/>
      <c r="G40" s="745"/>
      <c r="H40" s="745"/>
      <c r="I40" s="745"/>
      <c r="J40" s="745"/>
      <c r="K40" s="745"/>
      <c r="L40" s="745"/>
      <c r="M40" s="745"/>
      <c r="N40" s="745"/>
      <c r="O40" s="746"/>
      <c r="P40" s="27"/>
    </row>
    <row r="41" spans="2:16" ht="17.25">
      <c r="B41" s="16"/>
      <c r="C41" s="769" t="s">
        <v>50</v>
      </c>
      <c r="D41" s="770"/>
      <c r="E41" s="770"/>
      <c r="F41" s="770"/>
      <c r="G41" s="770"/>
      <c r="H41" s="770"/>
      <c r="I41" s="770"/>
      <c r="J41" s="71" t="s">
        <v>51</v>
      </c>
      <c r="K41" s="157" t="s">
        <v>52</v>
      </c>
      <c r="L41" s="83" t="s">
        <v>78</v>
      </c>
      <c r="M41" s="774" t="s">
        <v>53</v>
      </c>
      <c r="N41" s="773"/>
      <c r="O41" s="72" t="s">
        <v>45</v>
      </c>
      <c r="P41" s="28"/>
    </row>
    <row r="42" spans="2:16" ht="28.5" customHeight="1">
      <c r="B42" s="16"/>
      <c r="C42" s="775" t="s">
        <v>81</v>
      </c>
      <c r="D42" s="858"/>
      <c r="E42" s="858"/>
      <c r="F42" s="858"/>
      <c r="G42" s="858"/>
      <c r="H42" s="858"/>
      <c r="I42" s="858"/>
      <c r="J42" s="84">
        <v>1</v>
      </c>
      <c r="K42" s="85">
        <v>1</v>
      </c>
      <c r="L42" s="84">
        <v>1</v>
      </c>
      <c r="M42" s="761">
        <v>1300</v>
      </c>
      <c r="N42" s="762"/>
      <c r="O42" s="134">
        <f t="shared" ref="O42" si="0">+M42*L42</f>
        <v>1300</v>
      </c>
      <c r="P42" s="29"/>
    </row>
    <row r="43" spans="2:16" ht="15" thickBot="1">
      <c r="B43" s="16"/>
      <c r="C43" s="950"/>
      <c r="D43" s="951"/>
      <c r="E43" s="951"/>
      <c r="F43" s="951"/>
      <c r="G43" s="951"/>
      <c r="H43" s="951"/>
      <c r="I43" s="951"/>
      <c r="J43" s="86"/>
      <c r="K43" s="87"/>
      <c r="L43" s="86"/>
      <c r="M43" s="783"/>
      <c r="N43" s="784"/>
      <c r="O43" s="88"/>
      <c r="P43" s="29"/>
    </row>
    <row r="44" spans="2:16" ht="15.75" thickBot="1">
      <c r="B44" s="16"/>
      <c r="C44" s="763" t="s">
        <v>46</v>
      </c>
      <c r="D44" s="764"/>
      <c r="E44" s="764"/>
      <c r="F44" s="764"/>
      <c r="G44" s="764"/>
      <c r="H44" s="764"/>
      <c r="I44" s="764"/>
      <c r="J44" s="764"/>
      <c r="K44" s="764"/>
      <c r="L44" s="764"/>
      <c r="M44" s="764"/>
      <c r="N44" s="765"/>
      <c r="O44" s="81">
        <f>+SUM(O42:O43)</f>
        <v>1300</v>
      </c>
      <c r="P44" s="30"/>
    </row>
    <row r="45" spans="2:16">
      <c r="B45" s="16"/>
      <c r="C45" s="738" t="s">
        <v>54</v>
      </c>
      <c r="D45" s="739"/>
      <c r="E45" s="739"/>
      <c r="F45" s="739"/>
      <c r="G45" s="739"/>
      <c r="H45" s="739"/>
      <c r="I45" s="739"/>
      <c r="J45" s="739"/>
      <c r="K45" s="739"/>
      <c r="L45" s="739"/>
      <c r="M45" s="739"/>
      <c r="N45" s="739"/>
      <c r="O45" s="740"/>
      <c r="P45" s="27"/>
    </row>
    <row r="46" spans="2:16">
      <c r="B46" s="16"/>
      <c r="C46" s="741"/>
      <c r="D46" s="742"/>
      <c r="E46" s="742"/>
      <c r="F46" s="742"/>
      <c r="G46" s="742"/>
      <c r="H46" s="742"/>
      <c r="I46" s="742"/>
      <c r="J46" s="742"/>
      <c r="K46" s="742"/>
      <c r="L46" s="742"/>
      <c r="M46" s="742"/>
      <c r="N46" s="742"/>
      <c r="O46" s="743"/>
      <c r="P46" s="27"/>
    </row>
    <row r="47" spans="2:16" ht="13.5" thickBot="1">
      <c r="B47" s="16"/>
      <c r="C47" s="744"/>
      <c r="D47" s="745"/>
      <c r="E47" s="745"/>
      <c r="F47" s="745"/>
      <c r="G47" s="745"/>
      <c r="H47" s="745"/>
      <c r="I47" s="745"/>
      <c r="J47" s="745"/>
      <c r="K47" s="745"/>
      <c r="L47" s="745"/>
      <c r="M47" s="745"/>
      <c r="N47" s="745"/>
      <c r="O47" s="746"/>
      <c r="P47" s="27"/>
    </row>
    <row r="48" spans="2:16" ht="30">
      <c r="B48" s="16"/>
      <c r="C48" s="769" t="s">
        <v>55</v>
      </c>
      <c r="D48" s="770"/>
      <c r="E48" s="770"/>
      <c r="F48" s="770"/>
      <c r="G48" s="770"/>
      <c r="H48" s="770"/>
      <c r="I48" s="770"/>
      <c r="J48" s="71" t="s">
        <v>56</v>
      </c>
      <c r="K48" s="89" t="s">
        <v>57</v>
      </c>
      <c r="L48" s="90" t="s">
        <v>58</v>
      </c>
      <c r="M48" s="771" t="s">
        <v>44</v>
      </c>
      <c r="N48" s="772"/>
      <c r="O48" s="91" t="s">
        <v>45</v>
      </c>
      <c r="P48" s="31"/>
    </row>
    <row r="49" spans="2:16" ht="15" thickBot="1">
      <c r="B49" s="16"/>
      <c r="C49" s="92"/>
      <c r="D49" s="93"/>
      <c r="E49" s="93"/>
      <c r="F49" s="93"/>
      <c r="G49" s="93"/>
      <c r="H49" s="93"/>
      <c r="I49" s="93"/>
      <c r="J49" s="135"/>
      <c r="K49" s="136"/>
      <c r="L49" s="138"/>
      <c r="M49" s="747"/>
      <c r="N49" s="748"/>
      <c r="O49" s="137"/>
      <c r="P49" s="32"/>
    </row>
    <row r="50" spans="2:16" ht="15.75" thickBot="1">
      <c r="B50" s="16"/>
      <c r="C50" s="763" t="s">
        <v>46</v>
      </c>
      <c r="D50" s="764"/>
      <c r="E50" s="764"/>
      <c r="F50" s="764"/>
      <c r="G50" s="764"/>
      <c r="H50" s="764"/>
      <c r="I50" s="764"/>
      <c r="J50" s="764"/>
      <c r="K50" s="764"/>
      <c r="L50" s="764"/>
      <c r="M50" s="764"/>
      <c r="N50" s="765"/>
      <c r="O50" s="140">
        <f>+SUM(O49:O49)</f>
        <v>0</v>
      </c>
      <c r="P50" s="29"/>
    </row>
    <row r="51" spans="2:16" ht="15" thickBot="1">
      <c r="B51" s="16"/>
      <c r="C51" s="66"/>
      <c r="D51" s="43"/>
      <c r="E51" s="43"/>
      <c r="F51" s="43"/>
      <c r="G51" s="43"/>
      <c r="H51" s="43"/>
      <c r="I51" s="43"/>
      <c r="J51" s="43"/>
      <c r="K51" s="43"/>
      <c r="L51" s="43"/>
      <c r="M51" s="43"/>
      <c r="N51" s="43"/>
      <c r="O51" s="67"/>
      <c r="P51" s="17"/>
    </row>
    <row r="52" spans="2:16" ht="15.75" thickBot="1">
      <c r="B52" s="16"/>
      <c r="C52" s="766" t="s">
        <v>59</v>
      </c>
      <c r="D52" s="767"/>
      <c r="E52" s="767"/>
      <c r="F52" s="767"/>
      <c r="G52" s="767"/>
      <c r="H52" s="767"/>
      <c r="I52" s="767"/>
      <c r="J52" s="767"/>
      <c r="K52" s="767"/>
      <c r="L52" s="767"/>
      <c r="M52" s="767"/>
      <c r="N52" s="768"/>
      <c r="O52" s="141">
        <f>ROUND(SUM(O50,O44,O37,O31),0)</f>
        <v>1300</v>
      </c>
      <c r="P52" s="33"/>
    </row>
    <row r="53" spans="2:16">
      <c r="B53" s="16"/>
      <c r="C53" s="738" t="s">
        <v>60</v>
      </c>
      <c r="D53" s="739"/>
      <c r="E53" s="739"/>
      <c r="F53" s="739"/>
      <c r="G53" s="739"/>
      <c r="H53" s="739"/>
      <c r="I53" s="739"/>
      <c r="J53" s="739"/>
      <c r="K53" s="739"/>
      <c r="L53" s="739"/>
      <c r="M53" s="739"/>
      <c r="N53" s="739"/>
      <c r="O53" s="740"/>
      <c r="P53" s="27"/>
    </row>
    <row r="54" spans="2:16">
      <c r="B54" s="16"/>
      <c r="C54" s="741"/>
      <c r="D54" s="742"/>
      <c r="E54" s="742"/>
      <c r="F54" s="742"/>
      <c r="G54" s="742"/>
      <c r="H54" s="742"/>
      <c r="I54" s="742"/>
      <c r="J54" s="742"/>
      <c r="K54" s="742"/>
      <c r="L54" s="742"/>
      <c r="M54" s="742"/>
      <c r="N54" s="742"/>
      <c r="O54" s="743"/>
      <c r="P54" s="27"/>
    </row>
    <row r="55" spans="2:16" ht="13.5" thickBot="1">
      <c r="B55" s="16"/>
      <c r="C55" s="744"/>
      <c r="D55" s="745"/>
      <c r="E55" s="745"/>
      <c r="F55" s="745"/>
      <c r="G55" s="745"/>
      <c r="H55" s="745"/>
      <c r="I55" s="745"/>
      <c r="J55" s="745"/>
      <c r="K55" s="745"/>
      <c r="L55" s="745"/>
      <c r="M55" s="745"/>
      <c r="N55" s="745"/>
      <c r="O55" s="746"/>
      <c r="P55" s="27"/>
    </row>
    <row r="56" spans="2:16" ht="15">
      <c r="B56" s="16"/>
      <c r="C56" s="769" t="s">
        <v>61</v>
      </c>
      <c r="D56" s="770"/>
      <c r="E56" s="770"/>
      <c r="F56" s="770"/>
      <c r="G56" s="770"/>
      <c r="H56" s="770"/>
      <c r="I56" s="770"/>
      <c r="J56" s="157"/>
      <c r="K56" s="159"/>
      <c r="L56" s="90" t="s">
        <v>62</v>
      </c>
      <c r="M56" s="771" t="s">
        <v>63</v>
      </c>
      <c r="N56" s="772"/>
      <c r="O56" s="91"/>
      <c r="P56" s="31"/>
    </row>
    <row r="57" spans="2:16" ht="14.25">
      <c r="B57" s="16"/>
      <c r="C57" s="759" t="s">
        <v>64</v>
      </c>
      <c r="D57" s="864"/>
      <c r="E57" s="864"/>
      <c r="F57" s="864"/>
      <c r="G57" s="864"/>
      <c r="H57" s="864"/>
      <c r="I57" s="864"/>
      <c r="J57" s="99"/>
      <c r="K57" s="100"/>
      <c r="L57" s="101" t="e">
        <f>+#REF!</f>
        <v>#REF!</v>
      </c>
      <c r="M57" s="761" t="e">
        <f>ROUND(L57*O52,0)</f>
        <v>#REF!</v>
      </c>
      <c r="N57" s="762"/>
      <c r="O57" s="102"/>
      <c r="P57" s="34"/>
    </row>
    <row r="58" spans="2:16" ht="14.25">
      <c r="B58" s="16"/>
      <c r="C58" s="75" t="s">
        <v>65</v>
      </c>
      <c r="D58" s="76"/>
      <c r="E58" s="76"/>
      <c r="F58" s="76"/>
      <c r="G58" s="76"/>
      <c r="H58" s="76"/>
      <c r="I58" s="76"/>
      <c r="J58" s="99"/>
      <c r="K58" s="100"/>
      <c r="L58" s="101" t="e">
        <f>+#REF!</f>
        <v>#REF!</v>
      </c>
      <c r="M58" s="761" t="e">
        <f>ROUND(L58*O52,0)</f>
        <v>#REF!</v>
      </c>
      <c r="N58" s="762"/>
      <c r="O58" s="102"/>
      <c r="P58" s="34"/>
    </row>
    <row r="59" spans="2:16" ht="15" thickBot="1">
      <c r="B59" s="16"/>
      <c r="C59" s="60" t="s">
        <v>66</v>
      </c>
      <c r="D59" s="61"/>
      <c r="E59" s="61"/>
      <c r="F59" s="61"/>
      <c r="G59" s="61"/>
      <c r="H59" s="61"/>
      <c r="I59" s="61"/>
      <c r="J59" s="103"/>
      <c r="K59" s="104"/>
      <c r="L59" s="101" t="e">
        <f>+#REF!</f>
        <v>#REF!</v>
      </c>
      <c r="M59" s="761" t="e">
        <f>ROUND(L59*O52,0)</f>
        <v>#REF!</v>
      </c>
      <c r="N59" s="762"/>
      <c r="O59" s="102"/>
      <c r="P59" s="34"/>
    </row>
    <row r="60" spans="2:16" ht="15.75" thickBot="1">
      <c r="B60" s="16"/>
      <c r="C60" s="763" t="s">
        <v>46</v>
      </c>
      <c r="D60" s="764"/>
      <c r="E60" s="764"/>
      <c r="F60" s="764"/>
      <c r="G60" s="764"/>
      <c r="H60" s="764"/>
      <c r="I60" s="764"/>
      <c r="J60" s="764"/>
      <c r="K60" s="764"/>
      <c r="L60" s="764"/>
      <c r="M60" s="764"/>
      <c r="N60" s="765"/>
      <c r="O60" s="105" t="e">
        <f>+SUM(M57:N59)</f>
        <v>#REF!</v>
      </c>
      <c r="P60" s="35"/>
    </row>
    <row r="61" spans="2:16" ht="15" thickBot="1">
      <c r="B61" s="16"/>
      <c r="C61" s="66"/>
      <c r="D61" s="43"/>
      <c r="E61" s="43"/>
      <c r="F61" s="43"/>
      <c r="G61" s="43"/>
      <c r="H61" s="43"/>
      <c r="I61" s="43"/>
      <c r="J61" s="43"/>
      <c r="K61" s="43"/>
      <c r="L61" s="43"/>
      <c r="M61" s="43"/>
      <c r="N61" s="43"/>
      <c r="O61" s="67"/>
      <c r="P61" s="17"/>
    </row>
    <row r="62" spans="2:16" ht="15.75" thickBot="1">
      <c r="B62" s="16"/>
      <c r="C62" s="766" t="s">
        <v>67</v>
      </c>
      <c r="D62" s="767"/>
      <c r="E62" s="767"/>
      <c r="F62" s="767"/>
      <c r="G62" s="767"/>
      <c r="H62" s="767"/>
      <c r="I62" s="767"/>
      <c r="J62" s="767"/>
      <c r="K62" s="767"/>
      <c r="L62" s="767"/>
      <c r="M62" s="767"/>
      <c r="N62" s="768"/>
      <c r="O62" s="106" t="e">
        <f>+O60+O52</f>
        <v>#REF!</v>
      </c>
      <c r="P62" s="35"/>
    </row>
    <row r="63" spans="2:16" ht="14.25">
      <c r="B63" s="16"/>
      <c r="C63" s="63"/>
      <c r="D63" s="64"/>
      <c r="E63" s="64"/>
      <c r="F63" s="64"/>
      <c r="G63" s="64"/>
      <c r="H63" s="64"/>
      <c r="I63" s="64"/>
      <c r="J63" s="64"/>
      <c r="K63" s="64"/>
      <c r="L63" s="64"/>
      <c r="M63" s="64"/>
      <c r="N63" s="64"/>
      <c r="O63" s="65"/>
      <c r="P63" s="17"/>
    </row>
    <row r="64" spans="2:16" ht="14.25">
      <c r="B64" s="16"/>
      <c r="C64" s="66"/>
      <c r="D64" s="43"/>
      <c r="E64" s="43"/>
      <c r="F64" s="43"/>
      <c r="G64" s="43"/>
      <c r="H64" s="43"/>
      <c r="I64" s="43"/>
      <c r="J64" s="43"/>
      <c r="K64" s="43"/>
      <c r="L64" s="43"/>
      <c r="M64" s="43"/>
      <c r="N64" s="43"/>
      <c r="O64" s="67"/>
      <c r="P64" s="17"/>
    </row>
    <row r="65" spans="2:16" ht="14.25">
      <c r="B65" s="16"/>
      <c r="C65" s="66"/>
      <c r="D65" s="43"/>
      <c r="E65" s="43"/>
      <c r="F65" s="43"/>
      <c r="G65" s="43"/>
      <c r="H65" s="43"/>
      <c r="I65" s="43"/>
      <c r="J65" s="43"/>
      <c r="K65" s="43"/>
      <c r="L65" s="43"/>
      <c r="M65" s="43"/>
      <c r="N65" s="43"/>
      <c r="O65" s="67"/>
      <c r="P65" s="17"/>
    </row>
    <row r="66" spans="2:16" ht="14.25">
      <c r="B66" s="16"/>
      <c r="C66" s="66"/>
      <c r="D66" s="43"/>
      <c r="E66" s="43"/>
      <c r="F66" s="43"/>
      <c r="G66" s="43"/>
      <c r="H66" s="107" t="s">
        <v>68</v>
      </c>
      <c r="I66" s="107"/>
      <c r="J66" s="107"/>
      <c r="K66" s="107"/>
      <c r="L66" s="43"/>
      <c r="M66" s="43"/>
      <c r="N66" s="43"/>
      <c r="O66" s="67"/>
      <c r="P66" s="17"/>
    </row>
    <row r="67" spans="2:16" ht="15">
      <c r="B67" s="16"/>
      <c r="C67" s="66"/>
      <c r="D67" s="43"/>
      <c r="E67" s="43"/>
      <c r="F67" s="43"/>
      <c r="G67" s="43"/>
      <c r="H67" s="107" t="s">
        <v>69</v>
      </c>
      <c r="I67" s="43"/>
      <c r="J67" s="43"/>
      <c r="K67" s="43"/>
      <c r="L67" s="43"/>
      <c r="M67" s="43"/>
      <c r="N67" s="43"/>
      <c r="O67" s="67"/>
      <c r="P67" s="36"/>
    </row>
    <row r="68" spans="2:16" ht="15">
      <c r="B68" s="16"/>
      <c r="C68" s="66"/>
      <c r="D68" s="43"/>
      <c r="E68" s="43"/>
      <c r="F68" s="43"/>
      <c r="G68" s="43"/>
      <c r="H68" s="107" t="s">
        <v>70</v>
      </c>
      <c r="I68" s="43"/>
      <c r="J68" s="43"/>
      <c r="K68" s="43"/>
      <c r="L68" s="43"/>
      <c r="M68" s="43"/>
      <c r="N68" s="43"/>
      <c r="O68" s="67"/>
      <c r="P68" s="36"/>
    </row>
    <row r="69" spans="2:16" ht="14.25">
      <c r="B69" s="16"/>
      <c r="C69" s="53"/>
      <c r="D69" s="108"/>
      <c r="E69" s="108"/>
      <c r="F69" s="108"/>
      <c r="G69" s="108"/>
      <c r="H69" s="107" t="s">
        <v>71</v>
      </c>
      <c r="I69" s="108"/>
      <c r="J69" s="108"/>
      <c r="K69" s="108"/>
      <c r="L69" s="108"/>
      <c r="M69" s="108"/>
      <c r="N69" s="108"/>
      <c r="O69" s="109"/>
      <c r="P69" s="37"/>
    </row>
    <row r="70" spans="2:16" ht="14.25">
      <c r="B70" s="16"/>
      <c r="C70" s="66"/>
      <c r="D70" s="43"/>
      <c r="E70" s="43"/>
      <c r="F70" s="43"/>
      <c r="G70" s="43"/>
      <c r="H70" s="43" t="s">
        <v>72</v>
      </c>
      <c r="I70" s="43"/>
      <c r="J70" s="43"/>
      <c r="K70" s="43"/>
      <c r="L70" s="43"/>
      <c r="M70" s="43"/>
      <c r="N70" s="43"/>
      <c r="O70" s="67"/>
      <c r="P70" s="17"/>
    </row>
    <row r="71" spans="2:16" ht="15">
      <c r="B71" s="16"/>
      <c r="C71" s="110" t="s">
        <v>73</v>
      </c>
      <c r="D71" s="111"/>
      <c r="E71" s="111"/>
      <c r="F71" s="111"/>
      <c r="G71" s="111"/>
      <c r="H71" s="111"/>
      <c r="I71" s="111"/>
      <c r="J71" s="111"/>
      <c r="K71" s="111"/>
      <c r="L71" s="111"/>
      <c r="M71" s="111"/>
      <c r="N71" s="111"/>
      <c r="O71" s="112"/>
      <c r="P71" s="17"/>
    </row>
    <row r="72" spans="2:16" ht="14.25">
      <c r="B72" s="16"/>
      <c r="C72" s="756"/>
      <c r="D72" s="868"/>
      <c r="E72" s="868"/>
      <c r="F72" s="868"/>
      <c r="G72" s="868"/>
      <c r="H72" s="868"/>
      <c r="I72" s="868"/>
      <c r="J72" s="868"/>
      <c r="K72" s="868"/>
      <c r="L72" s="868"/>
      <c r="M72" s="868"/>
      <c r="N72" s="868"/>
      <c r="O72" s="869"/>
      <c r="P72" s="37"/>
    </row>
    <row r="73" spans="2:16" ht="14.25">
      <c r="B73" s="16"/>
      <c r="C73" s="756"/>
      <c r="D73" s="868"/>
      <c r="E73" s="868"/>
      <c r="F73" s="868"/>
      <c r="G73" s="868"/>
      <c r="H73" s="868"/>
      <c r="I73" s="868"/>
      <c r="J73" s="868"/>
      <c r="K73" s="868"/>
      <c r="L73" s="868"/>
      <c r="M73" s="868"/>
      <c r="N73" s="868"/>
      <c r="O73" s="869"/>
      <c r="P73" s="37"/>
    </row>
    <row r="74" spans="2:16" ht="14.25">
      <c r="B74" s="16"/>
      <c r="C74" s="53"/>
      <c r="D74" s="108"/>
      <c r="E74" s="108"/>
      <c r="F74" s="108"/>
      <c r="G74" s="108"/>
      <c r="H74" s="108"/>
      <c r="I74" s="108"/>
      <c r="J74" s="108"/>
      <c r="K74" s="108"/>
      <c r="L74" s="108"/>
      <c r="M74" s="108"/>
      <c r="N74" s="108"/>
      <c r="O74" s="109"/>
      <c r="P74" s="37"/>
    </row>
    <row r="75" spans="2:16" ht="15">
      <c r="B75" s="16"/>
      <c r="C75" s="113" t="s">
        <v>74</v>
      </c>
      <c r="D75" s="108"/>
      <c r="E75" s="108"/>
      <c r="F75" s="108"/>
      <c r="G75" s="108"/>
      <c r="H75" s="108"/>
      <c r="I75" s="108"/>
      <c r="J75" s="108"/>
      <c r="K75" s="108"/>
      <c r="L75" s="108"/>
      <c r="M75" s="108"/>
      <c r="N75" s="108"/>
      <c r="O75" s="109"/>
      <c r="P75" s="37"/>
    </row>
    <row r="76" spans="2:16" ht="12.75" customHeight="1">
      <c r="B76" s="16"/>
      <c r="C76" s="753" t="s">
        <v>75</v>
      </c>
      <c r="D76" s="754"/>
      <c r="E76" s="754"/>
      <c r="F76" s="754"/>
      <c r="G76" s="754"/>
      <c r="H76" s="754"/>
      <c r="I76" s="754"/>
      <c r="J76" s="754"/>
      <c r="K76" s="754"/>
      <c r="L76" s="754"/>
      <c r="M76" s="754"/>
      <c r="N76" s="754"/>
      <c r="O76" s="755"/>
      <c r="P76" s="38"/>
    </row>
    <row r="77" spans="2:16">
      <c r="B77" s="16"/>
      <c r="C77" s="753"/>
      <c r="D77" s="754"/>
      <c r="E77" s="754"/>
      <c r="F77" s="754"/>
      <c r="G77" s="754"/>
      <c r="H77" s="754"/>
      <c r="I77" s="754"/>
      <c r="J77" s="754"/>
      <c r="K77" s="754"/>
      <c r="L77" s="754"/>
      <c r="M77" s="754"/>
      <c r="N77" s="754"/>
      <c r="O77" s="755"/>
      <c r="P77" s="38"/>
    </row>
    <row r="78" spans="2:16" ht="12.95" customHeight="1">
      <c r="B78" s="16"/>
      <c r="C78" s="753" t="s">
        <v>76</v>
      </c>
      <c r="D78" s="754"/>
      <c r="E78" s="754"/>
      <c r="F78" s="754"/>
      <c r="G78" s="754"/>
      <c r="H78" s="754"/>
      <c r="I78" s="754"/>
      <c r="J78" s="754"/>
      <c r="K78" s="754"/>
      <c r="L78" s="754"/>
      <c r="M78" s="754"/>
      <c r="N78" s="754"/>
      <c r="O78" s="755"/>
      <c r="P78" s="38"/>
    </row>
    <row r="79" spans="2:16">
      <c r="B79" s="16"/>
      <c r="C79" s="753"/>
      <c r="D79" s="754"/>
      <c r="E79" s="754"/>
      <c r="F79" s="754"/>
      <c r="G79" s="754"/>
      <c r="H79" s="754"/>
      <c r="I79" s="754"/>
      <c r="J79" s="754"/>
      <c r="K79" s="754"/>
      <c r="L79" s="754"/>
      <c r="M79" s="754"/>
      <c r="N79" s="754"/>
      <c r="O79" s="755"/>
      <c r="P79" s="38"/>
    </row>
    <row r="80" spans="2:16" ht="14.25">
      <c r="B80" s="16"/>
      <c r="C80" s="53"/>
      <c r="D80" s="108"/>
      <c r="E80" s="108"/>
      <c r="F80" s="108"/>
      <c r="G80" s="108"/>
      <c r="H80" s="108"/>
      <c r="I80" s="108"/>
      <c r="J80" s="108"/>
      <c r="K80" s="108"/>
      <c r="L80" s="108"/>
      <c r="M80" s="108"/>
      <c r="N80" s="108"/>
      <c r="O80" s="109"/>
      <c r="P80" s="37"/>
    </row>
    <row r="81" spans="2:16" ht="14.25">
      <c r="B81" s="16"/>
      <c r="C81" s="66"/>
      <c r="D81" s="43"/>
      <c r="E81" s="43"/>
      <c r="F81" s="43"/>
      <c r="G81" s="43"/>
      <c r="H81" s="107" t="s">
        <v>68</v>
      </c>
      <c r="I81" s="43"/>
      <c r="J81" s="43"/>
      <c r="K81" s="43"/>
      <c r="L81" s="43"/>
      <c r="M81" s="43"/>
      <c r="N81" s="43"/>
      <c r="O81" s="67"/>
      <c r="P81" s="17"/>
    </row>
    <row r="82" spans="2:16" ht="14.25">
      <c r="B82" s="16"/>
      <c r="C82" s="66"/>
      <c r="D82" s="43"/>
      <c r="E82" s="43"/>
      <c r="F82" s="43"/>
      <c r="G82" s="43"/>
      <c r="H82" s="43" t="s">
        <v>69</v>
      </c>
      <c r="I82" s="76"/>
      <c r="J82" s="76"/>
      <c r="K82" s="76"/>
      <c r="L82" s="43"/>
      <c r="M82" s="43"/>
      <c r="N82" s="43"/>
      <c r="O82" s="67"/>
      <c r="P82" s="17"/>
    </row>
    <row r="83" spans="2:16" ht="14.25">
      <c r="B83" s="16"/>
      <c r="C83" s="66"/>
      <c r="D83" s="43"/>
      <c r="E83" s="43"/>
      <c r="F83" s="43"/>
      <c r="G83" s="43"/>
      <c r="H83" s="43" t="s">
        <v>77</v>
      </c>
      <c r="I83" s="114"/>
      <c r="J83" s="114"/>
      <c r="K83" s="114"/>
      <c r="L83" s="43"/>
      <c r="M83" s="43"/>
      <c r="N83" s="43"/>
      <c r="O83" s="67"/>
      <c r="P83" s="17"/>
    </row>
    <row r="84" spans="2:16" ht="14.25">
      <c r="B84" s="16"/>
      <c r="C84" s="115"/>
      <c r="D84" s="108"/>
      <c r="E84" s="108"/>
      <c r="F84" s="108"/>
      <c r="G84" s="108"/>
      <c r="H84" s="43" t="s">
        <v>71</v>
      </c>
      <c r="I84" s="43"/>
      <c r="J84" s="43"/>
      <c r="K84" s="43"/>
      <c r="L84" s="108"/>
      <c r="M84" s="108"/>
      <c r="N84" s="108"/>
      <c r="O84" s="109"/>
      <c r="P84" s="37"/>
    </row>
    <row r="85" spans="2:16" ht="17.25" customHeight="1">
      <c r="B85" s="16"/>
      <c r="C85" s="115"/>
      <c r="D85" s="114"/>
      <c r="E85" s="114"/>
      <c r="F85" s="43"/>
      <c r="G85" s="43"/>
      <c r="H85" s="43"/>
      <c r="I85" s="43"/>
      <c r="J85" s="43"/>
      <c r="K85" s="933"/>
      <c r="L85" s="933"/>
      <c r="M85" s="933"/>
      <c r="N85" s="933"/>
      <c r="O85" s="934"/>
      <c r="P85" s="39"/>
    </row>
    <row r="86" spans="2:16" ht="18.75" customHeight="1" thickBot="1">
      <c r="B86" s="16"/>
      <c r="C86" s="751"/>
      <c r="D86" s="752"/>
      <c r="E86" s="752"/>
      <c r="F86" s="87"/>
      <c r="G86" s="87"/>
      <c r="H86" s="87"/>
      <c r="I86" s="87"/>
      <c r="J86" s="87"/>
      <c r="K86" s="749"/>
      <c r="L86" s="749"/>
      <c r="M86" s="749"/>
      <c r="N86" s="749"/>
      <c r="O86" s="750"/>
      <c r="P86" s="39"/>
    </row>
    <row r="87" spans="2:16" ht="13.5" thickBot="1">
      <c r="B87" s="40"/>
      <c r="C87" s="41"/>
      <c r="D87" s="41"/>
      <c r="E87" s="41"/>
      <c r="F87" s="41"/>
      <c r="G87" s="41"/>
      <c r="H87" s="41"/>
      <c r="I87" s="41"/>
      <c r="J87" s="41"/>
      <c r="K87" s="41"/>
      <c r="L87" s="41"/>
      <c r="M87" s="41"/>
      <c r="N87" s="41"/>
      <c r="O87" s="41"/>
      <c r="P87" s="42"/>
    </row>
    <row r="88" spans="2:16" ht="13.5" thickTop="1"/>
  </sheetData>
  <mergeCells count="68">
    <mergeCell ref="C72:O72"/>
    <mergeCell ref="C73:O73"/>
    <mergeCell ref="C76:O77"/>
    <mergeCell ref="C78:O79"/>
    <mergeCell ref="K85:O86"/>
    <mergeCell ref="C86:E86"/>
    <mergeCell ref="C62:N62"/>
    <mergeCell ref="M49:N49"/>
    <mergeCell ref="C50:N50"/>
    <mergeCell ref="C52:N52"/>
    <mergeCell ref="C53:O55"/>
    <mergeCell ref="C56:I56"/>
    <mergeCell ref="M56:N56"/>
    <mergeCell ref="C57:I57"/>
    <mergeCell ref="M57:N57"/>
    <mergeCell ref="M58:N58"/>
    <mergeCell ref="M59:N59"/>
    <mergeCell ref="C60:N60"/>
    <mergeCell ref="C43:I43"/>
    <mergeCell ref="M43:N43"/>
    <mergeCell ref="C44:N44"/>
    <mergeCell ref="C45:O47"/>
    <mergeCell ref="C48:I48"/>
    <mergeCell ref="M48:N48"/>
    <mergeCell ref="C37:N37"/>
    <mergeCell ref="C38:O40"/>
    <mergeCell ref="C41:I41"/>
    <mergeCell ref="M41:N41"/>
    <mergeCell ref="C42:I42"/>
    <mergeCell ref="M42:N42"/>
    <mergeCell ref="C32:O34"/>
    <mergeCell ref="C35:J35"/>
    <mergeCell ref="M35:N35"/>
    <mergeCell ref="C36:J36"/>
    <mergeCell ref="M36:N36"/>
    <mergeCell ref="C30:G30"/>
    <mergeCell ref="H30:I30"/>
    <mergeCell ref="J30:K30"/>
    <mergeCell ref="M30:N30"/>
    <mergeCell ref="C31:N31"/>
    <mergeCell ref="D25:L25"/>
    <mergeCell ref="M25:N25"/>
    <mergeCell ref="C26:O28"/>
    <mergeCell ref="C29:G29"/>
    <mergeCell ref="H29:I29"/>
    <mergeCell ref="J29:K29"/>
    <mergeCell ref="M29:N29"/>
    <mergeCell ref="C18:F18"/>
    <mergeCell ref="L18:O19"/>
    <mergeCell ref="C22:O22"/>
    <mergeCell ref="D24:L24"/>
    <mergeCell ref="M24:N24"/>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A3D17-CEDB-4C08-992A-5DBB91FFCFAE}">
  <sheetPr>
    <tabColor rgb="FFFFC000"/>
  </sheetPr>
  <dimension ref="B1:P94"/>
  <sheetViews>
    <sheetView showGridLines="0" view="pageBreakPreview" topLeftCell="A43" zoomScale="72" zoomScaleNormal="80" zoomScaleSheetLayoutView="70" workbookViewId="0">
      <selection activeCell="C49" sqref="C49:O55"/>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4.25">
      <c r="B30" s="16"/>
      <c r="C30" s="759" t="e">
        <f>#REF!</f>
        <v>#REF!</v>
      </c>
      <c r="D30" s="864"/>
      <c r="E30" s="864"/>
      <c r="F30" s="864"/>
      <c r="G30" s="861"/>
      <c r="H30" s="860"/>
      <c r="I30" s="861"/>
      <c r="J30" s="860"/>
      <c r="K30" s="861"/>
      <c r="L30" s="139" t="e">
        <f>#REF!</f>
        <v>#REF!</v>
      </c>
      <c r="M30" s="952">
        <v>15</v>
      </c>
      <c r="N30" s="953"/>
      <c r="O30" s="134" t="e">
        <f>+L30/M30</f>
        <v>#REF!</v>
      </c>
      <c r="P30" s="29"/>
    </row>
    <row r="31" spans="2:16" ht="14.25">
      <c r="B31" s="16"/>
      <c r="C31" s="759" t="e">
        <f>#REF!</f>
        <v>#REF!</v>
      </c>
      <c r="D31" s="864"/>
      <c r="E31" s="864"/>
      <c r="F31" s="864"/>
      <c r="G31" s="861"/>
      <c r="H31" s="172"/>
      <c r="I31" s="171"/>
      <c r="J31" s="172"/>
      <c r="K31" s="171"/>
      <c r="L31" s="139" t="e">
        <f>#REF!</f>
        <v>#REF!</v>
      </c>
      <c r="M31" s="952">
        <v>10</v>
      </c>
      <c r="N31" s="953"/>
      <c r="O31" s="134" t="e">
        <f t="shared" ref="O31:O32" si="0">+L31/M31</f>
        <v>#REF!</v>
      </c>
      <c r="P31" s="29"/>
    </row>
    <row r="32" spans="2:16" ht="14.25">
      <c r="B32" s="16"/>
      <c r="C32" s="759" t="e">
        <f>#REF!</f>
        <v>#REF!</v>
      </c>
      <c r="D32" s="864"/>
      <c r="E32" s="864"/>
      <c r="F32" s="864"/>
      <c r="G32" s="861"/>
      <c r="H32" s="172"/>
      <c r="I32" s="171"/>
      <c r="J32" s="172"/>
      <c r="K32" s="171"/>
      <c r="L32" s="139" t="e">
        <f>#REF!</f>
        <v>#REF!</v>
      </c>
      <c r="M32" s="952">
        <v>10</v>
      </c>
      <c r="N32" s="953"/>
      <c r="O32" s="134" t="e">
        <f t="shared" si="0"/>
        <v>#REF!</v>
      </c>
      <c r="P32" s="29"/>
    </row>
    <row r="33" spans="2:16" ht="14.25">
      <c r="B33" s="16"/>
      <c r="C33" s="168" t="s">
        <v>104</v>
      </c>
      <c r="D33" s="169"/>
      <c r="E33" s="169"/>
      <c r="F33" s="169"/>
      <c r="G33" s="170"/>
      <c r="H33" s="172"/>
      <c r="I33" s="171"/>
      <c r="J33" s="172"/>
      <c r="K33" s="171"/>
      <c r="L33" s="152" t="s">
        <v>101</v>
      </c>
      <c r="M33" s="952">
        <v>1</v>
      </c>
      <c r="N33" s="953"/>
      <c r="O33" s="134">
        <v>1000</v>
      </c>
      <c r="P33" s="29"/>
    </row>
    <row r="34" spans="2:16" ht="14.25">
      <c r="B34" s="16"/>
      <c r="C34" s="759" t="e">
        <f>#REF!</f>
        <v>#REF!</v>
      </c>
      <c r="D34" s="864"/>
      <c r="E34" s="864"/>
      <c r="F34" s="864"/>
      <c r="G34" s="861"/>
      <c r="H34" s="78"/>
      <c r="I34" s="77"/>
      <c r="J34" s="78"/>
      <c r="K34" s="77"/>
      <c r="L34" s="73"/>
      <c r="M34" s="954">
        <v>0.1</v>
      </c>
      <c r="N34" s="953"/>
      <c r="O34" s="134">
        <f>+O56*M34</f>
        <v>0</v>
      </c>
      <c r="P34" s="29"/>
    </row>
    <row r="35" spans="2:16" ht="15" thickBot="1">
      <c r="B35" s="16"/>
      <c r="C35" s="780"/>
      <c r="D35" s="781"/>
      <c r="E35" s="781"/>
      <c r="F35" s="781"/>
      <c r="G35" s="782"/>
      <c r="H35" s="853"/>
      <c r="I35" s="782"/>
      <c r="J35" s="853"/>
      <c r="K35" s="782"/>
      <c r="L35" s="79"/>
      <c r="M35" s="854"/>
      <c r="N35" s="855"/>
      <c r="O35" s="134"/>
      <c r="P35" s="29"/>
    </row>
    <row r="36" spans="2:16" ht="15.75" thickBot="1">
      <c r="B36" s="16"/>
      <c r="C36" s="763" t="s">
        <v>46</v>
      </c>
      <c r="D36" s="764"/>
      <c r="E36" s="764"/>
      <c r="F36" s="764"/>
      <c r="G36" s="764"/>
      <c r="H36" s="764"/>
      <c r="I36" s="764"/>
      <c r="J36" s="764"/>
      <c r="K36" s="764"/>
      <c r="L36" s="764"/>
      <c r="M36" s="764"/>
      <c r="N36" s="765"/>
      <c r="O36" s="140" t="e">
        <f>+SUM(O30:O35)</f>
        <v>#REF!</v>
      </c>
      <c r="P36" s="30"/>
    </row>
    <row r="37" spans="2:16" ht="13.5" customHeight="1">
      <c r="B37" s="16"/>
      <c r="C37" s="738" t="s">
        <v>47</v>
      </c>
      <c r="D37" s="739"/>
      <c r="E37" s="739"/>
      <c r="F37" s="739"/>
      <c r="G37" s="739"/>
      <c r="H37" s="739"/>
      <c r="I37" s="739"/>
      <c r="J37" s="739"/>
      <c r="K37" s="739"/>
      <c r="L37" s="739"/>
      <c r="M37" s="739"/>
      <c r="N37" s="739"/>
      <c r="O37" s="740"/>
      <c r="P37" s="27"/>
    </row>
    <row r="38" spans="2:16">
      <c r="B38" s="16"/>
      <c r="C38" s="741"/>
      <c r="D38" s="742"/>
      <c r="E38" s="742"/>
      <c r="F38" s="742"/>
      <c r="G38" s="742"/>
      <c r="H38" s="742"/>
      <c r="I38" s="742"/>
      <c r="J38" s="742"/>
      <c r="K38" s="742"/>
      <c r="L38" s="742"/>
      <c r="M38" s="742"/>
      <c r="N38" s="742"/>
      <c r="O38" s="743"/>
      <c r="P38" s="27"/>
    </row>
    <row r="39" spans="2:16" ht="13.5" thickBot="1">
      <c r="B39" s="16"/>
      <c r="C39" s="744"/>
      <c r="D39" s="745"/>
      <c r="E39" s="745"/>
      <c r="F39" s="745"/>
      <c r="G39" s="745"/>
      <c r="H39" s="745"/>
      <c r="I39" s="745"/>
      <c r="J39" s="745"/>
      <c r="K39" s="745"/>
      <c r="L39" s="745"/>
      <c r="M39" s="745"/>
      <c r="N39" s="745"/>
      <c r="O39" s="746"/>
      <c r="P39" s="27"/>
    </row>
    <row r="40" spans="2:16" ht="15">
      <c r="B40" s="16"/>
      <c r="C40" s="769" t="s">
        <v>4</v>
      </c>
      <c r="D40" s="770"/>
      <c r="E40" s="770"/>
      <c r="F40" s="770"/>
      <c r="G40" s="770"/>
      <c r="H40" s="770"/>
      <c r="I40" s="770"/>
      <c r="J40" s="773"/>
      <c r="K40" s="156" t="s">
        <v>39</v>
      </c>
      <c r="L40" s="71" t="s">
        <v>6</v>
      </c>
      <c r="M40" s="774" t="s">
        <v>48</v>
      </c>
      <c r="N40" s="773"/>
      <c r="O40" s="72" t="s">
        <v>45</v>
      </c>
      <c r="P40" s="28"/>
    </row>
    <row r="41" spans="2:16" ht="14.25">
      <c r="B41" s="16"/>
      <c r="C41" s="886" t="s">
        <v>105</v>
      </c>
      <c r="D41" s="858"/>
      <c r="E41" s="858"/>
      <c r="F41" s="858"/>
      <c r="G41" s="858"/>
      <c r="H41" s="858"/>
      <c r="I41" s="858"/>
      <c r="J41" s="859"/>
      <c r="K41" s="131" t="s">
        <v>80</v>
      </c>
      <c r="L41" s="132">
        <v>1.3</v>
      </c>
      <c r="M41" s="851">
        <v>572552</v>
      </c>
      <c r="N41" s="852"/>
      <c r="O41" s="134">
        <f>+M41*L41</f>
        <v>744317.6</v>
      </c>
      <c r="P41" s="29"/>
    </row>
    <row r="42" spans="2:16" ht="15" thickBot="1">
      <c r="B42" s="16"/>
      <c r="C42" s="886"/>
      <c r="D42" s="858"/>
      <c r="E42" s="858"/>
      <c r="F42" s="858"/>
      <c r="G42" s="858"/>
      <c r="H42" s="858"/>
      <c r="I42" s="858"/>
      <c r="J42" s="859"/>
      <c r="K42" s="131"/>
      <c r="L42" s="132"/>
      <c r="M42" s="851"/>
      <c r="N42" s="852"/>
      <c r="O42" s="134"/>
      <c r="P42" s="29"/>
    </row>
    <row r="43" spans="2:16" ht="15.75" thickBot="1">
      <c r="B43" s="16"/>
      <c r="C43" s="763" t="s">
        <v>46</v>
      </c>
      <c r="D43" s="764"/>
      <c r="E43" s="764"/>
      <c r="F43" s="764"/>
      <c r="G43" s="764"/>
      <c r="H43" s="764"/>
      <c r="I43" s="764"/>
      <c r="J43" s="764"/>
      <c r="K43" s="764"/>
      <c r="L43" s="764"/>
      <c r="M43" s="764"/>
      <c r="N43" s="765"/>
      <c r="O43" s="81">
        <f>+SUM(O41:O42)</f>
        <v>744317.6</v>
      </c>
      <c r="P43" s="29"/>
    </row>
    <row r="44" spans="2:16">
      <c r="B44" s="16"/>
      <c r="C44" s="738" t="s">
        <v>49</v>
      </c>
      <c r="D44" s="739"/>
      <c r="E44" s="739"/>
      <c r="F44" s="739"/>
      <c r="G44" s="739"/>
      <c r="H44" s="739"/>
      <c r="I44" s="739"/>
      <c r="J44" s="739"/>
      <c r="K44" s="739"/>
      <c r="L44" s="739"/>
      <c r="M44" s="739"/>
      <c r="N44" s="739"/>
      <c r="O44" s="740"/>
      <c r="P44" s="27"/>
    </row>
    <row r="45" spans="2:16">
      <c r="B45" s="16"/>
      <c r="C45" s="741"/>
      <c r="D45" s="742"/>
      <c r="E45" s="742"/>
      <c r="F45" s="742"/>
      <c r="G45" s="742"/>
      <c r="H45" s="742"/>
      <c r="I45" s="742"/>
      <c r="J45" s="742"/>
      <c r="K45" s="742"/>
      <c r="L45" s="742"/>
      <c r="M45" s="742"/>
      <c r="N45" s="742"/>
      <c r="O45" s="743"/>
      <c r="P45" s="27"/>
    </row>
    <row r="46" spans="2:16" ht="13.5" thickBot="1">
      <c r="B46" s="16"/>
      <c r="C46" s="744"/>
      <c r="D46" s="745"/>
      <c r="E46" s="745"/>
      <c r="F46" s="745"/>
      <c r="G46" s="745"/>
      <c r="H46" s="745"/>
      <c r="I46" s="745"/>
      <c r="J46" s="745"/>
      <c r="K46" s="745"/>
      <c r="L46" s="745"/>
      <c r="M46" s="745"/>
      <c r="N46" s="745"/>
      <c r="O46" s="746"/>
      <c r="P46" s="27"/>
    </row>
    <row r="47" spans="2:16" ht="17.25">
      <c r="B47" s="16"/>
      <c r="C47" s="769" t="s">
        <v>50</v>
      </c>
      <c r="D47" s="770"/>
      <c r="E47" s="770"/>
      <c r="F47" s="770"/>
      <c r="G47" s="770"/>
      <c r="H47" s="770"/>
      <c r="I47" s="770"/>
      <c r="J47" s="71" t="s">
        <v>51</v>
      </c>
      <c r="K47" s="157" t="s">
        <v>52</v>
      </c>
      <c r="L47" s="83" t="s">
        <v>78</v>
      </c>
      <c r="M47" s="774" t="s">
        <v>53</v>
      </c>
      <c r="N47" s="773"/>
      <c r="O47" s="72" t="s">
        <v>45</v>
      </c>
      <c r="P47" s="28"/>
    </row>
    <row r="48" spans="2:16" ht="14.25">
      <c r="B48" s="16"/>
      <c r="C48" s="759" t="e">
        <f>#REF!</f>
        <v>#REF!</v>
      </c>
      <c r="D48" s="864"/>
      <c r="E48" s="864"/>
      <c r="F48" s="864"/>
      <c r="G48" s="864"/>
      <c r="H48" s="864"/>
      <c r="I48" s="864"/>
      <c r="J48" s="84">
        <v>1.3</v>
      </c>
      <c r="K48" s="85">
        <v>0</v>
      </c>
      <c r="L48" s="84">
        <v>0</v>
      </c>
      <c r="M48" s="761" t="e">
        <f>#REF!</f>
        <v>#REF!</v>
      </c>
      <c r="N48" s="762"/>
      <c r="O48" s="134" t="e">
        <f t="shared" ref="O48" si="1">+M48*L48</f>
        <v>#REF!</v>
      </c>
      <c r="P48" s="29"/>
    </row>
    <row r="49" spans="2:16" ht="15" thickBot="1">
      <c r="B49" s="16"/>
      <c r="C49" s="780"/>
      <c r="D49" s="781"/>
      <c r="E49" s="781"/>
      <c r="F49" s="781"/>
      <c r="G49" s="781"/>
      <c r="H49" s="781"/>
      <c r="I49" s="781"/>
      <c r="J49" s="86"/>
      <c r="K49" s="87"/>
      <c r="L49" s="86"/>
      <c r="M49" s="783"/>
      <c r="N49" s="784"/>
      <c r="O49" s="88"/>
      <c r="P49" s="29"/>
    </row>
    <row r="50" spans="2:16" ht="15.75" thickBot="1">
      <c r="B50" s="16"/>
      <c r="C50" s="763" t="s">
        <v>46</v>
      </c>
      <c r="D50" s="764"/>
      <c r="E50" s="764"/>
      <c r="F50" s="764"/>
      <c r="G50" s="764"/>
      <c r="H50" s="764"/>
      <c r="I50" s="764"/>
      <c r="J50" s="764"/>
      <c r="K50" s="764"/>
      <c r="L50" s="764"/>
      <c r="M50" s="764"/>
      <c r="N50" s="765"/>
      <c r="O50" s="81" t="e">
        <f>+SUM(O48:O49)</f>
        <v>#REF!</v>
      </c>
      <c r="P50" s="30"/>
    </row>
    <row r="51" spans="2:16">
      <c r="B51" s="16"/>
      <c r="C51" s="738" t="s">
        <v>54</v>
      </c>
      <c r="D51" s="739"/>
      <c r="E51" s="739"/>
      <c r="F51" s="739"/>
      <c r="G51" s="739"/>
      <c r="H51" s="739"/>
      <c r="I51" s="739"/>
      <c r="J51" s="739"/>
      <c r="K51" s="739"/>
      <c r="L51" s="739"/>
      <c r="M51" s="739"/>
      <c r="N51" s="739"/>
      <c r="O51" s="740"/>
      <c r="P51" s="27"/>
    </row>
    <row r="52" spans="2:16">
      <c r="B52" s="16"/>
      <c r="C52" s="741"/>
      <c r="D52" s="742"/>
      <c r="E52" s="742"/>
      <c r="F52" s="742"/>
      <c r="G52" s="742"/>
      <c r="H52" s="742"/>
      <c r="I52" s="742"/>
      <c r="J52" s="742"/>
      <c r="K52" s="742"/>
      <c r="L52" s="742"/>
      <c r="M52" s="742"/>
      <c r="N52" s="742"/>
      <c r="O52" s="743"/>
      <c r="P52" s="27"/>
    </row>
    <row r="53" spans="2:16" ht="13.5" thickBot="1">
      <c r="B53" s="16"/>
      <c r="C53" s="744"/>
      <c r="D53" s="745"/>
      <c r="E53" s="745"/>
      <c r="F53" s="745"/>
      <c r="G53" s="745"/>
      <c r="H53" s="745"/>
      <c r="I53" s="745"/>
      <c r="J53" s="745"/>
      <c r="K53" s="745"/>
      <c r="L53" s="745"/>
      <c r="M53" s="745"/>
      <c r="N53" s="745"/>
      <c r="O53" s="746"/>
      <c r="P53" s="27"/>
    </row>
    <row r="54" spans="2:16" ht="30">
      <c r="B54" s="16"/>
      <c r="C54" s="769" t="s">
        <v>55</v>
      </c>
      <c r="D54" s="770"/>
      <c r="E54" s="770"/>
      <c r="F54" s="770"/>
      <c r="G54" s="770"/>
      <c r="H54" s="770"/>
      <c r="I54" s="770"/>
      <c r="J54" s="71" t="s">
        <v>56</v>
      </c>
      <c r="K54" s="89" t="s">
        <v>57</v>
      </c>
      <c r="L54" s="90" t="s">
        <v>58</v>
      </c>
      <c r="M54" s="771" t="s">
        <v>44</v>
      </c>
      <c r="N54" s="772"/>
      <c r="O54" s="91" t="s">
        <v>45</v>
      </c>
      <c r="P54" s="31"/>
    </row>
    <row r="55" spans="2:16" ht="15" thickBot="1">
      <c r="B55" s="16"/>
      <c r="C55" s="92" t="str">
        <f>'MANO DE OBRA 2'!C9</f>
        <v>CUADRILLA (1 OBRERO + 1 OFICIAL)</v>
      </c>
      <c r="D55" s="93"/>
      <c r="E55" s="93"/>
      <c r="F55" s="93"/>
      <c r="G55" s="93"/>
      <c r="H55" s="93"/>
      <c r="I55" s="93"/>
      <c r="J55" s="135">
        <f>'MANO DE OBRA 2'!E9</f>
        <v>0</v>
      </c>
      <c r="K55" s="136">
        <v>1.85</v>
      </c>
      <c r="L55" s="138">
        <f>+K55*J55</f>
        <v>0</v>
      </c>
      <c r="M55" s="747">
        <v>20</v>
      </c>
      <c r="N55" s="748"/>
      <c r="O55" s="137">
        <f>+L55/M55</f>
        <v>0</v>
      </c>
      <c r="P55" s="32"/>
    </row>
    <row r="56" spans="2:16" ht="15.75" thickBot="1">
      <c r="B56" s="16"/>
      <c r="C56" s="763" t="s">
        <v>46</v>
      </c>
      <c r="D56" s="764"/>
      <c r="E56" s="764"/>
      <c r="F56" s="764"/>
      <c r="G56" s="764"/>
      <c r="H56" s="764"/>
      <c r="I56" s="764"/>
      <c r="J56" s="764"/>
      <c r="K56" s="764"/>
      <c r="L56" s="764"/>
      <c r="M56" s="764"/>
      <c r="N56" s="765"/>
      <c r="O56" s="140">
        <f>+SUM(O55:O55)</f>
        <v>0</v>
      </c>
      <c r="P56" s="29"/>
    </row>
    <row r="57" spans="2:16" ht="15" thickBot="1">
      <c r="B57" s="16"/>
      <c r="C57" s="66"/>
      <c r="D57" s="43"/>
      <c r="E57" s="43"/>
      <c r="F57" s="43"/>
      <c r="G57" s="43"/>
      <c r="H57" s="43"/>
      <c r="I57" s="43"/>
      <c r="J57" s="43"/>
      <c r="K57" s="43"/>
      <c r="L57" s="43"/>
      <c r="M57" s="43"/>
      <c r="N57" s="43"/>
      <c r="O57" s="67"/>
      <c r="P57" s="17"/>
    </row>
    <row r="58" spans="2:16" ht="15.75" thickBot="1">
      <c r="B58" s="16"/>
      <c r="C58" s="766" t="s">
        <v>59</v>
      </c>
      <c r="D58" s="767"/>
      <c r="E58" s="767"/>
      <c r="F58" s="767"/>
      <c r="G58" s="767"/>
      <c r="H58" s="767"/>
      <c r="I58" s="767"/>
      <c r="J58" s="767"/>
      <c r="K58" s="767"/>
      <c r="L58" s="767"/>
      <c r="M58" s="767"/>
      <c r="N58" s="768"/>
      <c r="O58" s="141" t="e">
        <f>ROUND(SUM(O56,O50,O43,O36),0)</f>
        <v>#REF!</v>
      </c>
      <c r="P58" s="33"/>
    </row>
    <row r="59" spans="2:16">
      <c r="B59" s="16"/>
      <c r="C59" s="738" t="s">
        <v>60</v>
      </c>
      <c r="D59" s="739"/>
      <c r="E59" s="739"/>
      <c r="F59" s="739"/>
      <c r="G59" s="739"/>
      <c r="H59" s="739"/>
      <c r="I59" s="739"/>
      <c r="J59" s="739"/>
      <c r="K59" s="739"/>
      <c r="L59" s="739"/>
      <c r="M59" s="739"/>
      <c r="N59" s="739"/>
      <c r="O59" s="740"/>
      <c r="P59" s="27"/>
    </row>
    <row r="60" spans="2:16">
      <c r="B60" s="16"/>
      <c r="C60" s="741"/>
      <c r="D60" s="742"/>
      <c r="E60" s="742"/>
      <c r="F60" s="742"/>
      <c r="G60" s="742"/>
      <c r="H60" s="742"/>
      <c r="I60" s="742"/>
      <c r="J60" s="742"/>
      <c r="K60" s="742"/>
      <c r="L60" s="742"/>
      <c r="M60" s="742"/>
      <c r="N60" s="742"/>
      <c r="O60" s="743"/>
      <c r="P60" s="27"/>
    </row>
    <row r="61" spans="2:16" ht="13.5" thickBot="1">
      <c r="B61" s="16"/>
      <c r="C61" s="744"/>
      <c r="D61" s="745"/>
      <c r="E61" s="745"/>
      <c r="F61" s="745"/>
      <c r="G61" s="745"/>
      <c r="H61" s="745"/>
      <c r="I61" s="745"/>
      <c r="J61" s="745"/>
      <c r="K61" s="745"/>
      <c r="L61" s="745"/>
      <c r="M61" s="745"/>
      <c r="N61" s="745"/>
      <c r="O61" s="746"/>
      <c r="P61" s="27"/>
    </row>
    <row r="62" spans="2:16" ht="15">
      <c r="B62" s="16"/>
      <c r="C62" s="769" t="s">
        <v>61</v>
      </c>
      <c r="D62" s="770"/>
      <c r="E62" s="770"/>
      <c r="F62" s="770"/>
      <c r="G62" s="770"/>
      <c r="H62" s="770"/>
      <c r="I62" s="770"/>
      <c r="J62" s="157"/>
      <c r="K62" s="159"/>
      <c r="L62" s="90" t="s">
        <v>62</v>
      </c>
      <c r="M62" s="771" t="s">
        <v>63</v>
      </c>
      <c r="N62" s="772"/>
      <c r="O62" s="91"/>
      <c r="P62" s="31"/>
    </row>
    <row r="63" spans="2:16" ht="14.25">
      <c r="B63" s="16"/>
      <c r="C63" s="759" t="s">
        <v>64</v>
      </c>
      <c r="D63" s="864"/>
      <c r="E63" s="864"/>
      <c r="F63" s="864"/>
      <c r="G63" s="864"/>
      <c r="H63" s="864"/>
      <c r="I63" s="864"/>
      <c r="J63" s="99"/>
      <c r="K63" s="100"/>
      <c r="L63" s="101" t="e">
        <f>+#REF!</f>
        <v>#REF!</v>
      </c>
      <c r="M63" s="761" t="e">
        <f>ROUND(L63*O58,0)</f>
        <v>#REF!</v>
      </c>
      <c r="N63" s="762"/>
      <c r="O63" s="102"/>
      <c r="P63" s="34"/>
    </row>
    <row r="64" spans="2:16" ht="14.25">
      <c r="B64" s="16"/>
      <c r="C64" s="75" t="s">
        <v>65</v>
      </c>
      <c r="D64" s="76"/>
      <c r="E64" s="76"/>
      <c r="F64" s="76"/>
      <c r="G64" s="76"/>
      <c r="H64" s="76"/>
      <c r="I64" s="76"/>
      <c r="J64" s="99"/>
      <c r="K64" s="100"/>
      <c r="L64" s="101" t="e">
        <f>+#REF!</f>
        <v>#REF!</v>
      </c>
      <c r="M64" s="761" t="e">
        <f>ROUND(L64*O58,0)</f>
        <v>#REF!</v>
      </c>
      <c r="N64" s="762"/>
      <c r="O64" s="102"/>
      <c r="P64" s="34"/>
    </row>
    <row r="65" spans="2:16" ht="15" thickBot="1">
      <c r="B65" s="16"/>
      <c r="C65" s="60" t="s">
        <v>66</v>
      </c>
      <c r="D65" s="61"/>
      <c r="E65" s="61"/>
      <c r="F65" s="61"/>
      <c r="G65" s="61"/>
      <c r="H65" s="61"/>
      <c r="I65" s="61"/>
      <c r="J65" s="103"/>
      <c r="K65" s="104"/>
      <c r="L65" s="101" t="e">
        <f>+#REF!</f>
        <v>#REF!</v>
      </c>
      <c r="M65" s="761" t="e">
        <f>ROUND(L65*O58,0)</f>
        <v>#REF!</v>
      </c>
      <c r="N65" s="762"/>
      <c r="O65" s="102"/>
      <c r="P65" s="34"/>
    </row>
    <row r="66" spans="2:16" ht="15.75" thickBot="1">
      <c r="B66" s="16"/>
      <c r="C66" s="763" t="s">
        <v>46</v>
      </c>
      <c r="D66" s="764"/>
      <c r="E66" s="764"/>
      <c r="F66" s="764"/>
      <c r="G66" s="764"/>
      <c r="H66" s="764"/>
      <c r="I66" s="764"/>
      <c r="J66" s="764"/>
      <c r="K66" s="764"/>
      <c r="L66" s="764"/>
      <c r="M66" s="764"/>
      <c r="N66" s="765"/>
      <c r="O66" s="105" t="e">
        <f>+SUM(M63:N65)</f>
        <v>#REF!</v>
      </c>
      <c r="P66" s="35"/>
    </row>
    <row r="67" spans="2:16" ht="15" thickBot="1">
      <c r="B67" s="16"/>
      <c r="C67" s="66"/>
      <c r="D67" s="43"/>
      <c r="E67" s="43"/>
      <c r="F67" s="43"/>
      <c r="G67" s="43"/>
      <c r="H67" s="43"/>
      <c r="I67" s="43"/>
      <c r="J67" s="43"/>
      <c r="K67" s="43"/>
      <c r="L67" s="43"/>
      <c r="M67" s="43"/>
      <c r="N67" s="43"/>
      <c r="O67" s="67"/>
      <c r="P67" s="17"/>
    </row>
    <row r="68" spans="2:16" ht="15.75" thickBot="1">
      <c r="B68" s="16"/>
      <c r="C68" s="766" t="s">
        <v>67</v>
      </c>
      <c r="D68" s="767"/>
      <c r="E68" s="767"/>
      <c r="F68" s="767"/>
      <c r="G68" s="767"/>
      <c r="H68" s="767"/>
      <c r="I68" s="767"/>
      <c r="J68" s="767"/>
      <c r="K68" s="767"/>
      <c r="L68" s="767"/>
      <c r="M68" s="767"/>
      <c r="N68" s="768"/>
      <c r="O68" s="106" t="e">
        <f>+O66+O58</f>
        <v>#REF!</v>
      </c>
      <c r="P68" s="35"/>
    </row>
    <row r="69" spans="2:16" ht="14.25">
      <c r="B69" s="16"/>
      <c r="C69" s="63"/>
      <c r="D69" s="64"/>
      <c r="E69" s="64"/>
      <c r="F69" s="64"/>
      <c r="G69" s="64"/>
      <c r="H69" s="64"/>
      <c r="I69" s="64"/>
      <c r="J69" s="64"/>
      <c r="K69" s="64"/>
      <c r="L69" s="64"/>
      <c r="M69" s="64"/>
      <c r="N69" s="64"/>
      <c r="O69" s="65"/>
      <c r="P69" s="17"/>
    </row>
    <row r="70" spans="2:16" ht="14.25">
      <c r="B70" s="16"/>
      <c r="C70" s="66"/>
      <c r="D70" s="43"/>
      <c r="E70" s="43"/>
      <c r="F70" s="43"/>
      <c r="G70" s="43"/>
      <c r="H70" s="43"/>
      <c r="I70" s="43"/>
      <c r="J70" s="43"/>
      <c r="K70" s="43"/>
      <c r="L70" s="43"/>
      <c r="M70" s="43"/>
      <c r="N70" s="43"/>
      <c r="O70" s="67"/>
      <c r="P70" s="17"/>
    </row>
    <row r="71" spans="2:16" ht="14.25">
      <c r="B71" s="16"/>
      <c r="C71" s="66"/>
      <c r="D71" s="43"/>
      <c r="E71" s="43"/>
      <c r="F71" s="43"/>
      <c r="G71" s="43"/>
      <c r="H71" s="43"/>
      <c r="I71" s="43"/>
      <c r="J71" s="43"/>
      <c r="K71" s="43"/>
      <c r="L71" s="43"/>
      <c r="M71" s="43"/>
      <c r="N71" s="43"/>
      <c r="O71" s="67"/>
      <c r="P71" s="17"/>
    </row>
    <row r="72" spans="2:16" ht="14.25">
      <c r="B72" s="16"/>
      <c r="C72" s="66"/>
      <c r="D72" s="43"/>
      <c r="E72" s="43"/>
      <c r="F72" s="43"/>
      <c r="G72" s="43"/>
      <c r="H72" s="107" t="s">
        <v>68</v>
      </c>
      <c r="I72" s="107"/>
      <c r="J72" s="107"/>
      <c r="K72" s="107"/>
      <c r="L72" s="43"/>
      <c r="M72" s="43"/>
      <c r="N72" s="43"/>
      <c r="O72" s="67"/>
      <c r="P72" s="17"/>
    </row>
    <row r="73" spans="2:16" ht="15">
      <c r="B73" s="16"/>
      <c r="C73" s="66"/>
      <c r="D73" s="43"/>
      <c r="E73" s="43"/>
      <c r="F73" s="43"/>
      <c r="G73" s="43"/>
      <c r="H73" s="107" t="s">
        <v>69</v>
      </c>
      <c r="I73" s="43"/>
      <c r="J73" s="43"/>
      <c r="K73" s="43"/>
      <c r="L73" s="43"/>
      <c r="M73" s="43"/>
      <c r="N73" s="43"/>
      <c r="O73" s="67"/>
      <c r="P73" s="36"/>
    </row>
    <row r="74" spans="2:16" ht="15">
      <c r="B74" s="16"/>
      <c r="C74" s="66"/>
      <c r="D74" s="43"/>
      <c r="E74" s="43"/>
      <c r="F74" s="43"/>
      <c r="G74" s="43"/>
      <c r="H74" s="107" t="s">
        <v>70</v>
      </c>
      <c r="I74" s="43"/>
      <c r="J74" s="43"/>
      <c r="K74" s="43"/>
      <c r="L74" s="43"/>
      <c r="M74" s="43"/>
      <c r="N74" s="43"/>
      <c r="O74" s="67"/>
      <c r="P74" s="36"/>
    </row>
    <row r="75" spans="2:16" ht="14.25">
      <c r="B75" s="16"/>
      <c r="C75" s="53"/>
      <c r="D75" s="108"/>
      <c r="E75" s="108"/>
      <c r="F75" s="108"/>
      <c r="G75" s="108"/>
      <c r="H75" s="107" t="s">
        <v>71</v>
      </c>
      <c r="I75" s="108"/>
      <c r="J75" s="108"/>
      <c r="K75" s="108"/>
      <c r="L75" s="108"/>
      <c r="M75" s="108"/>
      <c r="N75" s="108"/>
      <c r="O75" s="109"/>
      <c r="P75" s="37"/>
    </row>
    <row r="76" spans="2:16" ht="14.25">
      <c r="B76" s="16"/>
      <c r="C76" s="66"/>
      <c r="D76" s="43"/>
      <c r="E76" s="43"/>
      <c r="F76" s="43"/>
      <c r="G76" s="43"/>
      <c r="H76" s="43" t="s">
        <v>72</v>
      </c>
      <c r="I76" s="43"/>
      <c r="J76" s="43"/>
      <c r="K76" s="43"/>
      <c r="L76" s="43"/>
      <c r="M76" s="43"/>
      <c r="N76" s="43"/>
      <c r="O76" s="67"/>
      <c r="P76" s="17"/>
    </row>
    <row r="77" spans="2:16" ht="15">
      <c r="B77" s="16"/>
      <c r="C77" s="110" t="s">
        <v>73</v>
      </c>
      <c r="D77" s="111"/>
      <c r="E77" s="111"/>
      <c r="F77" s="111"/>
      <c r="G77" s="111"/>
      <c r="H77" s="111"/>
      <c r="I77" s="111"/>
      <c r="J77" s="111"/>
      <c r="K77" s="111"/>
      <c r="L77" s="111"/>
      <c r="M77" s="111"/>
      <c r="N77" s="111"/>
      <c r="O77" s="112"/>
      <c r="P77" s="17"/>
    </row>
    <row r="78" spans="2:16" ht="14.25">
      <c r="B78" s="16"/>
      <c r="C78" s="756"/>
      <c r="D78" s="868"/>
      <c r="E78" s="868"/>
      <c r="F78" s="868"/>
      <c r="G78" s="868"/>
      <c r="H78" s="868"/>
      <c r="I78" s="868"/>
      <c r="J78" s="868"/>
      <c r="K78" s="868"/>
      <c r="L78" s="868"/>
      <c r="M78" s="868"/>
      <c r="N78" s="868"/>
      <c r="O78" s="869"/>
      <c r="P78" s="37"/>
    </row>
    <row r="79" spans="2:16" ht="14.25">
      <c r="B79" s="16"/>
      <c r="C79" s="756"/>
      <c r="D79" s="868"/>
      <c r="E79" s="868"/>
      <c r="F79" s="868"/>
      <c r="G79" s="868"/>
      <c r="H79" s="868"/>
      <c r="I79" s="868"/>
      <c r="J79" s="868"/>
      <c r="K79" s="868"/>
      <c r="L79" s="868"/>
      <c r="M79" s="868"/>
      <c r="N79" s="868"/>
      <c r="O79" s="869"/>
      <c r="P79" s="37"/>
    </row>
    <row r="80" spans="2:16" ht="14.25">
      <c r="B80" s="16"/>
      <c r="C80" s="53"/>
      <c r="D80" s="108"/>
      <c r="E80" s="108"/>
      <c r="F80" s="108"/>
      <c r="G80" s="108"/>
      <c r="H80" s="108"/>
      <c r="I80" s="108"/>
      <c r="J80" s="108"/>
      <c r="K80" s="108"/>
      <c r="L80" s="108"/>
      <c r="M80" s="108"/>
      <c r="N80" s="108"/>
      <c r="O80" s="109"/>
      <c r="P80" s="37"/>
    </row>
    <row r="81" spans="2:16" ht="15">
      <c r="B81" s="16"/>
      <c r="C81" s="113" t="s">
        <v>74</v>
      </c>
      <c r="D81" s="108"/>
      <c r="E81" s="108"/>
      <c r="F81" s="108"/>
      <c r="G81" s="108"/>
      <c r="H81" s="108"/>
      <c r="I81" s="108"/>
      <c r="J81" s="108"/>
      <c r="K81" s="108"/>
      <c r="L81" s="108"/>
      <c r="M81" s="108"/>
      <c r="N81" s="108"/>
      <c r="O81" s="109"/>
      <c r="P81" s="37"/>
    </row>
    <row r="82" spans="2:16" ht="12.75" customHeight="1">
      <c r="B82" s="16"/>
      <c r="C82" s="753" t="s">
        <v>75</v>
      </c>
      <c r="D82" s="754"/>
      <c r="E82" s="754"/>
      <c r="F82" s="754"/>
      <c r="G82" s="754"/>
      <c r="H82" s="754"/>
      <c r="I82" s="754"/>
      <c r="J82" s="754"/>
      <c r="K82" s="754"/>
      <c r="L82" s="754"/>
      <c r="M82" s="754"/>
      <c r="N82" s="754"/>
      <c r="O82" s="755"/>
      <c r="P82" s="38"/>
    </row>
    <row r="83" spans="2:16">
      <c r="B83" s="16"/>
      <c r="C83" s="753"/>
      <c r="D83" s="754"/>
      <c r="E83" s="754"/>
      <c r="F83" s="754"/>
      <c r="G83" s="754"/>
      <c r="H83" s="754"/>
      <c r="I83" s="754"/>
      <c r="J83" s="754"/>
      <c r="K83" s="754"/>
      <c r="L83" s="754"/>
      <c r="M83" s="754"/>
      <c r="N83" s="754"/>
      <c r="O83" s="755"/>
      <c r="P83" s="38"/>
    </row>
    <row r="84" spans="2:16" ht="12.95" customHeight="1">
      <c r="B84" s="16"/>
      <c r="C84" s="753" t="s">
        <v>76</v>
      </c>
      <c r="D84" s="754"/>
      <c r="E84" s="754"/>
      <c r="F84" s="754"/>
      <c r="G84" s="754"/>
      <c r="H84" s="754"/>
      <c r="I84" s="754"/>
      <c r="J84" s="754"/>
      <c r="K84" s="754"/>
      <c r="L84" s="754"/>
      <c r="M84" s="754"/>
      <c r="N84" s="754"/>
      <c r="O84" s="755"/>
      <c r="P84" s="38"/>
    </row>
    <row r="85" spans="2:16">
      <c r="B85" s="16"/>
      <c r="C85" s="753"/>
      <c r="D85" s="754"/>
      <c r="E85" s="754"/>
      <c r="F85" s="754"/>
      <c r="G85" s="754"/>
      <c r="H85" s="754"/>
      <c r="I85" s="754"/>
      <c r="J85" s="754"/>
      <c r="K85" s="754"/>
      <c r="L85" s="754"/>
      <c r="M85" s="754"/>
      <c r="N85" s="754"/>
      <c r="O85" s="755"/>
      <c r="P85" s="38"/>
    </row>
    <row r="86" spans="2:16" ht="14.25">
      <c r="B86" s="16"/>
      <c r="C86" s="53"/>
      <c r="D86" s="108"/>
      <c r="E86" s="108"/>
      <c r="F86" s="108"/>
      <c r="G86" s="108"/>
      <c r="H86" s="108"/>
      <c r="I86" s="108"/>
      <c r="J86" s="108"/>
      <c r="K86" s="108"/>
      <c r="L86" s="108"/>
      <c r="M86" s="108"/>
      <c r="N86" s="108"/>
      <c r="O86" s="109"/>
      <c r="P86" s="37"/>
    </row>
    <row r="87" spans="2:16" ht="14.25">
      <c r="B87" s="16"/>
      <c r="C87" s="66"/>
      <c r="D87" s="43"/>
      <c r="E87" s="43"/>
      <c r="F87" s="43"/>
      <c r="G87" s="43"/>
      <c r="H87" s="107" t="s">
        <v>68</v>
      </c>
      <c r="I87" s="43"/>
      <c r="J87" s="43"/>
      <c r="K87" s="43"/>
      <c r="L87" s="43"/>
      <c r="M87" s="43"/>
      <c r="N87" s="43"/>
      <c r="O87" s="67"/>
      <c r="P87" s="17"/>
    </row>
    <row r="88" spans="2:16" ht="14.25">
      <c r="B88" s="16"/>
      <c r="C88" s="66"/>
      <c r="D88" s="43"/>
      <c r="E88" s="43"/>
      <c r="F88" s="43"/>
      <c r="G88" s="43"/>
      <c r="H88" s="43" t="s">
        <v>69</v>
      </c>
      <c r="I88" s="76"/>
      <c r="J88" s="76"/>
      <c r="K88" s="76"/>
      <c r="L88" s="43"/>
      <c r="M88" s="43"/>
      <c r="N88" s="43"/>
      <c r="O88" s="67"/>
      <c r="P88" s="17"/>
    </row>
    <row r="89" spans="2:16" ht="14.25">
      <c r="B89" s="16"/>
      <c r="C89" s="66"/>
      <c r="D89" s="43"/>
      <c r="E89" s="43"/>
      <c r="F89" s="43"/>
      <c r="G89" s="43"/>
      <c r="H89" s="43" t="s">
        <v>77</v>
      </c>
      <c r="I89" s="114"/>
      <c r="J89" s="114"/>
      <c r="K89" s="114"/>
      <c r="L89" s="43"/>
      <c r="M89" s="43"/>
      <c r="N89" s="43"/>
      <c r="O89" s="67"/>
      <c r="P89" s="17"/>
    </row>
    <row r="90" spans="2:16" ht="14.25">
      <c r="B90" s="16"/>
      <c r="C90" s="115"/>
      <c r="D90" s="108"/>
      <c r="E90" s="108"/>
      <c r="F90" s="108"/>
      <c r="G90" s="108"/>
      <c r="H90" s="43" t="s">
        <v>71</v>
      </c>
      <c r="I90" s="43"/>
      <c r="J90" s="43"/>
      <c r="K90" s="43"/>
      <c r="L90" s="108"/>
      <c r="M90" s="108"/>
      <c r="N90" s="108"/>
      <c r="O90" s="109"/>
      <c r="P90" s="37"/>
    </row>
    <row r="91" spans="2:16" ht="17.25" customHeight="1">
      <c r="B91" s="16"/>
      <c r="C91" s="115"/>
      <c r="D91" s="114"/>
      <c r="E91" s="114"/>
      <c r="F91" s="43"/>
      <c r="G91" s="43"/>
      <c r="H91" s="43"/>
      <c r="I91" s="43"/>
      <c r="J91" s="43"/>
      <c r="K91" s="933"/>
      <c r="L91" s="933"/>
      <c r="M91" s="933"/>
      <c r="N91" s="933"/>
      <c r="O91" s="934"/>
      <c r="P91" s="39"/>
    </row>
    <row r="92" spans="2:16" ht="18.75" customHeight="1" thickBot="1">
      <c r="B92" s="16"/>
      <c r="C92" s="751"/>
      <c r="D92" s="752"/>
      <c r="E92" s="752"/>
      <c r="F92" s="87"/>
      <c r="G92" s="87"/>
      <c r="H92" s="87"/>
      <c r="I92" s="87"/>
      <c r="J92" s="87"/>
      <c r="K92" s="749"/>
      <c r="L92" s="749"/>
      <c r="M92" s="749"/>
      <c r="N92" s="749"/>
      <c r="O92" s="750"/>
      <c r="P92" s="39"/>
    </row>
    <row r="93" spans="2:16" ht="13.5" thickBot="1">
      <c r="B93" s="40"/>
      <c r="C93" s="41"/>
      <c r="D93" s="41"/>
      <c r="E93" s="41"/>
      <c r="F93" s="41"/>
      <c r="G93" s="41"/>
      <c r="H93" s="41"/>
      <c r="I93" s="41"/>
      <c r="J93" s="41"/>
      <c r="K93" s="41"/>
      <c r="L93" s="41"/>
      <c r="M93" s="41"/>
      <c r="N93" s="41"/>
      <c r="O93" s="41"/>
      <c r="P93" s="42"/>
    </row>
    <row r="94" spans="2:16" ht="13.5" thickTop="1"/>
  </sheetData>
  <mergeCells count="81">
    <mergeCell ref="C78:O78"/>
    <mergeCell ref="C79:O79"/>
    <mergeCell ref="C82:O83"/>
    <mergeCell ref="C84:O85"/>
    <mergeCell ref="K91:O92"/>
    <mergeCell ref="C92:E92"/>
    <mergeCell ref="C51:O53"/>
    <mergeCell ref="C54:I54"/>
    <mergeCell ref="M54:N54"/>
    <mergeCell ref="C68:N68"/>
    <mergeCell ref="M55:N55"/>
    <mergeCell ref="C56:N56"/>
    <mergeCell ref="C58:N58"/>
    <mergeCell ref="C59:O61"/>
    <mergeCell ref="C62:I62"/>
    <mergeCell ref="M62:N62"/>
    <mergeCell ref="C63:I63"/>
    <mergeCell ref="M63:N63"/>
    <mergeCell ref="M64:N64"/>
    <mergeCell ref="M65:N65"/>
    <mergeCell ref="C66:N66"/>
    <mergeCell ref="C48:I48"/>
    <mergeCell ref="M48:N48"/>
    <mergeCell ref="C49:I49"/>
    <mergeCell ref="M49:N49"/>
    <mergeCell ref="C50:N50"/>
    <mergeCell ref="C42:J42"/>
    <mergeCell ref="M42:N42"/>
    <mergeCell ref="C43:N43"/>
    <mergeCell ref="C44:O46"/>
    <mergeCell ref="C47:I47"/>
    <mergeCell ref="M47:N47"/>
    <mergeCell ref="C36:N36"/>
    <mergeCell ref="C37:O39"/>
    <mergeCell ref="C40:J40"/>
    <mergeCell ref="M40:N40"/>
    <mergeCell ref="C41:J41"/>
    <mergeCell ref="M41:N41"/>
    <mergeCell ref="C34:G34"/>
    <mergeCell ref="M34:N34"/>
    <mergeCell ref="C35:G35"/>
    <mergeCell ref="H35:I35"/>
    <mergeCell ref="J35:K35"/>
    <mergeCell ref="M35:N35"/>
    <mergeCell ref="C30:G30"/>
    <mergeCell ref="H30:I30"/>
    <mergeCell ref="J30:K30"/>
    <mergeCell ref="M30:N30"/>
    <mergeCell ref="C18:F18"/>
    <mergeCell ref="L18:O19"/>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1:G31"/>
    <mergeCell ref="C32:G32"/>
    <mergeCell ref="M31:N31"/>
    <mergeCell ref="M32:N32"/>
    <mergeCell ref="M33:N3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ABC6A-41DC-48C1-B15B-73A29EDA8071}">
  <sheetPr>
    <tabColor rgb="FFFFC000"/>
  </sheetPr>
  <dimension ref="B1:P92"/>
  <sheetViews>
    <sheetView showGridLines="0" view="pageBreakPreview" topLeftCell="A43" zoomScale="70" zoomScaleNormal="80" zoomScaleSheetLayoutView="70" workbookViewId="0">
      <selection activeCell="C49" sqref="C49:O55"/>
    </sheetView>
  </sheetViews>
  <sheetFormatPr baseColWidth="10" defaultColWidth="11.42578125" defaultRowHeight="12.75"/>
  <cols>
    <col min="1" max="2" width="3.42578125" style="7" customWidth="1"/>
    <col min="3" max="3" width="12.5703125" style="7" customWidth="1"/>
    <col min="4" max="4" width="18" style="7" customWidth="1"/>
    <col min="5" max="9" width="11.42578125" style="7"/>
    <col min="10" max="10" width="15" style="7" customWidth="1"/>
    <col min="11" max="11" width="11.42578125" style="7"/>
    <col min="12" max="12" width="17.5703125" style="7" customWidth="1"/>
    <col min="13" max="13" width="13.85546875" style="7" bestFit="1" customWidth="1"/>
    <col min="14" max="14" width="11.42578125" style="7"/>
    <col min="15" max="15" width="20" style="7" customWidth="1"/>
    <col min="16" max="16" width="3.42578125" style="12" customWidth="1"/>
    <col min="17" max="17" width="3.42578125" style="7" customWidth="1"/>
    <col min="18" max="16384" width="11.42578125" style="7"/>
  </cols>
  <sheetData>
    <row r="1" spans="2:16" ht="13.5" thickBot="1"/>
    <row r="2" spans="2:16" ht="13.5" thickTop="1">
      <c r="B2" s="13"/>
      <c r="C2" s="14"/>
      <c r="D2" s="14"/>
      <c r="E2" s="14"/>
      <c r="F2" s="14"/>
      <c r="G2" s="14"/>
      <c r="H2" s="14"/>
      <c r="I2" s="14"/>
      <c r="J2" s="14"/>
      <c r="K2" s="14"/>
      <c r="L2" s="14"/>
      <c r="M2" s="14"/>
      <c r="N2" s="14"/>
      <c r="O2" s="14"/>
      <c r="P2" s="15"/>
    </row>
    <row r="3" spans="2:16" ht="36.75" customHeight="1">
      <c r="B3" s="16"/>
      <c r="C3" s="821" t="s">
        <v>79</v>
      </c>
      <c r="D3" s="821"/>
      <c r="E3" s="821"/>
      <c r="F3" s="821"/>
      <c r="G3" s="11"/>
      <c r="H3" s="11"/>
      <c r="I3" s="11"/>
      <c r="J3" s="11"/>
      <c r="K3" s="11"/>
      <c r="L3" s="11"/>
      <c r="M3" s="11"/>
      <c r="N3" s="11"/>
      <c r="O3" s="11"/>
      <c r="P3" s="17"/>
    </row>
    <row r="4" spans="2:16">
      <c r="B4" s="16"/>
      <c r="C4" s="119" t="s">
        <v>22</v>
      </c>
      <c r="D4" s="120" t="s">
        <v>23</v>
      </c>
      <c r="E4" s="119" t="s">
        <v>24</v>
      </c>
      <c r="F4" s="120">
        <v>3</v>
      </c>
      <c r="G4" s="11"/>
      <c r="H4" s="11"/>
      <c r="I4" s="11"/>
      <c r="J4" s="11"/>
      <c r="K4" s="11"/>
      <c r="L4" s="11"/>
      <c r="M4" s="11"/>
      <c r="N4" s="11"/>
      <c r="O4" s="11"/>
      <c r="P4" s="17"/>
    </row>
    <row r="5" spans="2:16">
      <c r="B5" s="16"/>
      <c r="C5" s="116"/>
      <c r="D5" s="117"/>
      <c r="E5" s="116"/>
      <c r="F5" s="117"/>
      <c r="G5" s="11"/>
      <c r="H5" s="11"/>
      <c r="I5" s="11"/>
      <c r="J5" s="11"/>
      <c r="K5" s="11"/>
      <c r="L5" s="11"/>
      <c r="M5" s="11"/>
      <c r="N5" s="11"/>
      <c r="O5" s="11"/>
      <c r="P5" s="17"/>
    </row>
    <row r="6" spans="2:16" ht="48" customHeight="1">
      <c r="B6" s="16"/>
      <c r="C6" s="822" t="s">
        <v>25</v>
      </c>
      <c r="D6" s="822"/>
      <c r="E6" s="822"/>
      <c r="F6" s="822"/>
      <c r="G6" s="822"/>
      <c r="H6" s="822"/>
      <c r="I6" s="822"/>
      <c r="J6" s="822"/>
      <c r="K6" s="822"/>
      <c r="L6" s="822"/>
      <c r="M6" s="822"/>
      <c r="N6" s="822"/>
      <c r="O6" s="822"/>
      <c r="P6" s="18"/>
    </row>
    <row r="7" spans="2:16" ht="15" thickBot="1">
      <c r="B7" s="16"/>
      <c r="C7" s="43"/>
      <c r="D7" s="43"/>
      <c r="E7" s="43"/>
      <c r="F7" s="43"/>
      <c r="G7" s="43"/>
      <c r="H7" s="43"/>
      <c r="I7" s="43"/>
      <c r="J7" s="43"/>
      <c r="K7" s="43"/>
      <c r="L7" s="43"/>
      <c r="M7" s="43"/>
      <c r="N7" s="43"/>
      <c r="O7" s="43"/>
      <c r="P7" s="17"/>
    </row>
    <row r="8" spans="2:16" ht="15">
      <c r="B8" s="16"/>
      <c r="C8" s="845"/>
      <c r="D8" s="847"/>
      <c r="E8" s="848"/>
      <c r="F8" s="848"/>
      <c r="G8" s="848"/>
      <c r="H8" s="848"/>
      <c r="I8" s="848"/>
      <c r="J8" s="848"/>
      <c r="K8" s="849"/>
      <c r="L8" s="833"/>
      <c r="M8" s="834"/>
      <c r="N8" s="834"/>
      <c r="O8" s="835"/>
      <c r="P8" s="19"/>
    </row>
    <row r="9" spans="2:16" ht="15">
      <c r="B9" s="16"/>
      <c r="C9" s="846"/>
      <c r="D9" s="825" t="s">
        <v>86</v>
      </c>
      <c r="E9" s="826"/>
      <c r="F9" s="826"/>
      <c r="G9" s="826"/>
      <c r="H9" s="826"/>
      <c r="I9" s="826"/>
      <c r="J9" s="826"/>
      <c r="K9" s="827"/>
      <c r="L9" s="836"/>
      <c r="M9" s="837"/>
      <c r="N9" s="837"/>
      <c r="O9" s="838"/>
      <c r="P9" s="19"/>
    </row>
    <row r="10" spans="2:16" ht="15">
      <c r="B10" s="16"/>
      <c r="C10" s="846"/>
      <c r="D10" s="825"/>
      <c r="E10" s="826"/>
      <c r="F10" s="826"/>
      <c r="G10" s="826"/>
      <c r="H10" s="826"/>
      <c r="I10" s="826"/>
      <c r="J10" s="826"/>
      <c r="K10" s="827"/>
      <c r="L10" s="823" t="s">
        <v>26</v>
      </c>
      <c r="M10" s="839"/>
      <c r="N10" s="840"/>
      <c r="O10" s="841"/>
      <c r="P10" s="19"/>
    </row>
    <row r="11" spans="2:16" ht="15">
      <c r="B11" s="16"/>
      <c r="C11" s="846"/>
      <c r="D11" s="825" t="s">
        <v>27</v>
      </c>
      <c r="E11" s="826"/>
      <c r="F11" s="826"/>
      <c r="G11" s="826"/>
      <c r="H11" s="826"/>
      <c r="I11" s="826"/>
      <c r="J11" s="826"/>
      <c r="K11" s="827"/>
      <c r="L11" s="850"/>
      <c r="M11" s="842"/>
      <c r="N11" s="843"/>
      <c r="O11" s="844"/>
      <c r="P11" s="20"/>
    </row>
    <row r="12" spans="2:16" ht="12.75" customHeight="1">
      <c r="B12" s="16"/>
      <c r="C12" s="846"/>
      <c r="D12" s="828"/>
      <c r="E12" s="829"/>
      <c r="F12" s="829"/>
      <c r="G12" s="829"/>
      <c r="H12" s="829"/>
      <c r="I12" s="829"/>
      <c r="J12" s="829"/>
      <c r="K12" s="830"/>
      <c r="L12" s="823" t="s">
        <v>28</v>
      </c>
      <c r="M12" s="823">
        <v>1</v>
      </c>
      <c r="N12" s="823" t="s">
        <v>29</v>
      </c>
      <c r="O12" s="831">
        <v>1</v>
      </c>
      <c r="P12" s="19"/>
    </row>
    <row r="13" spans="2:16" ht="13.5">
      <c r="B13" s="16"/>
      <c r="C13" s="846"/>
      <c r="D13" s="828"/>
      <c r="E13" s="829"/>
      <c r="F13" s="829"/>
      <c r="G13" s="829"/>
      <c r="H13" s="829"/>
      <c r="I13" s="829"/>
      <c r="J13" s="829"/>
      <c r="K13" s="830"/>
      <c r="L13" s="824"/>
      <c r="M13" s="824"/>
      <c r="N13" s="824"/>
      <c r="O13" s="832"/>
      <c r="P13" s="19"/>
    </row>
    <row r="14" spans="2:16" ht="15">
      <c r="B14" s="16"/>
      <c r="C14" s="846"/>
      <c r="D14" s="825" t="s">
        <v>30</v>
      </c>
      <c r="E14" s="826"/>
      <c r="F14" s="826"/>
      <c r="G14" s="826"/>
      <c r="H14" s="826"/>
      <c r="I14" s="826"/>
      <c r="J14" s="826"/>
      <c r="K14" s="827"/>
      <c r="L14" s="824"/>
      <c r="M14" s="824"/>
      <c r="N14" s="824"/>
      <c r="O14" s="832"/>
      <c r="P14" s="19"/>
    </row>
    <row r="15" spans="2:16" ht="15.75" thickBot="1">
      <c r="B15" s="16"/>
      <c r="C15" s="44"/>
      <c r="D15" s="45"/>
      <c r="E15" s="45"/>
      <c r="F15" s="45"/>
      <c r="G15" s="45"/>
      <c r="H15" s="45"/>
      <c r="I15" s="45"/>
      <c r="J15" s="45"/>
      <c r="K15" s="45"/>
      <c r="L15" s="45"/>
      <c r="M15" s="46"/>
      <c r="N15" s="46"/>
      <c r="O15" s="47"/>
      <c r="P15" s="21"/>
    </row>
    <row r="16" spans="2:16" ht="15">
      <c r="B16" s="16"/>
      <c r="C16" s="48"/>
      <c r="D16" s="158"/>
      <c r="E16" s="158"/>
      <c r="F16" s="158"/>
      <c r="G16" s="158"/>
      <c r="H16" s="158"/>
      <c r="I16" s="158"/>
      <c r="J16" s="158"/>
      <c r="K16" s="158"/>
      <c r="L16" s="50" t="s">
        <v>31</v>
      </c>
      <c r="M16" s="51" t="s">
        <v>32</v>
      </c>
      <c r="N16" s="51" t="s">
        <v>33</v>
      </c>
      <c r="O16" s="52" t="s">
        <v>34</v>
      </c>
      <c r="P16" s="20"/>
    </row>
    <row r="17" spans="2:16" ht="15">
      <c r="B17" s="16"/>
      <c r="C17" s="53"/>
      <c r="D17" s="155"/>
      <c r="E17" s="155"/>
      <c r="F17" s="155"/>
      <c r="G17" s="155"/>
      <c r="H17" s="155"/>
      <c r="I17" s="155"/>
      <c r="J17" s="155"/>
      <c r="K17" s="155"/>
      <c r="L17" s="55"/>
      <c r="M17" s="56"/>
      <c r="N17" s="56"/>
      <c r="O17" s="57"/>
      <c r="P17" s="22"/>
    </row>
    <row r="18" spans="2:16" ht="22.5" customHeight="1">
      <c r="B18" s="16"/>
      <c r="C18" s="920" t="s">
        <v>35</v>
      </c>
      <c r="D18" s="921"/>
      <c r="E18" s="921"/>
      <c r="F18" s="921"/>
      <c r="G18" s="155"/>
      <c r="H18" s="155"/>
      <c r="I18" s="155" t="s">
        <v>36</v>
      </c>
      <c r="J18" s="43"/>
      <c r="K18" s="155"/>
      <c r="L18" s="922" t="s">
        <v>102</v>
      </c>
      <c r="M18" s="922"/>
      <c r="N18" s="922"/>
      <c r="O18" s="923"/>
      <c r="P18" s="22"/>
    </row>
    <row r="19" spans="2:16" ht="25.5" customHeight="1">
      <c r="B19" s="16"/>
      <c r="C19" s="58"/>
      <c r="D19" s="59"/>
      <c r="E19" s="59"/>
      <c r="F19" s="59"/>
      <c r="G19" s="59"/>
      <c r="H19" s="59"/>
      <c r="I19" s="59"/>
      <c r="J19" s="59"/>
      <c r="K19" s="59"/>
      <c r="L19" s="924"/>
      <c r="M19" s="924"/>
      <c r="N19" s="924"/>
      <c r="O19" s="925"/>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802" t="s">
        <v>37</v>
      </c>
      <c r="D22" s="803"/>
      <c r="E22" s="803"/>
      <c r="F22" s="803"/>
      <c r="G22" s="803"/>
      <c r="H22" s="803"/>
      <c r="I22" s="803"/>
      <c r="J22" s="803"/>
      <c r="K22" s="803"/>
      <c r="L22" s="803"/>
      <c r="M22" s="803"/>
      <c r="N22" s="803"/>
      <c r="O22" s="804"/>
      <c r="P22" s="24"/>
    </row>
    <row r="23" spans="2:16" ht="15" thickBot="1">
      <c r="B23" s="16"/>
      <c r="C23" s="66"/>
      <c r="D23" s="43"/>
      <c r="E23" s="43"/>
      <c r="F23" s="43"/>
      <c r="G23" s="43"/>
      <c r="H23" s="43"/>
      <c r="I23" s="43"/>
      <c r="J23" s="43"/>
      <c r="K23" s="43"/>
      <c r="L23" s="43"/>
      <c r="M23" s="43"/>
      <c r="N23" s="43"/>
      <c r="O23" s="67"/>
      <c r="P23" s="17"/>
    </row>
    <row r="24" spans="2:16" ht="15">
      <c r="B24" s="16"/>
      <c r="C24" s="68" t="s">
        <v>38</v>
      </c>
      <c r="D24" s="812" t="s">
        <v>4</v>
      </c>
      <c r="E24" s="813"/>
      <c r="F24" s="813"/>
      <c r="G24" s="813"/>
      <c r="H24" s="813"/>
      <c r="I24" s="813"/>
      <c r="J24" s="813"/>
      <c r="K24" s="813"/>
      <c r="L24" s="814"/>
      <c r="M24" s="785" t="s">
        <v>39</v>
      </c>
      <c r="N24" s="801"/>
      <c r="O24" s="68" t="s">
        <v>6</v>
      </c>
      <c r="P24" s="25"/>
    </row>
    <row r="25" spans="2:16" ht="15" thickBot="1">
      <c r="B25" s="16"/>
      <c r="C25" s="69"/>
      <c r="D25" s="815"/>
      <c r="E25" s="819"/>
      <c r="F25" s="819"/>
      <c r="G25" s="819"/>
      <c r="H25" s="819"/>
      <c r="I25" s="819"/>
      <c r="J25" s="819"/>
      <c r="K25" s="819"/>
      <c r="L25" s="816"/>
      <c r="M25" s="815"/>
      <c r="N25" s="816"/>
      <c r="O25" s="70"/>
      <c r="P25" s="26"/>
    </row>
    <row r="26" spans="2:16">
      <c r="B26" s="16"/>
      <c r="C26" s="738" t="s">
        <v>40</v>
      </c>
      <c r="D26" s="739"/>
      <c r="E26" s="739"/>
      <c r="F26" s="739"/>
      <c r="G26" s="739"/>
      <c r="H26" s="739"/>
      <c r="I26" s="739"/>
      <c r="J26" s="739"/>
      <c r="K26" s="739"/>
      <c r="L26" s="739"/>
      <c r="M26" s="739"/>
      <c r="N26" s="739"/>
      <c r="O26" s="740"/>
      <c r="P26" s="27"/>
    </row>
    <row r="27" spans="2:16">
      <c r="B27" s="16"/>
      <c r="C27" s="741"/>
      <c r="D27" s="742"/>
      <c r="E27" s="742"/>
      <c r="F27" s="742"/>
      <c r="G27" s="742"/>
      <c r="H27" s="742"/>
      <c r="I27" s="742"/>
      <c r="J27" s="742"/>
      <c r="K27" s="742"/>
      <c r="L27" s="742"/>
      <c r="M27" s="742"/>
      <c r="N27" s="742"/>
      <c r="O27" s="743"/>
      <c r="P27" s="27"/>
    </row>
    <row r="28" spans="2:16" ht="13.5" thickBot="1">
      <c r="B28" s="16"/>
      <c r="C28" s="744"/>
      <c r="D28" s="745"/>
      <c r="E28" s="745"/>
      <c r="F28" s="745"/>
      <c r="G28" s="745"/>
      <c r="H28" s="745"/>
      <c r="I28" s="745"/>
      <c r="J28" s="745"/>
      <c r="K28" s="745"/>
      <c r="L28" s="745"/>
      <c r="M28" s="745"/>
      <c r="N28" s="745"/>
      <c r="O28" s="746"/>
      <c r="P28" s="27"/>
    </row>
    <row r="29" spans="2:16" ht="15">
      <c r="B29" s="16"/>
      <c r="C29" s="769" t="s">
        <v>4</v>
      </c>
      <c r="D29" s="817"/>
      <c r="E29" s="817"/>
      <c r="F29" s="817"/>
      <c r="G29" s="818"/>
      <c r="H29" s="774" t="s">
        <v>41</v>
      </c>
      <c r="I29" s="817"/>
      <c r="J29" s="856" t="s">
        <v>42</v>
      </c>
      <c r="K29" s="857"/>
      <c r="L29" s="71" t="s">
        <v>43</v>
      </c>
      <c r="M29" s="774" t="s">
        <v>44</v>
      </c>
      <c r="N29" s="773"/>
      <c r="O29" s="72" t="s">
        <v>45</v>
      </c>
      <c r="P29" s="28"/>
    </row>
    <row r="30" spans="2:16" ht="14.25">
      <c r="B30" s="16"/>
      <c r="C30" s="759" t="e">
        <f>#REF!</f>
        <v>#REF!</v>
      </c>
      <c r="D30" s="864"/>
      <c r="E30" s="864"/>
      <c r="F30" s="864"/>
      <c r="G30" s="861"/>
      <c r="H30" s="860"/>
      <c r="I30" s="861"/>
      <c r="J30" s="860"/>
      <c r="K30" s="861"/>
      <c r="L30" s="139" t="e">
        <f>#REF!</f>
        <v>#REF!</v>
      </c>
      <c r="M30" s="952">
        <v>500</v>
      </c>
      <c r="N30" s="953"/>
      <c r="O30" s="134" t="e">
        <f>+L30/M30</f>
        <v>#REF!</v>
      </c>
      <c r="P30" s="29"/>
    </row>
    <row r="31" spans="2:16" ht="14.25">
      <c r="B31" s="16"/>
      <c r="C31" s="759" t="e">
        <f>#REF!</f>
        <v>#REF!</v>
      </c>
      <c r="D31" s="864"/>
      <c r="E31" s="864"/>
      <c r="F31" s="864"/>
      <c r="G31" s="861"/>
      <c r="H31" s="172"/>
      <c r="I31" s="171"/>
      <c r="J31" s="172"/>
      <c r="K31" s="171"/>
      <c r="L31" s="139" t="e">
        <f>#REF!</f>
        <v>#REF!</v>
      </c>
      <c r="M31" s="952">
        <v>500</v>
      </c>
      <c r="N31" s="953"/>
      <c r="O31" s="134" t="e">
        <f>+L31/M31</f>
        <v>#REF!</v>
      </c>
      <c r="P31" s="29"/>
    </row>
    <row r="32" spans="2:16" ht="14.25">
      <c r="B32" s="16"/>
      <c r="C32" s="759" t="e">
        <f>#REF!</f>
        <v>#REF!</v>
      </c>
      <c r="D32" s="864"/>
      <c r="E32" s="864"/>
      <c r="F32" s="864"/>
      <c r="G32" s="861"/>
      <c r="H32" s="78"/>
      <c r="I32" s="77"/>
      <c r="J32" s="78"/>
      <c r="K32" s="77"/>
      <c r="L32" s="73"/>
      <c r="M32" s="954">
        <v>0.05</v>
      </c>
      <c r="N32" s="953"/>
      <c r="O32" s="134">
        <f>+O54*M32</f>
        <v>0</v>
      </c>
      <c r="P32" s="29"/>
    </row>
    <row r="33" spans="2:16" ht="15" thickBot="1">
      <c r="B33" s="16"/>
      <c r="C33" s="780"/>
      <c r="D33" s="781"/>
      <c r="E33" s="781"/>
      <c r="F33" s="781"/>
      <c r="G33" s="782"/>
      <c r="H33" s="853"/>
      <c r="I33" s="782"/>
      <c r="J33" s="853"/>
      <c r="K33" s="782"/>
      <c r="L33" s="79"/>
      <c r="M33" s="854"/>
      <c r="N33" s="855"/>
      <c r="O33" s="134"/>
      <c r="P33" s="29"/>
    </row>
    <row r="34" spans="2:16" ht="15.75" thickBot="1">
      <c r="B34" s="16"/>
      <c r="C34" s="763" t="s">
        <v>46</v>
      </c>
      <c r="D34" s="764"/>
      <c r="E34" s="764"/>
      <c r="F34" s="764"/>
      <c r="G34" s="764"/>
      <c r="H34" s="764"/>
      <c r="I34" s="764"/>
      <c r="J34" s="764"/>
      <c r="K34" s="764"/>
      <c r="L34" s="764"/>
      <c r="M34" s="764"/>
      <c r="N34" s="765"/>
      <c r="O34" s="140" t="e">
        <f>+SUM(O30:O33)</f>
        <v>#REF!</v>
      </c>
      <c r="P34" s="30"/>
    </row>
    <row r="35" spans="2:16" ht="13.5" customHeight="1">
      <c r="B35" s="16"/>
      <c r="C35" s="738" t="s">
        <v>47</v>
      </c>
      <c r="D35" s="739"/>
      <c r="E35" s="739"/>
      <c r="F35" s="739"/>
      <c r="G35" s="739"/>
      <c r="H35" s="739"/>
      <c r="I35" s="739"/>
      <c r="J35" s="739"/>
      <c r="K35" s="739"/>
      <c r="L35" s="739"/>
      <c r="M35" s="739"/>
      <c r="N35" s="739"/>
      <c r="O35" s="740"/>
      <c r="P35" s="27"/>
    </row>
    <row r="36" spans="2:16">
      <c r="B36" s="16"/>
      <c r="C36" s="741"/>
      <c r="D36" s="742"/>
      <c r="E36" s="742"/>
      <c r="F36" s="742"/>
      <c r="G36" s="742"/>
      <c r="H36" s="742"/>
      <c r="I36" s="742"/>
      <c r="J36" s="742"/>
      <c r="K36" s="742"/>
      <c r="L36" s="742"/>
      <c r="M36" s="742"/>
      <c r="N36" s="742"/>
      <c r="O36" s="743"/>
      <c r="P36" s="27"/>
    </row>
    <row r="37" spans="2:16" ht="13.5" thickBot="1">
      <c r="B37" s="16"/>
      <c r="C37" s="744"/>
      <c r="D37" s="745"/>
      <c r="E37" s="745"/>
      <c r="F37" s="745"/>
      <c r="G37" s="745"/>
      <c r="H37" s="745"/>
      <c r="I37" s="745"/>
      <c r="J37" s="745"/>
      <c r="K37" s="745"/>
      <c r="L37" s="745"/>
      <c r="M37" s="745"/>
      <c r="N37" s="745"/>
      <c r="O37" s="746"/>
      <c r="P37" s="27"/>
    </row>
    <row r="38" spans="2:16" ht="15">
      <c r="B38" s="16"/>
      <c r="C38" s="769" t="s">
        <v>4</v>
      </c>
      <c r="D38" s="770"/>
      <c r="E38" s="770"/>
      <c r="F38" s="770"/>
      <c r="G38" s="770"/>
      <c r="H38" s="770"/>
      <c r="I38" s="770"/>
      <c r="J38" s="773"/>
      <c r="K38" s="156" t="s">
        <v>39</v>
      </c>
      <c r="L38" s="71" t="s">
        <v>6</v>
      </c>
      <c r="M38" s="774" t="s">
        <v>48</v>
      </c>
      <c r="N38" s="773"/>
      <c r="O38" s="72" t="s">
        <v>45</v>
      </c>
      <c r="P38" s="28"/>
    </row>
    <row r="39" spans="2:16" ht="14.25">
      <c r="B39" s="16"/>
      <c r="C39" s="886" t="e">
        <f>#REF!</f>
        <v>#REF!</v>
      </c>
      <c r="D39" s="858"/>
      <c r="E39" s="858"/>
      <c r="F39" s="858"/>
      <c r="G39" s="858"/>
      <c r="H39" s="858"/>
      <c r="I39" s="858"/>
      <c r="J39" s="859"/>
      <c r="K39" s="131" t="s">
        <v>94</v>
      </c>
      <c r="L39" s="132">
        <v>0.25</v>
      </c>
      <c r="M39" s="851" t="e">
        <f>#REF!</f>
        <v>#REF!</v>
      </c>
      <c r="N39" s="852"/>
      <c r="O39" s="134" t="e">
        <f>+M39*L39</f>
        <v>#REF!</v>
      </c>
      <c r="P39" s="29"/>
    </row>
    <row r="40" spans="2:16" ht="15" thickBot="1">
      <c r="B40" s="16"/>
      <c r="C40" s="886"/>
      <c r="D40" s="858"/>
      <c r="E40" s="858"/>
      <c r="F40" s="858"/>
      <c r="G40" s="858"/>
      <c r="H40" s="858"/>
      <c r="I40" s="858"/>
      <c r="J40" s="859"/>
      <c r="K40" s="131"/>
      <c r="L40" s="132"/>
      <c r="M40" s="851"/>
      <c r="N40" s="852"/>
      <c r="O40" s="134"/>
      <c r="P40" s="29"/>
    </row>
    <row r="41" spans="2:16" ht="15.75" thickBot="1">
      <c r="B41" s="16"/>
      <c r="C41" s="763" t="s">
        <v>46</v>
      </c>
      <c r="D41" s="764"/>
      <c r="E41" s="764"/>
      <c r="F41" s="764"/>
      <c r="G41" s="764"/>
      <c r="H41" s="764"/>
      <c r="I41" s="764"/>
      <c r="J41" s="764"/>
      <c r="K41" s="764"/>
      <c r="L41" s="764"/>
      <c r="M41" s="764"/>
      <c r="N41" s="765"/>
      <c r="O41" s="81" t="e">
        <f>+SUM(O39:O40)</f>
        <v>#REF!</v>
      </c>
      <c r="P41" s="29"/>
    </row>
    <row r="42" spans="2:16">
      <c r="B42" s="16"/>
      <c r="C42" s="738" t="s">
        <v>49</v>
      </c>
      <c r="D42" s="739"/>
      <c r="E42" s="739"/>
      <c r="F42" s="739"/>
      <c r="G42" s="739"/>
      <c r="H42" s="739"/>
      <c r="I42" s="739"/>
      <c r="J42" s="739"/>
      <c r="K42" s="739"/>
      <c r="L42" s="739"/>
      <c r="M42" s="739"/>
      <c r="N42" s="739"/>
      <c r="O42" s="740"/>
      <c r="P42" s="27"/>
    </row>
    <row r="43" spans="2:16">
      <c r="B43" s="16"/>
      <c r="C43" s="741"/>
      <c r="D43" s="742"/>
      <c r="E43" s="742"/>
      <c r="F43" s="742"/>
      <c r="G43" s="742"/>
      <c r="H43" s="742"/>
      <c r="I43" s="742"/>
      <c r="J43" s="742"/>
      <c r="K43" s="742"/>
      <c r="L43" s="742"/>
      <c r="M43" s="742"/>
      <c r="N43" s="742"/>
      <c r="O43" s="743"/>
      <c r="P43" s="27"/>
    </row>
    <row r="44" spans="2:16" ht="13.5" thickBot="1">
      <c r="B44" s="16"/>
      <c r="C44" s="744"/>
      <c r="D44" s="745"/>
      <c r="E44" s="745"/>
      <c r="F44" s="745"/>
      <c r="G44" s="745"/>
      <c r="H44" s="745"/>
      <c r="I44" s="745"/>
      <c r="J44" s="745"/>
      <c r="K44" s="745"/>
      <c r="L44" s="745"/>
      <c r="M44" s="745"/>
      <c r="N44" s="745"/>
      <c r="O44" s="746"/>
      <c r="P44" s="27"/>
    </row>
    <row r="45" spans="2:16" ht="17.25">
      <c r="B45" s="16"/>
      <c r="C45" s="769" t="s">
        <v>50</v>
      </c>
      <c r="D45" s="770"/>
      <c r="E45" s="770"/>
      <c r="F45" s="770"/>
      <c r="G45" s="770"/>
      <c r="H45" s="770"/>
      <c r="I45" s="770"/>
      <c r="J45" s="71" t="s">
        <v>51</v>
      </c>
      <c r="K45" s="157" t="s">
        <v>52</v>
      </c>
      <c r="L45" s="83" t="s">
        <v>78</v>
      </c>
      <c r="M45" s="774" t="s">
        <v>53</v>
      </c>
      <c r="N45" s="773"/>
      <c r="O45" s="72" t="s">
        <v>45</v>
      </c>
      <c r="P45" s="28"/>
    </row>
    <row r="46" spans="2:16" ht="14.25">
      <c r="B46" s="16"/>
      <c r="C46" s="759"/>
      <c r="D46" s="864"/>
      <c r="E46" s="864"/>
      <c r="F46" s="864"/>
      <c r="G46" s="864"/>
      <c r="H46" s="864"/>
      <c r="I46" s="864"/>
      <c r="J46" s="84"/>
      <c r="K46" s="85"/>
      <c r="L46" s="84"/>
      <c r="M46" s="761"/>
      <c r="N46" s="762"/>
      <c r="O46" s="134"/>
      <c r="P46" s="29"/>
    </row>
    <row r="47" spans="2:16" ht="15" thickBot="1">
      <c r="B47" s="16"/>
      <c r="C47" s="780"/>
      <c r="D47" s="781"/>
      <c r="E47" s="781"/>
      <c r="F47" s="781"/>
      <c r="G47" s="781"/>
      <c r="H47" s="781"/>
      <c r="I47" s="781"/>
      <c r="J47" s="86"/>
      <c r="K47" s="87"/>
      <c r="L47" s="86"/>
      <c r="M47" s="783"/>
      <c r="N47" s="784"/>
      <c r="O47" s="88"/>
      <c r="P47" s="29"/>
    </row>
    <row r="48" spans="2:16" ht="15.75" thickBot="1">
      <c r="B48" s="16"/>
      <c r="C48" s="763" t="s">
        <v>46</v>
      </c>
      <c r="D48" s="764"/>
      <c r="E48" s="764"/>
      <c r="F48" s="764"/>
      <c r="G48" s="764"/>
      <c r="H48" s="764"/>
      <c r="I48" s="764"/>
      <c r="J48" s="764"/>
      <c r="K48" s="764"/>
      <c r="L48" s="764"/>
      <c r="M48" s="764"/>
      <c r="N48" s="765"/>
      <c r="O48" s="81">
        <f>+SUM(O46:O47)</f>
        <v>0</v>
      </c>
      <c r="P48" s="30"/>
    </row>
    <row r="49" spans="2:16">
      <c r="B49" s="16"/>
      <c r="C49" s="738" t="s">
        <v>54</v>
      </c>
      <c r="D49" s="739"/>
      <c r="E49" s="739"/>
      <c r="F49" s="739"/>
      <c r="G49" s="739"/>
      <c r="H49" s="739"/>
      <c r="I49" s="739"/>
      <c r="J49" s="739"/>
      <c r="K49" s="739"/>
      <c r="L49" s="739"/>
      <c r="M49" s="739"/>
      <c r="N49" s="739"/>
      <c r="O49" s="740"/>
      <c r="P49" s="27"/>
    </row>
    <row r="50" spans="2:16">
      <c r="B50" s="16"/>
      <c r="C50" s="741"/>
      <c r="D50" s="742"/>
      <c r="E50" s="742"/>
      <c r="F50" s="742"/>
      <c r="G50" s="742"/>
      <c r="H50" s="742"/>
      <c r="I50" s="742"/>
      <c r="J50" s="742"/>
      <c r="K50" s="742"/>
      <c r="L50" s="742"/>
      <c r="M50" s="742"/>
      <c r="N50" s="742"/>
      <c r="O50" s="743"/>
      <c r="P50" s="27"/>
    </row>
    <row r="51" spans="2:16" ht="13.5" thickBot="1">
      <c r="B51" s="16"/>
      <c r="C51" s="744"/>
      <c r="D51" s="745"/>
      <c r="E51" s="745"/>
      <c r="F51" s="745"/>
      <c r="G51" s="745"/>
      <c r="H51" s="745"/>
      <c r="I51" s="745"/>
      <c r="J51" s="745"/>
      <c r="K51" s="745"/>
      <c r="L51" s="745"/>
      <c r="M51" s="745"/>
      <c r="N51" s="745"/>
      <c r="O51" s="746"/>
      <c r="P51" s="27"/>
    </row>
    <row r="52" spans="2:16" ht="30">
      <c r="B52" s="16"/>
      <c r="C52" s="769" t="s">
        <v>55</v>
      </c>
      <c r="D52" s="770"/>
      <c r="E52" s="770"/>
      <c r="F52" s="770"/>
      <c r="G52" s="770"/>
      <c r="H52" s="770"/>
      <c r="I52" s="770"/>
      <c r="J52" s="71" t="s">
        <v>56</v>
      </c>
      <c r="K52" s="89" t="s">
        <v>57</v>
      </c>
      <c r="L52" s="90" t="s">
        <v>58</v>
      </c>
      <c r="M52" s="771" t="s">
        <v>44</v>
      </c>
      <c r="N52" s="772"/>
      <c r="O52" s="91" t="s">
        <v>45</v>
      </c>
      <c r="P52" s="31"/>
    </row>
    <row r="53" spans="2:16" ht="15" thickBot="1">
      <c r="B53" s="16"/>
      <c r="C53" s="92" t="str">
        <f>'MANO DE OBRA 2'!C7</f>
        <v>OBRERO</v>
      </c>
      <c r="D53" s="93"/>
      <c r="E53" s="93"/>
      <c r="F53" s="93"/>
      <c r="G53" s="93"/>
      <c r="H53" s="93"/>
      <c r="I53" s="93"/>
      <c r="J53" s="135">
        <f>'MANO DE OBRA 2'!E7</f>
        <v>0</v>
      </c>
      <c r="K53" s="136">
        <v>1.85</v>
      </c>
      <c r="L53" s="138">
        <f>+K53*J53</f>
        <v>0</v>
      </c>
      <c r="M53" s="747">
        <v>400</v>
      </c>
      <c r="N53" s="748"/>
      <c r="O53" s="137">
        <f>+L53/M53</f>
        <v>0</v>
      </c>
      <c r="P53" s="32"/>
    </row>
    <row r="54" spans="2:16" ht="15.75" thickBot="1">
      <c r="B54" s="16"/>
      <c r="C54" s="763" t="s">
        <v>46</v>
      </c>
      <c r="D54" s="764"/>
      <c r="E54" s="764"/>
      <c r="F54" s="764"/>
      <c r="G54" s="764"/>
      <c r="H54" s="764"/>
      <c r="I54" s="764"/>
      <c r="J54" s="764"/>
      <c r="K54" s="764"/>
      <c r="L54" s="764"/>
      <c r="M54" s="764"/>
      <c r="N54" s="765"/>
      <c r="O54" s="140">
        <f>+SUM(O53:O53)</f>
        <v>0</v>
      </c>
      <c r="P54" s="29"/>
    </row>
    <row r="55" spans="2:16" ht="15" thickBot="1">
      <c r="B55" s="16"/>
      <c r="C55" s="66"/>
      <c r="D55" s="43"/>
      <c r="E55" s="43"/>
      <c r="F55" s="43"/>
      <c r="G55" s="43"/>
      <c r="H55" s="43"/>
      <c r="I55" s="43"/>
      <c r="J55" s="43"/>
      <c r="K55" s="43"/>
      <c r="L55" s="43"/>
      <c r="M55" s="43"/>
      <c r="N55" s="43"/>
      <c r="O55" s="67"/>
      <c r="P55" s="17"/>
    </row>
    <row r="56" spans="2:16" ht="15.75" thickBot="1">
      <c r="B56" s="16"/>
      <c r="C56" s="766" t="s">
        <v>59</v>
      </c>
      <c r="D56" s="767"/>
      <c r="E56" s="767"/>
      <c r="F56" s="767"/>
      <c r="G56" s="767"/>
      <c r="H56" s="767"/>
      <c r="I56" s="767"/>
      <c r="J56" s="767"/>
      <c r="K56" s="767"/>
      <c r="L56" s="767"/>
      <c r="M56" s="767"/>
      <c r="N56" s="768"/>
      <c r="O56" s="141" t="e">
        <f>ROUND(SUM(O54,O48,O41,O34),0)</f>
        <v>#REF!</v>
      </c>
      <c r="P56" s="33"/>
    </row>
    <row r="57" spans="2:16">
      <c r="B57" s="16"/>
      <c r="C57" s="738" t="s">
        <v>60</v>
      </c>
      <c r="D57" s="739"/>
      <c r="E57" s="739"/>
      <c r="F57" s="739"/>
      <c r="G57" s="739"/>
      <c r="H57" s="739"/>
      <c r="I57" s="739"/>
      <c r="J57" s="739"/>
      <c r="K57" s="739"/>
      <c r="L57" s="739"/>
      <c r="M57" s="739"/>
      <c r="N57" s="739"/>
      <c r="O57" s="740"/>
      <c r="P57" s="27"/>
    </row>
    <row r="58" spans="2:16">
      <c r="B58" s="16"/>
      <c r="C58" s="741"/>
      <c r="D58" s="742"/>
      <c r="E58" s="742"/>
      <c r="F58" s="742"/>
      <c r="G58" s="742"/>
      <c r="H58" s="742"/>
      <c r="I58" s="742"/>
      <c r="J58" s="742"/>
      <c r="K58" s="742"/>
      <c r="L58" s="742"/>
      <c r="M58" s="742"/>
      <c r="N58" s="742"/>
      <c r="O58" s="743"/>
      <c r="P58" s="27"/>
    </row>
    <row r="59" spans="2:16" ht="13.5" thickBot="1">
      <c r="B59" s="16"/>
      <c r="C59" s="744"/>
      <c r="D59" s="745"/>
      <c r="E59" s="745"/>
      <c r="F59" s="745"/>
      <c r="G59" s="745"/>
      <c r="H59" s="745"/>
      <c r="I59" s="745"/>
      <c r="J59" s="745"/>
      <c r="K59" s="745"/>
      <c r="L59" s="745"/>
      <c r="M59" s="745"/>
      <c r="N59" s="745"/>
      <c r="O59" s="746"/>
      <c r="P59" s="27"/>
    </row>
    <row r="60" spans="2:16" ht="15">
      <c r="B60" s="16"/>
      <c r="C60" s="769" t="s">
        <v>61</v>
      </c>
      <c r="D60" s="770"/>
      <c r="E60" s="770"/>
      <c r="F60" s="770"/>
      <c r="G60" s="770"/>
      <c r="H60" s="770"/>
      <c r="I60" s="770"/>
      <c r="J60" s="157"/>
      <c r="K60" s="159"/>
      <c r="L60" s="90" t="s">
        <v>62</v>
      </c>
      <c r="M60" s="771" t="s">
        <v>63</v>
      </c>
      <c r="N60" s="772"/>
      <c r="O60" s="91"/>
      <c r="P60" s="31"/>
    </row>
    <row r="61" spans="2:16" ht="14.25">
      <c r="B61" s="16"/>
      <c r="C61" s="759" t="s">
        <v>64</v>
      </c>
      <c r="D61" s="864"/>
      <c r="E61" s="864"/>
      <c r="F61" s="864"/>
      <c r="G61" s="864"/>
      <c r="H61" s="864"/>
      <c r="I61" s="864"/>
      <c r="J61" s="99"/>
      <c r="K61" s="100"/>
      <c r="L61" s="101" t="e">
        <f>+#REF!</f>
        <v>#REF!</v>
      </c>
      <c r="M61" s="761" t="e">
        <f>ROUND(L61*O56,0)</f>
        <v>#REF!</v>
      </c>
      <c r="N61" s="762"/>
      <c r="O61" s="102"/>
      <c r="P61" s="34"/>
    </row>
    <row r="62" spans="2:16" ht="14.25">
      <c r="B62" s="16"/>
      <c r="C62" s="75" t="s">
        <v>65</v>
      </c>
      <c r="D62" s="76"/>
      <c r="E62" s="76"/>
      <c r="F62" s="76"/>
      <c r="G62" s="76"/>
      <c r="H62" s="76"/>
      <c r="I62" s="76"/>
      <c r="J62" s="99"/>
      <c r="K62" s="100"/>
      <c r="L62" s="101" t="e">
        <f>+#REF!</f>
        <v>#REF!</v>
      </c>
      <c r="M62" s="761" t="e">
        <f>ROUND(L62*O56,0)</f>
        <v>#REF!</v>
      </c>
      <c r="N62" s="762"/>
      <c r="O62" s="102"/>
      <c r="P62" s="34"/>
    </row>
    <row r="63" spans="2:16" ht="15" thickBot="1">
      <c r="B63" s="16"/>
      <c r="C63" s="60" t="s">
        <v>66</v>
      </c>
      <c r="D63" s="61"/>
      <c r="E63" s="61"/>
      <c r="F63" s="61"/>
      <c r="G63" s="61"/>
      <c r="H63" s="61"/>
      <c r="I63" s="61"/>
      <c r="J63" s="103"/>
      <c r="K63" s="104"/>
      <c r="L63" s="101" t="e">
        <f>+#REF!</f>
        <v>#REF!</v>
      </c>
      <c r="M63" s="761" t="e">
        <f>ROUND(L63*O56,0)</f>
        <v>#REF!</v>
      </c>
      <c r="N63" s="762"/>
      <c r="O63" s="102"/>
      <c r="P63" s="34"/>
    </row>
    <row r="64" spans="2:16" ht="15.75" thickBot="1">
      <c r="B64" s="16"/>
      <c r="C64" s="763" t="s">
        <v>46</v>
      </c>
      <c r="D64" s="764"/>
      <c r="E64" s="764"/>
      <c r="F64" s="764"/>
      <c r="G64" s="764"/>
      <c r="H64" s="764"/>
      <c r="I64" s="764"/>
      <c r="J64" s="764"/>
      <c r="K64" s="764"/>
      <c r="L64" s="764"/>
      <c r="M64" s="764"/>
      <c r="N64" s="765"/>
      <c r="O64" s="105" t="e">
        <f>+SUM(M61:N63)</f>
        <v>#REF!</v>
      </c>
      <c r="P64" s="35"/>
    </row>
    <row r="65" spans="2:16" ht="15" thickBot="1">
      <c r="B65" s="16"/>
      <c r="C65" s="66"/>
      <c r="D65" s="43"/>
      <c r="E65" s="43"/>
      <c r="F65" s="43"/>
      <c r="G65" s="43"/>
      <c r="H65" s="43"/>
      <c r="I65" s="43"/>
      <c r="J65" s="43"/>
      <c r="K65" s="43"/>
      <c r="L65" s="43"/>
      <c r="M65" s="43"/>
      <c r="N65" s="43"/>
      <c r="O65" s="67"/>
      <c r="P65" s="17"/>
    </row>
    <row r="66" spans="2:16" ht="15.75" thickBot="1">
      <c r="B66" s="16"/>
      <c r="C66" s="766" t="s">
        <v>67</v>
      </c>
      <c r="D66" s="767"/>
      <c r="E66" s="767"/>
      <c r="F66" s="767"/>
      <c r="G66" s="767"/>
      <c r="H66" s="767"/>
      <c r="I66" s="767"/>
      <c r="J66" s="767"/>
      <c r="K66" s="767"/>
      <c r="L66" s="767"/>
      <c r="M66" s="767"/>
      <c r="N66" s="768"/>
      <c r="O66" s="106" t="e">
        <f>+O64+O56</f>
        <v>#REF!</v>
      </c>
      <c r="P66" s="35"/>
    </row>
    <row r="67" spans="2:16" ht="14.25">
      <c r="B67" s="16"/>
      <c r="C67" s="63"/>
      <c r="D67" s="64"/>
      <c r="E67" s="64"/>
      <c r="F67" s="64"/>
      <c r="G67" s="64"/>
      <c r="H67" s="64"/>
      <c r="I67" s="64"/>
      <c r="J67" s="64"/>
      <c r="K67" s="64"/>
      <c r="L67" s="64"/>
      <c r="M67" s="64"/>
      <c r="N67" s="64"/>
      <c r="O67" s="65"/>
      <c r="P67" s="17"/>
    </row>
    <row r="68" spans="2:16" ht="14.25">
      <c r="B68" s="16"/>
      <c r="C68" s="66"/>
      <c r="D68" s="43"/>
      <c r="E68" s="43"/>
      <c r="F68" s="43"/>
      <c r="G68" s="43"/>
      <c r="H68" s="43"/>
      <c r="I68" s="43"/>
      <c r="J68" s="43"/>
      <c r="K68" s="43"/>
      <c r="L68" s="43"/>
      <c r="M68" s="43"/>
      <c r="N68" s="43"/>
      <c r="O68" s="67"/>
      <c r="P68" s="17"/>
    </row>
    <row r="69" spans="2:16" ht="14.25">
      <c r="B69" s="16"/>
      <c r="C69" s="66"/>
      <c r="D69" s="43"/>
      <c r="E69" s="43"/>
      <c r="F69" s="43"/>
      <c r="G69" s="43"/>
      <c r="H69" s="43"/>
      <c r="I69" s="43"/>
      <c r="J69" s="43"/>
      <c r="K69" s="43"/>
      <c r="L69" s="43"/>
      <c r="M69" s="43"/>
      <c r="N69" s="43"/>
      <c r="O69" s="67"/>
      <c r="P69" s="17"/>
    </row>
    <row r="70" spans="2:16" ht="14.25">
      <c r="B70" s="16"/>
      <c r="C70" s="66"/>
      <c r="D70" s="43"/>
      <c r="E70" s="43"/>
      <c r="F70" s="43"/>
      <c r="G70" s="43"/>
      <c r="H70" s="107" t="s">
        <v>68</v>
      </c>
      <c r="I70" s="107"/>
      <c r="J70" s="107"/>
      <c r="K70" s="107"/>
      <c r="L70" s="43"/>
      <c r="M70" s="43"/>
      <c r="N70" s="43"/>
      <c r="O70" s="67"/>
      <c r="P70" s="17"/>
    </row>
    <row r="71" spans="2:16" ht="15">
      <c r="B71" s="16"/>
      <c r="C71" s="66"/>
      <c r="D71" s="43"/>
      <c r="E71" s="43"/>
      <c r="F71" s="43"/>
      <c r="G71" s="43"/>
      <c r="H71" s="107" t="s">
        <v>69</v>
      </c>
      <c r="I71" s="43"/>
      <c r="J71" s="43"/>
      <c r="K71" s="43"/>
      <c r="L71" s="43"/>
      <c r="M71" s="43"/>
      <c r="N71" s="43"/>
      <c r="O71" s="67"/>
      <c r="P71" s="36"/>
    </row>
    <row r="72" spans="2:16" ht="15">
      <c r="B72" s="16"/>
      <c r="C72" s="66"/>
      <c r="D72" s="43"/>
      <c r="E72" s="43"/>
      <c r="F72" s="43"/>
      <c r="G72" s="43"/>
      <c r="H72" s="107" t="s">
        <v>70</v>
      </c>
      <c r="I72" s="43"/>
      <c r="J72" s="43"/>
      <c r="K72" s="43"/>
      <c r="L72" s="43"/>
      <c r="M72" s="43"/>
      <c r="N72" s="43"/>
      <c r="O72" s="67"/>
      <c r="P72" s="36"/>
    </row>
    <row r="73" spans="2:16" ht="14.25">
      <c r="B73" s="16"/>
      <c r="C73" s="53"/>
      <c r="D73" s="108"/>
      <c r="E73" s="108"/>
      <c r="F73" s="108"/>
      <c r="G73" s="108"/>
      <c r="H73" s="107" t="s">
        <v>71</v>
      </c>
      <c r="I73" s="108"/>
      <c r="J73" s="108"/>
      <c r="K73" s="108"/>
      <c r="L73" s="108"/>
      <c r="M73" s="108"/>
      <c r="N73" s="108"/>
      <c r="O73" s="109"/>
      <c r="P73" s="37"/>
    </row>
    <row r="74" spans="2:16" ht="14.25">
      <c r="B74" s="16"/>
      <c r="C74" s="66"/>
      <c r="D74" s="43"/>
      <c r="E74" s="43"/>
      <c r="F74" s="43"/>
      <c r="G74" s="43"/>
      <c r="H74" s="43" t="s">
        <v>72</v>
      </c>
      <c r="I74" s="43"/>
      <c r="J74" s="43"/>
      <c r="K74" s="43"/>
      <c r="L74" s="43"/>
      <c r="M74" s="43"/>
      <c r="N74" s="43"/>
      <c r="O74" s="67"/>
      <c r="P74" s="17"/>
    </row>
    <row r="75" spans="2:16" ht="15">
      <c r="B75" s="16"/>
      <c r="C75" s="110" t="s">
        <v>73</v>
      </c>
      <c r="D75" s="111"/>
      <c r="E75" s="111"/>
      <c r="F75" s="111"/>
      <c r="G75" s="111"/>
      <c r="H75" s="111"/>
      <c r="I75" s="111"/>
      <c r="J75" s="111"/>
      <c r="K75" s="111"/>
      <c r="L75" s="111"/>
      <c r="M75" s="111"/>
      <c r="N75" s="111"/>
      <c r="O75" s="112"/>
      <c r="P75" s="17"/>
    </row>
    <row r="76" spans="2:16" ht="14.25">
      <c r="B76" s="16"/>
      <c r="C76" s="756"/>
      <c r="D76" s="868"/>
      <c r="E76" s="868"/>
      <c r="F76" s="868"/>
      <c r="G76" s="868"/>
      <c r="H76" s="868"/>
      <c r="I76" s="868"/>
      <c r="J76" s="868"/>
      <c r="K76" s="868"/>
      <c r="L76" s="868"/>
      <c r="M76" s="868"/>
      <c r="N76" s="868"/>
      <c r="O76" s="869"/>
      <c r="P76" s="37"/>
    </row>
    <row r="77" spans="2:16" ht="14.25">
      <c r="B77" s="16"/>
      <c r="C77" s="756"/>
      <c r="D77" s="868"/>
      <c r="E77" s="868"/>
      <c r="F77" s="868"/>
      <c r="G77" s="868"/>
      <c r="H77" s="868"/>
      <c r="I77" s="868"/>
      <c r="J77" s="868"/>
      <c r="K77" s="868"/>
      <c r="L77" s="868"/>
      <c r="M77" s="868"/>
      <c r="N77" s="868"/>
      <c r="O77" s="869"/>
      <c r="P77" s="37"/>
    </row>
    <row r="78" spans="2:16" ht="14.25">
      <c r="B78" s="16"/>
      <c r="C78" s="53"/>
      <c r="D78" s="108"/>
      <c r="E78" s="108"/>
      <c r="F78" s="108"/>
      <c r="G78" s="108"/>
      <c r="H78" s="108"/>
      <c r="I78" s="108"/>
      <c r="J78" s="108"/>
      <c r="K78" s="108"/>
      <c r="L78" s="108"/>
      <c r="M78" s="108"/>
      <c r="N78" s="108"/>
      <c r="O78" s="109"/>
      <c r="P78" s="37"/>
    </row>
    <row r="79" spans="2:16" ht="15">
      <c r="B79" s="16"/>
      <c r="C79" s="113" t="s">
        <v>74</v>
      </c>
      <c r="D79" s="108"/>
      <c r="E79" s="108"/>
      <c r="F79" s="108"/>
      <c r="G79" s="108"/>
      <c r="H79" s="108"/>
      <c r="I79" s="108"/>
      <c r="J79" s="108"/>
      <c r="K79" s="108"/>
      <c r="L79" s="108"/>
      <c r="M79" s="108"/>
      <c r="N79" s="108"/>
      <c r="O79" s="109"/>
      <c r="P79" s="37"/>
    </row>
    <row r="80" spans="2:16" ht="12.75" customHeight="1">
      <c r="B80" s="16"/>
      <c r="C80" s="753" t="s">
        <v>75</v>
      </c>
      <c r="D80" s="754"/>
      <c r="E80" s="754"/>
      <c r="F80" s="754"/>
      <c r="G80" s="754"/>
      <c r="H80" s="754"/>
      <c r="I80" s="754"/>
      <c r="J80" s="754"/>
      <c r="K80" s="754"/>
      <c r="L80" s="754"/>
      <c r="M80" s="754"/>
      <c r="N80" s="754"/>
      <c r="O80" s="755"/>
      <c r="P80" s="38"/>
    </row>
    <row r="81" spans="2:16">
      <c r="B81" s="16"/>
      <c r="C81" s="753"/>
      <c r="D81" s="754"/>
      <c r="E81" s="754"/>
      <c r="F81" s="754"/>
      <c r="G81" s="754"/>
      <c r="H81" s="754"/>
      <c r="I81" s="754"/>
      <c r="J81" s="754"/>
      <c r="K81" s="754"/>
      <c r="L81" s="754"/>
      <c r="M81" s="754"/>
      <c r="N81" s="754"/>
      <c r="O81" s="755"/>
      <c r="P81" s="38"/>
    </row>
    <row r="82" spans="2:16" ht="12.95" customHeight="1">
      <c r="B82" s="16"/>
      <c r="C82" s="753" t="s">
        <v>76</v>
      </c>
      <c r="D82" s="754"/>
      <c r="E82" s="754"/>
      <c r="F82" s="754"/>
      <c r="G82" s="754"/>
      <c r="H82" s="754"/>
      <c r="I82" s="754"/>
      <c r="J82" s="754"/>
      <c r="K82" s="754"/>
      <c r="L82" s="754"/>
      <c r="M82" s="754"/>
      <c r="N82" s="754"/>
      <c r="O82" s="755"/>
      <c r="P82" s="38"/>
    </row>
    <row r="83" spans="2:16">
      <c r="B83" s="16"/>
      <c r="C83" s="753"/>
      <c r="D83" s="754"/>
      <c r="E83" s="754"/>
      <c r="F83" s="754"/>
      <c r="G83" s="754"/>
      <c r="H83" s="754"/>
      <c r="I83" s="754"/>
      <c r="J83" s="754"/>
      <c r="K83" s="754"/>
      <c r="L83" s="754"/>
      <c r="M83" s="754"/>
      <c r="N83" s="754"/>
      <c r="O83" s="755"/>
      <c r="P83" s="38"/>
    </row>
    <row r="84" spans="2:16" ht="14.25">
      <c r="B84" s="16"/>
      <c r="C84" s="53"/>
      <c r="D84" s="108"/>
      <c r="E84" s="108"/>
      <c r="F84" s="108"/>
      <c r="G84" s="108"/>
      <c r="H84" s="108"/>
      <c r="I84" s="108"/>
      <c r="J84" s="108"/>
      <c r="K84" s="108"/>
      <c r="L84" s="108"/>
      <c r="M84" s="108"/>
      <c r="N84" s="108"/>
      <c r="O84" s="109"/>
      <c r="P84" s="37"/>
    </row>
    <row r="85" spans="2:16" ht="14.25">
      <c r="B85" s="16"/>
      <c r="C85" s="66"/>
      <c r="D85" s="43"/>
      <c r="E85" s="43"/>
      <c r="F85" s="43"/>
      <c r="G85" s="43"/>
      <c r="H85" s="107" t="s">
        <v>68</v>
      </c>
      <c r="I85" s="43"/>
      <c r="J85" s="43"/>
      <c r="K85" s="43"/>
      <c r="L85" s="43"/>
      <c r="M85" s="43"/>
      <c r="N85" s="43"/>
      <c r="O85" s="67"/>
      <c r="P85" s="17"/>
    </row>
    <row r="86" spans="2:16" ht="14.25">
      <c r="B86" s="16"/>
      <c r="C86" s="66"/>
      <c r="D86" s="43"/>
      <c r="E86" s="43"/>
      <c r="F86" s="43"/>
      <c r="G86" s="43"/>
      <c r="H86" s="43" t="s">
        <v>69</v>
      </c>
      <c r="I86" s="76"/>
      <c r="J86" s="76"/>
      <c r="K86" s="76"/>
      <c r="L86" s="43"/>
      <c r="M86" s="43"/>
      <c r="N86" s="43"/>
      <c r="O86" s="67"/>
      <c r="P86" s="17"/>
    </row>
    <row r="87" spans="2:16" ht="14.25">
      <c r="B87" s="16"/>
      <c r="C87" s="66"/>
      <c r="D87" s="43"/>
      <c r="E87" s="43"/>
      <c r="F87" s="43"/>
      <c r="G87" s="43"/>
      <c r="H87" s="43" t="s">
        <v>77</v>
      </c>
      <c r="I87" s="114"/>
      <c r="J87" s="114"/>
      <c r="K87" s="114"/>
      <c r="L87" s="43"/>
      <c r="M87" s="43"/>
      <c r="N87" s="43"/>
      <c r="O87" s="67"/>
      <c r="P87" s="17"/>
    </row>
    <row r="88" spans="2:16" ht="14.25">
      <c r="B88" s="16"/>
      <c r="C88" s="115"/>
      <c r="D88" s="108"/>
      <c r="E88" s="108"/>
      <c r="F88" s="108"/>
      <c r="G88" s="108"/>
      <c r="H88" s="43" t="s">
        <v>71</v>
      </c>
      <c r="I88" s="43"/>
      <c r="J88" s="43"/>
      <c r="K88" s="43"/>
      <c r="L88" s="108"/>
      <c r="M88" s="108"/>
      <c r="N88" s="108"/>
      <c r="O88" s="109"/>
      <c r="P88" s="37"/>
    </row>
    <row r="89" spans="2:16" ht="17.25" customHeight="1">
      <c r="B89" s="16"/>
      <c r="C89" s="115"/>
      <c r="D89" s="114"/>
      <c r="E89" s="114"/>
      <c r="F89" s="43"/>
      <c r="G89" s="43"/>
      <c r="H89" s="43"/>
      <c r="I89" s="43"/>
      <c r="J89" s="43"/>
      <c r="K89" s="933"/>
      <c r="L89" s="933"/>
      <c r="M89" s="933"/>
      <c r="N89" s="933"/>
      <c r="O89" s="934"/>
      <c r="P89" s="39"/>
    </row>
    <row r="90" spans="2:16" ht="18.75" customHeight="1" thickBot="1">
      <c r="B90" s="16"/>
      <c r="C90" s="751"/>
      <c r="D90" s="752"/>
      <c r="E90" s="752"/>
      <c r="F90" s="87"/>
      <c r="G90" s="87"/>
      <c r="H90" s="87"/>
      <c r="I90" s="87"/>
      <c r="J90" s="87"/>
      <c r="K90" s="749"/>
      <c r="L90" s="749"/>
      <c r="M90" s="749"/>
      <c r="N90" s="749"/>
      <c r="O90" s="750"/>
      <c r="P90" s="39"/>
    </row>
    <row r="91" spans="2:16" ht="13.5" thickBot="1">
      <c r="B91" s="40"/>
      <c r="C91" s="41"/>
      <c r="D91" s="41"/>
      <c r="E91" s="41"/>
      <c r="F91" s="41"/>
      <c r="G91" s="41"/>
      <c r="H91" s="41"/>
      <c r="I91" s="41"/>
      <c r="J91" s="41"/>
      <c r="K91" s="41"/>
      <c r="L91" s="41"/>
      <c r="M91" s="41"/>
      <c r="N91" s="41"/>
      <c r="O91" s="41"/>
      <c r="P91" s="42"/>
    </row>
    <row r="92" spans="2:16" ht="13.5" thickTop="1"/>
  </sheetData>
  <mergeCells count="78">
    <mergeCell ref="C76:O76"/>
    <mergeCell ref="C77:O77"/>
    <mergeCell ref="C80:O81"/>
    <mergeCell ref="C82:O83"/>
    <mergeCell ref="K89:O90"/>
    <mergeCell ref="C90:E90"/>
    <mergeCell ref="C66:N66"/>
    <mergeCell ref="M53:N53"/>
    <mergeCell ref="C54:N54"/>
    <mergeCell ref="C56:N56"/>
    <mergeCell ref="C57:O59"/>
    <mergeCell ref="C60:I60"/>
    <mergeCell ref="M60:N60"/>
    <mergeCell ref="C61:I61"/>
    <mergeCell ref="M61:N61"/>
    <mergeCell ref="M62:N62"/>
    <mergeCell ref="M63:N63"/>
    <mergeCell ref="C64:N64"/>
    <mergeCell ref="C47:I47"/>
    <mergeCell ref="M47:N47"/>
    <mergeCell ref="C48:N48"/>
    <mergeCell ref="C49:O51"/>
    <mergeCell ref="C52:I52"/>
    <mergeCell ref="M52:N52"/>
    <mergeCell ref="C42:O44"/>
    <mergeCell ref="C45:I45"/>
    <mergeCell ref="M45:N45"/>
    <mergeCell ref="C46:I46"/>
    <mergeCell ref="M46:N46"/>
    <mergeCell ref="C39:J39"/>
    <mergeCell ref="M39:N39"/>
    <mergeCell ref="C40:J40"/>
    <mergeCell ref="M40:N40"/>
    <mergeCell ref="C41:N41"/>
    <mergeCell ref="C31:G31"/>
    <mergeCell ref="M31:N31"/>
    <mergeCell ref="C34:N34"/>
    <mergeCell ref="C35:O37"/>
    <mergeCell ref="C38:J38"/>
    <mergeCell ref="M38:N38"/>
    <mergeCell ref="C32:G32"/>
    <mergeCell ref="M32:N32"/>
    <mergeCell ref="C33:G33"/>
    <mergeCell ref="H33:I33"/>
    <mergeCell ref="J33:K33"/>
    <mergeCell ref="M33:N33"/>
    <mergeCell ref="C30:G30"/>
    <mergeCell ref="H30:I30"/>
    <mergeCell ref="J30:K30"/>
    <mergeCell ref="M30:N30"/>
    <mergeCell ref="C18:F18"/>
    <mergeCell ref="L18:O19"/>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7FC6F-EB6A-4792-84E3-BF5B7F95DF63}">
  <sheetPr>
    <tabColor rgb="FF92D050"/>
  </sheetPr>
  <dimension ref="A1:E40"/>
  <sheetViews>
    <sheetView view="pageBreakPreview" topLeftCell="A22" zoomScale="90" zoomScaleNormal="100" zoomScaleSheetLayoutView="90" workbookViewId="0">
      <selection activeCell="G40" sqref="G40"/>
    </sheetView>
  </sheetViews>
  <sheetFormatPr baseColWidth="10" defaultRowHeight="12.75"/>
  <cols>
    <col min="1" max="1" width="6.5703125" customWidth="1"/>
    <col min="2" max="2" width="55.7109375" customWidth="1"/>
  </cols>
  <sheetData>
    <row r="1" spans="1:4" ht="80.45" customHeight="1" thickTop="1">
      <c r="A1" s="955" t="s">
        <v>265</v>
      </c>
      <c r="B1" s="956"/>
      <c r="C1" s="956"/>
      <c r="D1" s="957"/>
    </row>
    <row r="2" spans="1:4" ht="55.15" customHeight="1" thickBot="1">
      <c r="A2" s="958" t="s">
        <v>310</v>
      </c>
      <c r="B2" s="959"/>
      <c r="C2" s="959"/>
      <c r="D2" s="960"/>
    </row>
    <row r="3" spans="1:4" ht="13.5" customHeight="1" thickTop="1" thickBot="1">
      <c r="A3" s="224" t="s">
        <v>136</v>
      </c>
      <c r="B3" s="225" t="s">
        <v>4</v>
      </c>
      <c r="C3" s="225"/>
      <c r="D3" s="226" t="s">
        <v>109</v>
      </c>
    </row>
    <row r="4" spans="1:4">
      <c r="A4" s="227" t="s">
        <v>114</v>
      </c>
      <c r="B4" s="228" t="s">
        <v>137</v>
      </c>
      <c r="C4" s="228"/>
      <c r="D4" s="229">
        <v>1</v>
      </c>
    </row>
    <row r="5" spans="1:4">
      <c r="A5" s="230" t="s">
        <v>85</v>
      </c>
      <c r="B5" s="231" t="s">
        <v>138</v>
      </c>
      <c r="C5" s="231"/>
      <c r="D5" s="232">
        <f>D6+D7+D8+D9+D10+D11+D12+D13+D14+D15+D16+D17</f>
        <v>0.6735000000000001</v>
      </c>
    </row>
    <row r="6" spans="1:4">
      <c r="A6" s="233"/>
      <c r="B6" s="234" t="s">
        <v>139</v>
      </c>
      <c r="C6" s="234"/>
      <c r="D6" s="235">
        <v>8.3299999999999999E-2</v>
      </c>
    </row>
    <row r="7" spans="1:4">
      <c r="A7" s="233"/>
      <c r="B7" s="234" t="s">
        <v>140</v>
      </c>
      <c r="C7" s="234"/>
      <c r="D7" s="235">
        <v>0.01</v>
      </c>
    </row>
    <row r="8" spans="1:4">
      <c r="A8" s="233"/>
      <c r="B8" s="234" t="s">
        <v>141</v>
      </c>
      <c r="C8" s="234"/>
      <c r="D8" s="235">
        <v>8.3299999999999999E-2</v>
      </c>
    </row>
    <row r="9" spans="1:4">
      <c r="A9" s="233"/>
      <c r="B9" s="234" t="s">
        <v>142</v>
      </c>
      <c r="C9" s="234"/>
      <c r="D9" s="235">
        <v>4.1700000000000001E-2</v>
      </c>
    </row>
    <row r="10" spans="1:4">
      <c r="A10" s="233"/>
      <c r="B10" s="234" t="s">
        <v>143</v>
      </c>
      <c r="C10" s="236"/>
      <c r="D10" s="235">
        <v>0.125</v>
      </c>
    </row>
    <row r="11" spans="1:4">
      <c r="A11" s="233"/>
      <c r="B11" s="234" t="s">
        <v>144</v>
      </c>
      <c r="C11" s="236"/>
      <c r="D11" s="235">
        <v>0.16</v>
      </c>
    </row>
    <row r="12" spans="1:4">
      <c r="A12" s="233"/>
      <c r="B12" s="234" t="s">
        <v>145</v>
      </c>
      <c r="C12" s="236"/>
      <c r="D12" s="235">
        <v>6.9599999999999995E-2</v>
      </c>
    </row>
    <row r="13" spans="1:4">
      <c r="A13" s="233"/>
      <c r="B13" s="234" t="s">
        <v>146</v>
      </c>
      <c r="C13" s="236"/>
      <c r="D13" s="235">
        <v>0.04</v>
      </c>
    </row>
    <row r="14" spans="1:4">
      <c r="A14" s="396"/>
      <c r="B14" s="397" t="s">
        <v>147</v>
      </c>
      <c r="C14" s="398"/>
      <c r="D14" s="399">
        <v>0.03</v>
      </c>
    </row>
    <row r="15" spans="1:4">
      <c r="A15" s="396"/>
      <c r="B15" s="397" t="s">
        <v>148</v>
      </c>
      <c r="C15" s="398"/>
      <c r="D15" s="399">
        <v>0.02</v>
      </c>
    </row>
    <row r="16" spans="1:4">
      <c r="A16" s="233"/>
      <c r="B16" s="234" t="s">
        <v>108</v>
      </c>
      <c r="C16" s="236"/>
      <c r="D16" s="235">
        <v>4.5999999999999999E-3</v>
      </c>
    </row>
    <row r="17" spans="1:5">
      <c r="A17" s="396"/>
      <c r="B17" s="397" t="s">
        <v>232</v>
      </c>
      <c r="C17" s="398"/>
      <c r="D17" s="399">
        <v>6.0000000000000001E-3</v>
      </c>
    </row>
    <row r="18" spans="1:5">
      <c r="A18" s="230" t="s">
        <v>149</v>
      </c>
      <c r="B18" s="231" t="s">
        <v>233</v>
      </c>
      <c r="C18" s="231"/>
      <c r="D18" s="232">
        <v>0.08</v>
      </c>
    </row>
    <row r="19" spans="1:5">
      <c r="A19" s="400"/>
      <c r="B19" s="403" t="s">
        <v>238</v>
      </c>
      <c r="C19" s="401"/>
      <c r="D19" s="402"/>
    </row>
    <row r="20" spans="1:5">
      <c r="A20" s="400"/>
      <c r="B20" s="403" t="s">
        <v>234</v>
      </c>
      <c r="C20" s="401"/>
      <c r="D20" s="399">
        <v>0.02</v>
      </c>
      <c r="E20" s="395"/>
    </row>
    <row r="21" spans="1:5">
      <c r="A21" s="400"/>
      <c r="B21" s="403" t="s">
        <v>235</v>
      </c>
      <c r="C21" s="401"/>
      <c r="D21" s="399">
        <v>5.0000000000000001E-3</v>
      </c>
    </row>
    <row r="22" spans="1:5">
      <c r="A22" s="230"/>
      <c r="B22" s="234" t="s">
        <v>236</v>
      </c>
      <c r="C22" s="231"/>
      <c r="D22" s="235">
        <v>1.4999999999999999E-2</v>
      </c>
    </row>
    <row r="23" spans="1:5">
      <c r="A23" s="400"/>
      <c r="B23" s="397" t="s">
        <v>237</v>
      </c>
      <c r="C23" s="401"/>
      <c r="D23" s="399">
        <v>4.0000000000000001E-3</v>
      </c>
    </row>
    <row r="24" spans="1:5">
      <c r="A24" s="230" t="s">
        <v>151</v>
      </c>
      <c r="B24" s="237" t="s">
        <v>239</v>
      </c>
      <c r="C24" s="238"/>
      <c r="D24" s="394">
        <v>2.5000000000000001E-2</v>
      </c>
    </row>
    <row r="25" spans="1:5">
      <c r="A25" s="400" t="s">
        <v>156</v>
      </c>
      <c r="B25" s="404" t="s">
        <v>241</v>
      </c>
      <c r="C25" s="405"/>
      <c r="D25" s="406">
        <f>D26+D27+D28+D29</f>
        <v>2E-3</v>
      </c>
    </row>
    <row r="26" spans="1:5">
      <c r="A26" s="233"/>
      <c r="B26" s="239" t="s">
        <v>152</v>
      </c>
      <c r="C26" s="238"/>
      <c r="D26" s="240">
        <v>5.0000000000000001E-4</v>
      </c>
    </row>
    <row r="27" spans="1:5">
      <c r="A27" s="233"/>
      <c r="B27" s="239" t="s">
        <v>153</v>
      </c>
      <c r="C27" s="238"/>
      <c r="D27" s="240">
        <v>5.0000000000000001E-4</v>
      </c>
    </row>
    <row r="28" spans="1:5">
      <c r="A28" s="233"/>
      <c r="B28" s="239" t="s">
        <v>154</v>
      </c>
      <c r="C28" s="238"/>
      <c r="D28" s="240">
        <v>5.0000000000000001E-4</v>
      </c>
    </row>
    <row r="29" spans="1:5">
      <c r="A29" s="233"/>
      <c r="B29" s="239" t="s">
        <v>155</v>
      </c>
      <c r="C29" s="238"/>
      <c r="D29" s="240">
        <v>5.0000000000000001E-4</v>
      </c>
    </row>
    <row r="30" spans="1:5">
      <c r="A30" s="230" t="s">
        <v>157</v>
      </c>
      <c r="B30" s="237" t="s">
        <v>115</v>
      </c>
      <c r="C30" s="238"/>
      <c r="D30" s="241">
        <v>0.02</v>
      </c>
    </row>
    <row r="31" spans="1:5">
      <c r="A31" s="230" t="s">
        <v>240</v>
      </c>
      <c r="B31" s="237" t="s">
        <v>158</v>
      </c>
      <c r="C31" s="238"/>
      <c r="D31" s="241">
        <v>0.05</v>
      </c>
    </row>
    <row r="32" spans="1:5" ht="13.5" thickBot="1">
      <c r="A32" s="233"/>
      <c r="B32" s="239" t="s">
        <v>159</v>
      </c>
      <c r="C32" s="238"/>
      <c r="D32" s="240"/>
    </row>
    <row r="33" spans="1:4" ht="13.5" thickBot="1">
      <c r="A33" s="242"/>
      <c r="B33" s="961" t="s">
        <v>11</v>
      </c>
      <c r="C33" s="962"/>
      <c r="D33" s="243">
        <f>D4+D5+D18+D24+D25+D30+D31</f>
        <v>1.8505000000000003</v>
      </c>
    </row>
    <row r="34" spans="1:4" ht="13.5" thickBot="1">
      <c r="A34" s="244"/>
      <c r="B34" s="963" t="s">
        <v>304</v>
      </c>
      <c r="C34" s="964"/>
      <c r="D34" s="407">
        <v>185</v>
      </c>
    </row>
    <row r="36" spans="1:4">
      <c r="A36" s="245"/>
      <c r="B36" s="245"/>
    </row>
    <row r="38" spans="1:4">
      <c r="A38" s="578" t="s">
        <v>68</v>
      </c>
    </row>
    <row r="39" spans="1:4">
      <c r="A39" s="578" t="s">
        <v>315</v>
      </c>
      <c r="B39" s="245"/>
      <c r="C39" s="246"/>
    </row>
    <row r="40" spans="1:4">
      <c r="A40" s="578" t="s">
        <v>295</v>
      </c>
      <c r="C40" s="579" t="s">
        <v>314</v>
      </c>
    </row>
  </sheetData>
  <mergeCells count="4">
    <mergeCell ref="A1:D1"/>
    <mergeCell ref="A2:D2"/>
    <mergeCell ref="B33:C33"/>
    <mergeCell ref="B34:C3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purl.org/dc/terms/"/>
    <ds:schemaRef ds:uri="9d85dbaf-23eb-4e57-a637-93dcacc8b1a1"/>
    <ds:schemaRef ds:uri="a6cb9e4b-f1d1-4245-83ec-6cad768d538a"/>
    <ds:schemaRef ds:uri="http://schemas.microsoft.com/office/infopath/2007/PartnerControls"/>
    <ds:schemaRef ds:uri="http://purl.org/dc/elements/1.1/"/>
    <ds:schemaRef ds:uri="http://purl.org/dc/dcmitype/"/>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31</vt:i4>
      </vt:variant>
    </vt:vector>
  </HeadingPairs>
  <TitlesOfParts>
    <vt:vector size="51" baseType="lpstr">
      <vt:lpstr>PRES OFICIAL (Entidad)</vt:lpstr>
      <vt:lpstr>PRES. oferta</vt:lpstr>
      <vt:lpstr>AIU</vt:lpstr>
      <vt:lpstr>PAPSO</vt:lpstr>
      <vt:lpstr>PAGA</vt:lpstr>
      <vt:lpstr>MANO DE OBRA 2</vt:lpstr>
      <vt:lpstr>1.1</vt:lpstr>
      <vt:lpstr>1,2</vt:lpstr>
      <vt:lpstr>1,3</vt:lpstr>
      <vt:lpstr>1,4</vt:lpstr>
      <vt:lpstr>1,5</vt:lpstr>
      <vt:lpstr>1,6</vt:lpstr>
      <vt:lpstr>1,7</vt:lpstr>
      <vt:lpstr>Subproducto 1</vt:lpstr>
      <vt:lpstr>Subroducto 2</vt:lpstr>
      <vt:lpstr>Subproducto 3</vt:lpstr>
      <vt:lpstr>Subproducto 4</vt:lpstr>
      <vt:lpstr>Subproducto 5</vt:lpstr>
      <vt:lpstr>CARACTERIZACIÓN</vt:lpstr>
      <vt:lpstr>PRES</vt:lpstr>
      <vt:lpstr>'1,2'!_GoBack</vt:lpstr>
      <vt:lpstr>'1,3'!_GoBack</vt:lpstr>
      <vt:lpstr>'1,4'!_GoBack</vt:lpstr>
      <vt:lpstr>'1,5'!_GoBack</vt:lpstr>
      <vt:lpstr>'1,6'!_GoBack</vt:lpstr>
      <vt:lpstr>'1,7'!_GoBack</vt:lpstr>
      <vt:lpstr>CARACTERIZACIÓN!_GoBack</vt:lpstr>
      <vt:lpstr>'Subproducto 1'!_GoBack</vt:lpstr>
      <vt:lpstr>'Subproducto 3'!_GoBack</vt:lpstr>
      <vt:lpstr>'Subproducto 4'!_GoBack</vt:lpstr>
      <vt:lpstr>'Subproducto 5'!_GoBack</vt:lpstr>
      <vt:lpstr>'Subroducto 2'!_GoBack</vt:lpstr>
      <vt:lpstr>_GoBack</vt:lpstr>
      <vt:lpstr>'1,2'!Área_de_impresión</vt:lpstr>
      <vt:lpstr>'1,3'!Área_de_impresión</vt:lpstr>
      <vt:lpstr>'1,4'!Área_de_impresión</vt:lpstr>
      <vt:lpstr>'1,5'!Área_de_impresión</vt:lpstr>
      <vt:lpstr>'1,6'!Área_de_impresión</vt:lpstr>
      <vt:lpstr>'1,7'!Área_de_impresión</vt:lpstr>
      <vt:lpstr>'1.1'!Área_de_impresión</vt:lpstr>
      <vt:lpstr>AIU!Área_de_impresión</vt:lpstr>
      <vt:lpstr>CARACTERIZACIÓN!Área_de_impresión</vt:lpstr>
      <vt:lpstr>'MANO DE OBRA 2'!Área_de_impresión</vt:lpstr>
      <vt:lpstr>PAPSO!Área_de_impresión</vt:lpstr>
      <vt:lpstr>'PRES OFICIAL (Entidad)'!Área_de_impresión</vt:lpstr>
      <vt:lpstr>'PRES. oferta'!Área_de_impresión</vt:lpstr>
      <vt:lpstr>'Subproducto 1'!Área_de_impresión</vt:lpstr>
      <vt:lpstr>'Subproducto 3'!Área_de_impresión</vt:lpstr>
      <vt:lpstr>'Subproducto 4'!Área_de_impresión</vt:lpstr>
      <vt:lpstr>'Subproducto 5'!Área_de_impresión</vt:lpstr>
      <vt:lpstr>'Subroducto 2'!Área_de_impresión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PR0PIERARIO JOSE CARLOS</cp:lastModifiedBy>
  <cp:revision/>
  <cp:lastPrinted>2021-10-25T20:14:16Z</cp:lastPrinted>
  <dcterms:created xsi:type="dcterms:W3CDTF">2006-06-27T16:47:25Z</dcterms:created>
  <dcterms:modified xsi:type="dcterms:W3CDTF">2021-12-16T14:47:07Z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