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rios\Desktop\CONVENIOS DE APOYO 2017\documentos para la suscripción de convenios de apoyo\"/>
    </mc:Choice>
  </mc:AlternateContent>
  <bookViews>
    <workbookView xWindow="120" yWindow="30" windowWidth="23715" windowHeight="10050"/>
  </bookViews>
  <sheets>
    <sheet name="MATRIZ CONVENIOS APOYO Y ASOCIA" sheetId="1" r:id="rId1"/>
  </sheets>
  <calcPr calcId="152511"/>
</workbook>
</file>

<file path=xl/calcChain.xml><?xml version="1.0" encoding="utf-8"?>
<calcChain xmlns="http://schemas.openxmlformats.org/spreadsheetml/2006/main">
  <c r="L27" i="1" l="1"/>
  <c r="L26" i="1"/>
  <c r="L25" i="1"/>
  <c r="L24" i="1"/>
  <c r="L23" i="1"/>
  <c r="L21" i="1"/>
  <c r="L20" i="1"/>
  <c r="L18" i="1"/>
  <c r="L17" i="1"/>
  <c r="L15" i="1"/>
  <c r="L14" i="1"/>
  <c r="L13" i="1"/>
  <c r="L12" i="1"/>
  <c r="L11" i="1"/>
  <c r="L10" i="1"/>
  <c r="L9" i="1"/>
</calcChain>
</file>

<file path=xl/sharedStrings.xml><?xml version="1.0" encoding="utf-8"?>
<sst xmlns="http://schemas.openxmlformats.org/spreadsheetml/2006/main" count="345" uniqueCount="174">
  <si>
    <t>TIPO</t>
  </si>
  <si>
    <t xml:space="preserve">No. 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</si>
  <si>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</si>
  <si>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</si>
  <si>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</si>
  <si>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</si>
  <si>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tratamiento /control a ser implementado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</si>
  <si>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</si>
  <si>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</si>
  <si>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</si>
  <si>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</si>
  <si>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</si>
  <si>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</si>
  <si>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</si>
  <si>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</si>
  <si>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</si>
  <si>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</si>
  <si>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</si>
  <si>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</si>
  <si>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</si>
  <si>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>impacto(1-5)</t>
  </si>
  <si>
    <t>como se realiza el monitoreo</t>
  </si>
  <si>
    <t>periodicidad</t>
  </si>
  <si>
    <t>General</t>
  </si>
  <si>
    <t>especifico</t>
  </si>
  <si>
    <t>interno</t>
  </si>
  <si>
    <t>externo</t>
  </si>
  <si>
    <t xml:space="preserve">INDER                </t>
  </si>
  <si>
    <t xml:space="preserve">CONTRATISTA           </t>
  </si>
  <si>
    <t>Administrativos</t>
  </si>
  <si>
    <t>X</t>
  </si>
  <si>
    <t>Ejecución</t>
  </si>
  <si>
    <t>Demora en la iniciación del convenio por falta de Supervisión.</t>
  </si>
  <si>
    <t>Retrasa el convenio de apoyo y/o asociacion, lo cual a su vez puede generar prorrogas al plazo del convenio</t>
  </si>
  <si>
    <t xml:space="preserve">medio </t>
  </si>
  <si>
    <t>Definir quien será el supervisor del convenio desde los estudios previos; ralizar los otrosi en caso de ser necesario</t>
  </si>
  <si>
    <t>bajo</t>
  </si>
  <si>
    <t>SI</t>
  </si>
  <si>
    <t>Al elaborarse los estudios previos</t>
  </si>
  <si>
    <t>Cuando se designa el interventor, comunicar inmediatamente la designación.</t>
  </si>
  <si>
    <t>Revisando que en los estudios previos se defina quien sera el supervisor del convenio</t>
  </si>
  <si>
    <t>Cada que se realicen los estudios previos</t>
  </si>
  <si>
    <t>Jurídicos y/o legales y/o documentales y/o regulatorios.</t>
  </si>
  <si>
    <t>Planeación/ Ejecución</t>
  </si>
  <si>
    <t>Cambios normativos y/o tributarios*</t>
  </si>
  <si>
    <t>Modificación de las condiciones del convenio, que pueden variar las condiciones conómicas inicialmente establecidas.</t>
  </si>
  <si>
    <t xml:space="preserve">El supervisor vigilará que el cambio normativo no afecte el equilibrio del convenio y que se realicen los otrosi correspondientes en caso de requerirse </t>
  </si>
  <si>
    <t>NO</t>
  </si>
  <si>
    <t>Al verificar el apoyado/ asociado el cambio normativo y las consecuencias</t>
  </si>
  <si>
    <t>Cuando se realicen  los otrosi respectivos en caso de requerise</t>
  </si>
  <si>
    <t>El supervisor vigilara las consecuencias del cambio normativo y estará atento para que no se rompa el equilibrio del convenio haciendo las modificaciones pertinentes en la ejecución solicitando los otrosi correspondientes</t>
  </si>
  <si>
    <t>Si es en la etapa de planeación en los estudios previos y si es en la ejecución antes de proceder al pago</t>
  </si>
  <si>
    <t>Hurto*</t>
  </si>
  <si>
    <t>Cuando el producto a entregar por el apoyado o asociado es hurtado, se retrasa la convenio de apoyo y/o asociacion del INDER con relación a sus usuarios.</t>
  </si>
  <si>
    <t>medio</t>
  </si>
  <si>
    <t>Si el producto se encuentra en manos del apoyado o asociado proveedor, él asumirá la pérdida.  Desde los estudios previos se le deberá solicitar un tratamiento de contingencia cuando este evento ocurra, en cualquier caso deberá reponer el producto hurtado.</t>
  </si>
  <si>
    <t>Cuando se de aplicación al Plan de contingencia.</t>
  </si>
  <si>
    <t>El supervisor vigilara que se de cumplimiento al plan de contingencia presentado por el proveedor en su propuesta y consignada en el convenio</t>
  </si>
  <si>
    <t>En las fechas señaladas para la entrega de productos.</t>
  </si>
  <si>
    <t>Incumplimiento del convenio por parte de las partes.*</t>
  </si>
  <si>
    <t>Retrasos en la ejecución del objeto del convenio, deficiencias en la ejecucion del convenio.</t>
  </si>
  <si>
    <t>alto</t>
  </si>
  <si>
    <t>Exigir el cumplimiento del convenio; Requerir al apoyado o asociado, multas y sanciones y afectación de garantías</t>
  </si>
  <si>
    <t>Al momento en que el supervisor  establezca el incumplimiento del convenio</t>
  </si>
  <si>
    <t>Cuando se establezca el cumplimiento del convenio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</si>
  <si>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</si>
  <si>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</si>
  <si>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>Suspensiones del convenio</t>
  </si>
  <si>
    <t>Retardan el servicio o entrega de producto requerido por el INDER, lo cual puede interferir en el cumplimiento del objeto misional de la entidad hacia la comunidad.</t>
  </si>
  <si>
    <t>Revisar las condiciones y especificaciones técnicas en las cuales se desarrollará y ejecutará el convenio, afín de establecer posibles riesgos de suspensión para poder determinar los plazos reales del convenio. Realizar las actas de suspensiones y reinicio considerando los tiempos reales.</t>
  </si>
  <si>
    <t>Al momento de realizar los estudios previos y al momento de constatar las condiciones que dan lugar a la suspensión para establecer los tiempos reales en las actas correspondientes</t>
  </si>
  <si>
    <t>Cuando se realicen los estudios previos y los otrosi respectivos en caso de requerise</t>
  </si>
  <si>
    <t>El supervisor revisaran permanentemente la ejecución del contrato y mantendrá contacto con el apoyado o asociado para conocer los posibles obstaculos con el fin de evitar las suspensiones en la ejecución, en caso de presentarse realizar las actas correspondientes</t>
  </si>
  <si>
    <t>Revisión de manera permanente</t>
  </si>
  <si>
    <t>Daños a terceros por responsabilidad civil por parte del ASOCIADO/APOYADO.</t>
  </si>
  <si>
    <t>Con la ejecución del convenio  el apoyado o asociado puede generar daños a terceros que eventualmente pueden terminar en demandas de reparación para el INDER</t>
  </si>
  <si>
    <t>En aquellos convenios en los cuales se pueda preveer que con la ejecución de los convenios de aporyo y/o asociaicion  se pueda ocasionar daños a terceros, se solicitará póliza de R.C.E.</t>
  </si>
  <si>
    <t>Cuando se realicen los estudios previos</t>
  </si>
  <si>
    <t xml:space="preserve">Cuando se constituya la garantía dependiendo del servicio que prestará </t>
  </si>
  <si>
    <t>Se le informará al contratista sobre la clausula que exige la R.C.E. para que le de cumplimiento.</t>
  </si>
  <si>
    <t>Al momento de legalizar el convenio, se revisará las  condiciones y vigencia de la póliza.</t>
  </si>
  <si>
    <t>Prórrogas del convenio</t>
  </si>
  <si>
    <t>Revisar las condiciones y especificaciones técnicas en las cuales se desarrollará y ejecutará el contrato, afín de establecer posibles riesgos de suspensión para poder determinar los plazos reales del contrato. Realizar las actas de suspensiones y reinicio considerando los tiempos reales.</t>
  </si>
  <si>
    <t>El supervisor revisaran permanentemente la ejecución del contrato y mantendrá contacto con el contratista para conocer los posibles obstaculos con el fin de evitar las prorrgas en la ejecución, en caso de presentarse realizar los otrosis correspondientes</t>
  </si>
  <si>
    <t>Técnicos operativos o tecnológicos</t>
  </si>
  <si>
    <t xml:space="preserve">Selección/contratación/ejecución </t>
  </si>
  <si>
    <t xml:space="preserve">Errores cometidos por el ASOCIADO/APOYADO en la elaboración de las propuestas y/o en los documentos relacionados con el convenio o en documentos elaborados por el ASOCIADO/APOYADO durante la ejecución del convenio. </t>
  </si>
  <si>
    <t>Falta de claridad en las condiciones del convenio, lo cual puede generar inconvenientes y mala calidad en la ejecución del mismo</t>
  </si>
  <si>
    <t>Realizar las aclaraciones a que haya lugar a fin de corregir los errores involuntarios en que se haya incurrido en la propuesta y realizar los otrosis correspondientes</t>
  </si>
  <si>
    <t>Al momento de constatar los errores en las actas o facturas correspondientes</t>
  </si>
  <si>
    <t xml:space="preserve">Cuando se proceda a la corrección de las actas y facturas </t>
  </si>
  <si>
    <t xml:space="preserve">El supervisor revisará que se realicen las correcciones a los documentos requeridos </t>
  </si>
  <si>
    <t>De acuerdo con la periodicidad de pago</t>
  </si>
  <si>
    <t xml:space="preserve">Ejecución </t>
  </si>
  <si>
    <t>No pago oportuno, por parte del ASOCIADO/APOYADO, a los trabajadores y personal utilizado para el servicio en relación con salarios, prestaciones sociales y demás beneficios a que tengan derecho, a pesar de que la entidad haya dispuesto los recursos de forma eficiente.</t>
  </si>
  <si>
    <t>Retrasa el pago al asociado/ apoyado</t>
  </si>
  <si>
    <t>El supervisor requerirá al apoyado o asociado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</si>
  <si>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</si>
  <si>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</si>
  <si>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</si>
  <si>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 xml:space="preserve">En cada acta de pago, al revisar las actas de acreditación de pagos. </t>
  </si>
  <si>
    <t>Deficiencias en la calidad de los servicios.</t>
  </si>
  <si>
    <t>Mala calidad del producto o servicio entregado, incumplimiento del convenio</t>
  </si>
  <si>
    <t>Requerir al contratista, multas y sanciones y afectación de garantías</t>
  </si>
  <si>
    <t>Al momento de constatar la calidad del producto</t>
  </si>
  <si>
    <t>Cuando se proceda a mejorar las especificaciones técnicas del producto o servicio según lo convenido</t>
  </si>
  <si>
    <t>El supervisor realizará revisiones periodicas del proeducto entregado el fin de vigilar su calidad</t>
  </si>
  <si>
    <t>De acuerdo con la periodicidad de la entrega del producto se hará la revisión</t>
  </si>
  <si>
    <t>Deficiencias  presentadas durante la producción de insumos por parte de los proveedores del ASOCIADO/APOYADO.</t>
  </si>
  <si>
    <t xml:space="preserve">Incumplimiento del convenio </t>
  </si>
  <si>
    <t>Al momento de constatar el insumo entregado por los proveedores  del asociado o  apoyado</t>
  </si>
  <si>
    <t>Cuando se proceda a mejorar las especificaciones técnicas del insumo</t>
  </si>
  <si>
    <t>El supervisor realizará revisiones periodicas del insumo entregado el fin de vigilar su calidad</t>
  </si>
  <si>
    <t>De acuerdo con la periodicidad de la entrega del insumo  se hará la revisión</t>
  </si>
  <si>
    <t>Económicos y/o financiero</t>
  </si>
  <si>
    <t>No pago oportuno, por parte del ASOCIADO/APOYADO, a toda clase de proveedores en relación con compras, alquileres, servicios, contratos, etc.</t>
  </si>
  <si>
    <t>Posibles demandas por Incumplimiento del convenio por parte del INDER, por no pago oportuno y/o rompimiento de la ecuación contractual</t>
  </si>
  <si>
    <t xml:space="preserve">Definir la forma de pago del convenio desde los estudios previos, contando con la disponibilidad presupuestal suficiente para garantizar el pago total del objeto convenido </t>
  </si>
  <si>
    <t>En la elaboración de los estudios previos y realizar el pago</t>
  </si>
  <si>
    <t>Cuando se efectue el pago</t>
  </si>
  <si>
    <t>El interventor o supervisor vigilará el pago oportuno del convenio o servicio prestado</t>
  </si>
  <si>
    <t>En cada acta de pago</t>
  </si>
  <si>
    <t>Escasez de cualquier tipo de elemento necesario para la ejecución del CONVENIO.</t>
  </si>
  <si>
    <t>posible incumplimiento del convenio de apoyo/ asociacion</t>
  </si>
  <si>
    <t>Desde los estudios previos establecer un plan de contingencia para cuando se presente el evento</t>
  </si>
  <si>
    <t xml:space="preserve">En la elaboración de los estudios previos y en el convenio se revisará el plan de contingencia </t>
  </si>
  <si>
    <t>Cuando se efectue la entrega del producto de acuerdo con las especificaciones aceptadas por el interventor</t>
  </si>
  <si>
    <t>El interventor o supervisor vigilará el pago oportuno del contrato o servicio prestado</t>
  </si>
  <si>
    <t>En cada entrega del producto</t>
  </si>
  <si>
    <t>Demora en la radicación  oportuna por parte del ASOCIADO/APOYADO de las facturas (correctamente diligenciadas y firmadas).</t>
  </si>
  <si>
    <t>Retraso en el pago oportuno al apoyado /asociado</t>
  </si>
  <si>
    <t xml:space="preserve">Exigencia por parte del supervisor para la entrega oportuna de las facturas o actas de supervición </t>
  </si>
  <si>
    <t>Al momento de constatar la no entrega de las actas correspondientes</t>
  </si>
  <si>
    <t>Cuando se proceda a la radicación de las actas y facturas correspondientes.</t>
  </si>
  <si>
    <t>El supervisor revisará la entrega oportuna de los documentos requeridos para el pago.</t>
  </si>
  <si>
    <t>De acuerdo con la periodicidad de pago acordada.</t>
  </si>
  <si>
    <t>Errores cometidos por el ASOCIADO/APOYADO en la elaboración de las facturas y/o cuentas (gastos reembolsables) y sus soportes, que ocasionan demoras en su radicación.</t>
  </si>
  <si>
    <t xml:space="preserve">Exigencia por parte del supervisor para la corrección inmediata de las facturas o actas de supervición </t>
  </si>
  <si>
    <t>Aplicación de la Ley de intervención económica al ASOCIADO/APOYADO.</t>
  </si>
  <si>
    <t>Exigir el cumplimiento del contrato, Terminación del convenio, afectación de la garantía de cumplimiento</t>
  </si>
  <si>
    <t>Al momento de constatar la intervención</t>
  </si>
  <si>
    <t>Cuando se de cumplimiento al convenio</t>
  </si>
  <si>
    <t>El interventor o supervisor, al presentarse retraso en el cumplimiento del  convenio</t>
  </si>
  <si>
    <t>Cada mes o en cada acta de pago</t>
  </si>
  <si>
    <t>Salida del mercado de insumos o materias primas para la ejecución del objeto del convenio.</t>
  </si>
  <si>
    <t xml:space="preserve">Modificación de las condiciones del convenio, que pueden variar las condiciones conómicas inicialmente establecidas. Retraso en el proceso del convenio Incumplimiento del convenio </t>
  </si>
  <si>
    <t>Ajustar las especificaciones técnicas, sin sacrificar la calidad y/o acuerdos con el apoyado o asociado.</t>
  </si>
  <si>
    <t>Al momento de constatar la salida del mercado de los insumos</t>
  </si>
  <si>
    <t>Cuando se realice el ajuste a las especificaciones técnicas de los insumos</t>
  </si>
  <si>
    <t xml:space="preserve">El interventor o supervisor al presentarse las posibles modificaciones </t>
  </si>
  <si>
    <t xml:space="preserve">Fluctuacioes den las tasas de cambio </t>
  </si>
  <si>
    <t>Modificación de las condiciones del convenio, que pueden variar las condiciones económicas inicialmente establecidas.</t>
  </si>
  <si>
    <t xml:space="preserve">El supervisor vigilará que las modificaciones en la tasa de cambio no afecte el equilibrio del conveniol y que se realicen los otrosi correspondientes en caso de requerirse </t>
  </si>
  <si>
    <t>Al constatar las fluctuaciones en las tasas de cambio y sus consecuencias</t>
  </si>
  <si>
    <t>Cuando se realicen los otrosi respectivos en caso de requerise</t>
  </si>
  <si>
    <t>El supervisor vigilara las consecuencias de las modificaciones en la tasa de cambio y estará atento para que no se rompa el equilibrio contractual, solicitando los otrosi correspondientes</t>
  </si>
  <si>
    <t>Antes de proceder al pago</t>
  </si>
  <si>
    <t>Sociales y/o
 políticos</t>
  </si>
  <si>
    <t xml:space="preserve">Planeación/ejecución </t>
  </si>
  <si>
    <t>Paros ocasionados por el personal utilizado para el servicio por la no cancelación oportuna de salarios y prestaciones sociales y demás beneficios a que tengan derecho.</t>
  </si>
  <si>
    <t>Retrasos en el proceso contractual y en la ejecución del convenio</t>
  </si>
  <si>
    <t>Reuniones con la comunidad involucrada y las entidades pertinentes</t>
  </si>
  <si>
    <t>Al momento de constatar el hecho</t>
  </si>
  <si>
    <t>Al resolverse la situación</t>
  </si>
  <si>
    <t>El  supervisor, verificará la circunstancia que implique deterner el proceso</t>
  </si>
  <si>
    <t>Causas y/o eventos de la naturaleza, fuerza mayor o caso fortuito.</t>
  </si>
  <si>
    <t>Muerte de personal del ASOCIADO/APOYADO durante la ejecución del convenio.</t>
  </si>
  <si>
    <t>Incumplimiento o retraso del convenio o apoyo a la gestion</t>
  </si>
  <si>
    <t>Terminación del convenio, afectación de la garantía de cumplimiento reemplazo del repesentante legal del apoyado o asociado  o del personal a cargo</t>
  </si>
  <si>
    <t>A momento de constatar la muerte</t>
  </si>
  <si>
    <t>Cuando se realice la terminación del covenio, o el reemplazo del representante legal del apoyado o asociado,  o personal a cargo</t>
  </si>
  <si>
    <t xml:space="preserve">Reemplazando del representante legal del apoyado o asociado o de las personas a cargo </t>
  </si>
  <si>
    <t>Al constatar el hecho</t>
  </si>
  <si>
    <t>MATRIZ DE RIESGOS CONVENIOS DE APOYO Y DE ASOCIACIÓN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</si>
</sst>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4" fillId="0" borderId="0" xfId="0" applyFont="1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tabSelected="1" zoomScale="82" zoomScaleNormal="82" workbookViewId="0">
      <selection activeCell="O10" sqref="O10"/>
    </sheetView>
  </sheetViews>
  <sheetFormatPr baseColWidth="10" defaultRowHeight="11.25" x14ac:dyDescent="0.2"/>
  <cols>
    <col min="1" max="1" width="14.7109375" style="14" customWidth="1"/>
    <col min="2" max="2" width="3.42578125" style="14" bestFit="1" customWidth="1"/>
    <col min="3" max="3" width="7.140625" style="14" bestFit="1" customWidth="1"/>
    <col min="4" max="4" width="9.140625" style="14" bestFit="1" customWidth="1"/>
    <col min="5" max="5" width="6.7109375" style="14" bestFit="1" customWidth="1"/>
    <col min="6" max="6" width="7.140625" style="14" bestFit="1" customWidth="1"/>
    <col min="7" max="7" width="11.140625" style="14" bestFit="1" customWidth="1"/>
    <col min="8" max="9" width="28.140625" style="14" customWidth="1"/>
    <col min="10" max="13" width="11.42578125" style="14"/>
    <col min="14" max="14" width="5.28515625" style="14" bestFit="1" customWidth="1"/>
    <col min="15" max="15" width="13.42578125" style="14" customWidth="1"/>
    <col min="16" max="16" width="28.140625" style="14" customWidth="1"/>
    <col min="17" max="21" width="11.42578125" style="14"/>
    <col min="22" max="22" width="5.28515625" style="14" bestFit="1" customWidth="1"/>
    <col min="23" max="23" width="13.42578125" style="14" customWidth="1"/>
    <col min="24" max="27" width="28.140625" style="14" customWidth="1"/>
    <col min="28" max="16384" width="11.42578125" style="14"/>
  </cols>
  <sheetData>
    <row r="1" spans="1:27" ht="15.75" x14ac:dyDescent="0.25">
      <c r="A1" s="22" t="s">
        <v>173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</row>
    <row r="2" spans="1:27" ht="15" customHeight="1" x14ac:dyDescent="0.2">
      <c r="A2" s="17" t="s">
        <v>0</v>
      </c>
      <c r="B2" s="17" t="s">
        <v>1</v>
      </c>
      <c r="C2" s="23" t="s">
        <v>2</v>
      </c>
      <c r="D2" s="23"/>
      <c r="E2" s="23" t="s">
        <v>3</v>
      </c>
      <c r="F2" s="23"/>
      <c r="G2" s="17" t="s">
        <v>4</v>
      </c>
      <c r="H2" s="1"/>
      <c r="I2" s="1"/>
      <c r="J2" s="1"/>
      <c r="K2" s="1"/>
      <c r="L2" s="1"/>
      <c r="M2" s="2"/>
      <c r="N2" s="23" t="s">
        <v>5</v>
      </c>
      <c r="O2" s="23"/>
      <c r="P2" s="17" t="s">
        <v>6</v>
      </c>
      <c r="Q2" s="25" t="s">
        <v>7</v>
      </c>
      <c r="R2" s="26"/>
      <c r="S2" s="26"/>
      <c r="T2" s="27"/>
      <c r="U2" s="17" t="s">
        <v>8</v>
      </c>
      <c r="V2" s="23" t="s">
        <v>9</v>
      </c>
      <c r="W2" s="23"/>
      <c r="X2" s="17" t="s">
        <v>10</v>
      </c>
      <c r="Y2" s="17" t="s">
        <v>11</v>
      </c>
      <c r="Z2" s="23" t="s">
        <v>12</v>
      </c>
      <c r="AA2" s="23"/>
    </row>
    <row r="3" spans="1:27" x14ac:dyDescent="0.2">
      <c r="A3" s="24"/>
      <c r="B3" s="24"/>
      <c r="C3" s="23"/>
      <c r="D3" s="23"/>
      <c r="E3" s="23"/>
      <c r="F3" s="23"/>
      <c r="G3" s="24"/>
      <c r="H3" s="3"/>
      <c r="I3" s="3"/>
      <c r="J3" s="3"/>
      <c r="K3" s="3"/>
      <c r="L3" s="3"/>
      <c r="M3" s="4"/>
      <c r="N3" s="23"/>
      <c r="O3" s="23"/>
      <c r="P3" s="24"/>
      <c r="Q3" s="28"/>
      <c r="R3" s="29"/>
      <c r="S3" s="29"/>
      <c r="T3" s="30"/>
      <c r="U3" s="24"/>
      <c r="V3" s="23"/>
      <c r="W3" s="23"/>
      <c r="X3" s="24"/>
      <c r="Y3" s="24"/>
      <c r="Z3" s="23"/>
      <c r="AA3" s="23"/>
    </row>
    <row r="4" spans="1:27" x14ac:dyDescent="0.2">
      <c r="A4" s="24"/>
      <c r="B4" s="24"/>
      <c r="C4" s="23"/>
      <c r="D4" s="23"/>
      <c r="E4" s="23"/>
      <c r="F4" s="23"/>
      <c r="G4" s="24"/>
      <c r="H4" s="3"/>
      <c r="I4" s="3"/>
      <c r="J4" s="3" t="s">
        <v>13</v>
      </c>
      <c r="K4" s="3"/>
      <c r="L4" s="3"/>
      <c r="M4" s="4"/>
      <c r="N4" s="23"/>
      <c r="O4" s="23"/>
      <c r="P4" s="24"/>
      <c r="Q4" s="28"/>
      <c r="R4" s="29"/>
      <c r="S4" s="29"/>
      <c r="T4" s="30"/>
      <c r="U4" s="24"/>
      <c r="V4" s="23"/>
      <c r="W4" s="23"/>
      <c r="X4" s="24"/>
      <c r="Y4" s="24"/>
      <c r="Z4" s="23"/>
      <c r="AA4" s="23"/>
    </row>
    <row r="5" spans="1:27" x14ac:dyDescent="0.2">
      <c r="A5" s="24"/>
      <c r="B5" s="24"/>
      <c r="C5" s="23"/>
      <c r="D5" s="23"/>
      <c r="E5" s="23"/>
      <c r="F5" s="23"/>
      <c r="G5" s="24"/>
      <c r="H5" s="5"/>
      <c r="I5" s="5"/>
      <c r="J5" s="5"/>
      <c r="K5" s="5"/>
      <c r="L5" s="5"/>
      <c r="M5" s="6"/>
      <c r="N5" s="23"/>
      <c r="O5" s="23"/>
      <c r="P5" s="24"/>
      <c r="Q5" s="31"/>
      <c r="R5" s="32"/>
      <c r="S5" s="32"/>
      <c r="T5" s="33"/>
      <c r="U5" s="24"/>
      <c r="V5" s="23"/>
      <c r="W5" s="23"/>
      <c r="X5" s="24"/>
      <c r="Y5" s="24"/>
      <c r="Z5" s="23"/>
      <c r="AA5" s="23"/>
    </row>
    <row r="6" spans="1:27" x14ac:dyDescent="0.2">
      <c r="A6" s="24"/>
      <c r="B6" s="24"/>
      <c r="C6" s="23"/>
      <c r="D6" s="23"/>
      <c r="E6" s="23"/>
      <c r="F6" s="23"/>
      <c r="G6" s="24"/>
      <c r="H6" s="17" t="s">
        <v>14</v>
      </c>
      <c r="I6" s="17" t="s">
        <v>15</v>
      </c>
      <c r="J6" s="17" t="s">
        <v>16</v>
      </c>
      <c r="K6" s="17" t="s">
        <v>17</v>
      </c>
      <c r="L6" s="17" t="s">
        <v>18</v>
      </c>
      <c r="M6" s="17" t="s">
        <v>19</v>
      </c>
      <c r="N6" s="23"/>
      <c r="O6" s="23"/>
      <c r="P6" s="24"/>
      <c r="Q6" s="17" t="s">
        <v>16</v>
      </c>
      <c r="R6" s="17" t="s">
        <v>20</v>
      </c>
      <c r="S6" s="17" t="s">
        <v>18</v>
      </c>
      <c r="T6" s="17" t="s">
        <v>19</v>
      </c>
      <c r="U6" s="24"/>
      <c r="V6" s="23"/>
      <c r="W6" s="23"/>
      <c r="X6" s="24"/>
      <c r="Y6" s="24"/>
      <c r="Z6" s="17" t="s">
        <v>21</v>
      </c>
      <c r="AA6" s="17" t="s">
        <v>22</v>
      </c>
    </row>
    <row r="7" spans="1:27" x14ac:dyDescent="0.2">
      <c r="A7" s="7"/>
      <c r="B7" s="7"/>
      <c r="C7" s="8" t="s">
        <v>23</v>
      </c>
      <c r="D7" s="8" t="s">
        <v>24</v>
      </c>
      <c r="E7" s="8" t="s">
        <v>25</v>
      </c>
      <c r="F7" s="8" t="s">
        <v>26</v>
      </c>
      <c r="G7" s="18"/>
      <c r="H7" s="18"/>
      <c r="I7" s="18"/>
      <c r="J7" s="18"/>
      <c r="K7" s="18"/>
      <c r="L7" s="18"/>
      <c r="M7" s="18"/>
      <c r="N7" s="8" t="s">
        <v>27</v>
      </c>
      <c r="O7" s="8" t="s">
        <v>28</v>
      </c>
      <c r="P7" s="7"/>
      <c r="Q7" s="18"/>
      <c r="R7" s="18"/>
      <c r="S7" s="18"/>
      <c r="T7" s="18"/>
      <c r="U7" s="7"/>
      <c r="V7" s="8" t="s">
        <v>27</v>
      </c>
      <c r="W7" s="8" t="s">
        <v>28</v>
      </c>
      <c r="X7" s="7"/>
      <c r="Y7" s="7"/>
      <c r="Z7" s="18"/>
      <c r="AA7" s="18"/>
    </row>
    <row r="8" spans="1:27" ht="45" x14ac:dyDescent="0.2">
      <c r="A8" s="9" t="s">
        <v>29</v>
      </c>
      <c r="B8" s="15">
        <v>1</v>
      </c>
      <c r="C8" s="9" t="s">
        <v>30</v>
      </c>
      <c r="D8" s="9"/>
      <c r="E8" s="9" t="s">
        <v>30</v>
      </c>
      <c r="F8" s="9"/>
      <c r="G8" s="10" t="s">
        <v>31</v>
      </c>
      <c r="H8" s="16" t="s">
        <v>32</v>
      </c>
      <c r="I8" s="16" t="s">
        <v>33</v>
      </c>
      <c r="J8" s="9">
        <v>2</v>
      </c>
      <c r="K8" s="9">
        <v>3</v>
      </c>
      <c r="L8" s="9">
        <v>5</v>
      </c>
      <c r="M8" s="9" t="s">
        <v>34</v>
      </c>
      <c r="N8" s="9" t="s">
        <v>30</v>
      </c>
      <c r="O8" s="9"/>
      <c r="P8" s="9" t="s">
        <v>35</v>
      </c>
      <c r="Q8" s="9">
        <v>1</v>
      </c>
      <c r="R8" s="9">
        <v>2</v>
      </c>
      <c r="S8" s="9">
        <v>3</v>
      </c>
      <c r="T8" s="9" t="s">
        <v>36</v>
      </c>
      <c r="U8" s="11" t="s">
        <v>37</v>
      </c>
      <c r="V8" s="9" t="s">
        <v>30</v>
      </c>
      <c r="W8" s="8"/>
      <c r="X8" s="9" t="s">
        <v>38</v>
      </c>
      <c r="Y8" s="9" t="s">
        <v>39</v>
      </c>
      <c r="Z8" s="9" t="s">
        <v>40</v>
      </c>
      <c r="AA8" s="9" t="s">
        <v>41</v>
      </c>
    </row>
    <row r="9" spans="1:27" ht="78.75" x14ac:dyDescent="0.2">
      <c r="A9" s="19" t="s">
        <v>42</v>
      </c>
      <c r="B9" s="15">
        <v>2</v>
      </c>
      <c r="C9" s="9" t="s">
        <v>30</v>
      </c>
      <c r="D9" s="9"/>
      <c r="E9" s="9"/>
      <c r="F9" s="9" t="s">
        <v>30</v>
      </c>
      <c r="G9" s="10" t="s">
        <v>43</v>
      </c>
      <c r="H9" s="16" t="s">
        <v>44</v>
      </c>
      <c r="I9" s="16" t="s">
        <v>45</v>
      </c>
      <c r="J9" s="9">
        <v>1</v>
      </c>
      <c r="K9" s="9">
        <v>2</v>
      </c>
      <c r="L9" s="9">
        <f t="shared" ref="L9:L15" si="0">J9+K9</f>
        <v>3</v>
      </c>
      <c r="M9" s="9" t="s">
        <v>36</v>
      </c>
      <c r="N9" s="9" t="s">
        <v>30</v>
      </c>
      <c r="O9" s="9" t="s">
        <v>30</v>
      </c>
      <c r="P9" s="9" t="s">
        <v>46</v>
      </c>
      <c r="Q9" s="9">
        <v>1</v>
      </c>
      <c r="R9" s="9">
        <v>2</v>
      </c>
      <c r="S9" s="9">
        <v>3</v>
      </c>
      <c r="T9" s="12" t="s">
        <v>36</v>
      </c>
      <c r="U9" s="9" t="s">
        <v>47</v>
      </c>
      <c r="V9" s="9"/>
      <c r="W9" s="9" t="s">
        <v>30</v>
      </c>
      <c r="X9" s="9" t="s">
        <v>48</v>
      </c>
      <c r="Y9" s="9" t="s">
        <v>49</v>
      </c>
      <c r="Z9" s="9" t="s">
        <v>50</v>
      </c>
      <c r="AA9" s="9" t="s">
        <v>51</v>
      </c>
    </row>
    <row r="10" spans="1:27" ht="78.75" x14ac:dyDescent="0.2">
      <c r="A10" s="20"/>
      <c r="B10" s="15">
        <v>3</v>
      </c>
      <c r="C10" s="9" t="s">
        <v>30</v>
      </c>
      <c r="D10" s="9"/>
      <c r="E10" s="9"/>
      <c r="F10" s="9" t="s">
        <v>30</v>
      </c>
      <c r="G10" s="10" t="s">
        <v>31</v>
      </c>
      <c r="H10" s="16" t="s">
        <v>52</v>
      </c>
      <c r="I10" s="16" t="s">
        <v>53</v>
      </c>
      <c r="J10" s="9">
        <v>2</v>
      </c>
      <c r="K10" s="9">
        <v>3</v>
      </c>
      <c r="L10" s="9">
        <f t="shared" si="0"/>
        <v>5</v>
      </c>
      <c r="M10" s="9" t="s">
        <v>54</v>
      </c>
      <c r="N10" s="9"/>
      <c r="O10" s="9" t="s">
        <v>30</v>
      </c>
      <c r="P10" s="9" t="s">
        <v>55</v>
      </c>
      <c r="Q10" s="9">
        <v>1</v>
      </c>
      <c r="R10" s="9">
        <v>2</v>
      </c>
      <c r="S10" s="9">
        <v>3</v>
      </c>
      <c r="T10" s="12" t="s">
        <v>36</v>
      </c>
      <c r="U10" s="9" t="s">
        <v>37</v>
      </c>
      <c r="V10" s="9"/>
      <c r="W10" s="9" t="s">
        <v>30</v>
      </c>
      <c r="X10" s="9" t="s">
        <v>38</v>
      </c>
      <c r="Y10" s="9" t="s">
        <v>56</v>
      </c>
      <c r="Z10" s="9" t="s">
        <v>57</v>
      </c>
      <c r="AA10" s="9" t="s">
        <v>58</v>
      </c>
    </row>
    <row r="11" spans="1:27" ht="45" x14ac:dyDescent="0.2">
      <c r="A11" s="20"/>
      <c r="B11" s="15">
        <v>4</v>
      </c>
      <c r="C11" s="9"/>
      <c r="D11" s="9" t="s">
        <v>30</v>
      </c>
      <c r="E11" s="9"/>
      <c r="F11" s="9" t="s">
        <v>30</v>
      </c>
      <c r="G11" s="10" t="s">
        <v>31</v>
      </c>
      <c r="H11" s="16" t="s">
        <v>59</v>
      </c>
      <c r="I11" s="16" t="s">
        <v>60</v>
      </c>
      <c r="J11" s="9">
        <v>3</v>
      </c>
      <c r="K11" s="9">
        <v>3</v>
      </c>
      <c r="L11" s="9">
        <f t="shared" si="0"/>
        <v>6</v>
      </c>
      <c r="M11" s="9" t="s">
        <v>61</v>
      </c>
      <c r="N11" s="9"/>
      <c r="O11" s="9" t="s">
        <v>30</v>
      </c>
      <c r="P11" s="9" t="s">
        <v>62</v>
      </c>
      <c r="Q11" s="9">
        <v>2</v>
      </c>
      <c r="R11" s="9">
        <v>3</v>
      </c>
      <c r="S11" s="9">
        <v>5</v>
      </c>
      <c r="T11" s="12" t="s">
        <v>54</v>
      </c>
      <c r="U11" s="9" t="s">
        <v>37</v>
      </c>
      <c r="V11" s="9"/>
      <c r="W11" s="9" t="s">
        <v>30</v>
      </c>
      <c r="X11" s="9" t="s">
        <v>63</v>
      </c>
      <c r="Y11" s="9" t="s">
        <v>64</v>
      </c>
      <c r="Z11" s="9" t="s">
        <v>65</v>
      </c>
      <c r="AA11" s="9" t="s">
        <v>66</v>
      </c>
    </row>
    <row r="12" spans="1:27" ht="101.25" x14ac:dyDescent="0.2">
      <c r="A12" s="20"/>
      <c r="B12" s="15">
        <v>5</v>
      </c>
      <c r="C12" s="9" t="s">
        <v>30</v>
      </c>
      <c r="D12" s="9"/>
      <c r="E12" s="9"/>
      <c r="F12" s="9" t="s">
        <v>30</v>
      </c>
      <c r="G12" s="10" t="s">
        <v>31</v>
      </c>
      <c r="H12" s="16" t="s">
        <v>67</v>
      </c>
      <c r="I12" s="16" t="s">
        <v>68</v>
      </c>
      <c r="J12" s="9">
        <v>3</v>
      </c>
      <c r="K12" s="9">
        <v>3</v>
      </c>
      <c r="L12" s="9">
        <f t="shared" si="0"/>
        <v>6</v>
      </c>
      <c r="M12" s="9" t="s">
        <v>61</v>
      </c>
      <c r="N12" s="9"/>
      <c r="O12" s="9" t="s">
        <v>30</v>
      </c>
      <c r="P12" s="9" t="s">
        <v>69</v>
      </c>
      <c r="Q12" s="9">
        <v>1</v>
      </c>
      <c r="R12" s="9">
        <v>2</v>
      </c>
      <c r="S12" s="9">
        <v>3</v>
      </c>
      <c r="T12" s="12" t="s">
        <v>36</v>
      </c>
      <c r="U12" s="9" t="s">
        <v>37</v>
      </c>
      <c r="V12" s="9"/>
      <c r="W12" s="9" t="s">
        <v>30</v>
      </c>
      <c r="X12" s="9" t="s">
        <v>70</v>
      </c>
      <c r="Y12" s="9" t="s">
        <v>71</v>
      </c>
      <c r="Z12" s="9" t="s">
        <v>72</v>
      </c>
      <c r="AA12" s="9" t="s">
        <v>73</v>
      </c>
    </row>
    <row r="13" spans="1:27" ht="67.5" x14ac:dyDescent="0.2">
      <c r="A13" s="20"/>
      <c r="B13" s="15">
        <v>6</v>
      </c>
      <c r="C13" s="9" t="s">
        <v>30</v>
      </c>
      <c r="D13" s="9"/>
      <c r="E13" s="9"/>
      <c r="F13" s="9" t="s">
        <v>30</v>
      </c>
      <c r="G13" s="10" t="s">
        <v>31</v>
      </c>
      <c r="H13" s="16" t="s">
        <v>74</v>
      </c>
      <c r="I13" s="16" t="s">
        <v>75</v>
      </c>
      <c r="J13" s="9">
        <v>1</v>
      </c>
      <c r="K13" s="9">
        <v>2</v>
      </c>
      <c r="L13" s="9">
        <f t="shared" si="0"/>
        <v>3</v>
      </c>
      <c r="M13" s="9" t="s">
        <v>36</v>
      </c>
      <c r="N13" s="9"/>
      <c r="O13" s="9" t="s">
        <v>30</v>
      </c>
      <c r="P13" s="9" t="s">
        <v>76</v>
      </c>
      <c r="Q13" s="9">
        <v>1</v>
      </c>
      <c r="R13" s="9">
        <v>2</v>
      </c>
      <c r="S13" s="9">
        <v>3</v>
      </c>
      <c r="T13" s="12" t="s">
        <v>36</v>
      </c>
      <c r="U13" s="9" t="s">
        <v>47</v>
      </c>
      <c r="V13" s="9"/>
      <c r="W13" s="9" t="s">
        <v>30</v>
      </c>
      <c r="X13" s="9" t="s">
        <v>77</v>
      </c>
      <c r="Y13" s="9" t="s">
        <v>78</v>
      </c>
      <c r="Z13" s="9" t="s">
        <v>79</v>
      </c>
      <c r="AA13" s="9" t="s">
        <v>80</v>
      </c>
    </row>
    <row r="14" spans="1:27" ht="101.25" x14ac:dyDescent="0.2">
      <c r="A14" s="21"/>
      <c r="B14" s="15">
        <v>7</v>
      </c>
      <c r="C14" s="9" t="s">
        <v>30</v>
      </c>
      <c r="D14" s="9"/>
      <c r="E14" s="9"/>
      <c r="F14" s="9" t="s">
        <v>30</v>
      </c>
      <c r="G14" s="10" t="s">
        <v>31</v>
      </c>
      <c r="H14" s="16" t="s">
        <v>81</v>
      </c>
      <c r="I14" s="16" t="s">
        <v>68</v>
      </c>
      <c r="J14" s="9">
        <v>3</v>
      </c>
      <c r="K14" s="9">
        <v>3</v>
      </c>
      <c r="L14" s="9">
        <f t="shared" si="0"/>
        <v>6</v>
      </c>
      <c r="M14" s="9" t="s">
        <v>61</v>
      </c>
      <c r="N14" s="9"/>
      <c r="O14" s="9" t="s">
        <v>30</v>
      </c>
      <c r="P14" s="9" t="s">
        <v>82</v>
      </c>
      <c r="Q14" s="9">
        <v>1</v>
      </c>
      <c r="R14" s="9">
        <v>2</v>
      </c>
      <c r="S14" s="9">
        <v>3</v>
      </c>
      <c r="T14" s="12" t="s">
        <v>36</v>
      </c>
      <c r="U14" s="9" t="s">
        <v>37</v>
      </c>
      <c r="V14" s="9" t="s">
        <v>30</v>
      </c>
      <c r="W14" s="9" t="s">
        <v>30</v>
      </c>
      <c r="X14" s="9" t="s">
        <v>70</v>
      </c>
      <c r="Y14" s="9" t="s">
        <v>71</v>
      </c>
      <c r="Z14" s="9" t="s">
        <v>83</v>
      </c>
      <c r="AA14" s="9" t="s">
        <v>73</v>
      </c>
    </row>
    <row r="15" spans="1:27" ht="78.75" x14ac:dyDescent="0.2">
      <c r="A15" s="19" t="s">
        <v>84</v>
      </c>
      <c r="B15" s="15">
        <v>8</v>
      </c>
      <c r="C15" s="9" t="s">
        <v>30</v>
      </c>
      <c r="D15" s="9"/>
      <c r="E15" s="9"/>
      <c r="F15" s="9" t="s">
        <v>30</v>
      </c>
      <c r="G15" s="10" t="s">
        <v>85</v>
      </c>
      <c r="H15" s="16" t="s">
        <v>86</v>
      </c>
      <c r="I15" s="16" t="s">
        <v>87</v>
      </c>
      <c r="J15" s="9">
        <v>2</v>
      </c>
      <c r="K15" s="9">
        <v>3</v>
      </c>
      <c r="L15" s="9">
        <f t="shared" si="0"/>
        <v>5</v>
      </c>
      <c r="M15" s="9" t="s">
        <v>54</v>
      </c>
      <c r="N15" s="9"/>
      <c r="O15" s="9" t="s">
        <v>30</v>
      </c>
      <c r="P15" s="9" t="s">
        <v>88</v>
      </c>
      <c r="Q15" s="9">
        <v>1</v>
      </c>
      <c r="R15" s="9">
        <v>2</v>
      </c>
      <c r="S15" s="9">
        <v>3</v>
      </c>
      <c r="T15" s="12" t="s">
        <v>36</v>
      </c>
      <c r="U15" s="9" t="s">
        <v>47</v>
      </c>
      <c r="V15" s="9"/>
      <c r="W15" s="9" t="s">
        <v>30</v>
      </c>
      <c r="X15" s="9" t="s">
        <v>89</v>
      </c>
      <c r="Y15" s="9" t="s">
        <v>90</v>
      </c>
      <c r="Z15" s="9" t="s">
        <v>91</v>
      </c>
      <c r="AA15" s="9" t="s">
        <v>92</v>
      </c>
    </row>
    <row r="16" spans="1:27" ht="101.25" x14ac:dyDescent="0.2">
      <c r="A16" s="20"/>
      <c r="B16" s="15">
        <v>9</v>
      </c>
      <c r="C16" s="9" t="s">
        <v>30</v>
      </c>
      <c r="D16" s="9"/>
      <c r="E16" s="9"/>
      <c r="F16" s="9" t="s">
        <v>30</v>
      </c>
      <c r="G16" s="10" t="s">
        <v>93</v>
      </c>
      <c r="H16" s="16" t="s">
        <v>94</v>
      </c>
      <c r="I16" s="16" t="s">
        <v>95</v>
      </c>
      <c r="J16" s="9">
        <v>1</v>
      </c>
      <c r="K16" s="9">
        <v>2</v>
      </c>
      <c r="L16" s="9">
        <v>3</v>
      </c>
      <c r="M16" s="9" t="s">
        <v>36</v>
      </c>
      <c r="N16" s="9"/>
      <c r="O16" s="9" t="s">
        <v>30</v>
      </c>
      <c r="P16" s="9" t="s">
        <v>96</v>
      </c>
      <c r="Q16" s="9">
        <v>1</v>
      </c>
      <c r="R16" s="9">
        <v>2</v>
      </c>
      <c r="S16" s="9">
        <v>3</v>
      </c>
      <c r="T16" s="12" t="s">
        <v>36</v>
      </c>
      <c r="U16" s="9" t="s">
        <v>47</v>
      </c>
      <c r="V16" s="9" t="s">
        <v>30</v>
      </c>
      <c r="W16" s="9"/>
      <c r="X16" s="9" t="s">
        <v>97</v>
      </c>
      <c r="Y16" s="9" t="s">
        <v>98</v>
      </c>
      <c r="Z16" s="9" t="s">
        <v>99</v>
      </c>
      <c r="AA16" s="9" t="s">
        <v>100</v>
      </c>
    </row>
    <row r="17" spans="1:27" ht="45" x14ac:dyDescent="0.2">
      <c r="A17" s="20"/>
      <c r="B17" s="15">
        <v>10</v>
      </c>
      <c r="C17" s="9" t="s">
        <v>30</v>
      </c>
      <c r="D17" s="9"/>
      <c r="E17" s="9"/>
      <c r="F17" s="9" t="s">
        <v>30</v>
      </c>
      <c r="G17" s="9" t="s">
        <v>31</v>
      </c>
      <c r="H17" s="16" t="s">
        <v>101</v>
      </c>
      <c r="I17" s="16" t="s">
        <v>102</v>
      </c>
      <c r="J17" s="9">
        <v>3</v>
      </c>
      <c r="K17" s="9">
        <v>3</v>
      </c>
      <c r="L17" s="9">
        <f>J17+K17</f>
        <v>6</v>
      </c>
      <c r="M17" s="9" t="s">
        <v>61</v>
      </c>
      <c r="N17" s="9"/>
      <c r="O17" s="9" t="s">
        <v>30</v>
      </c>
      <c r="P17" s="9" t="s">
        <v>103</v>
      </c>
      <c r="Q17" s="9">
        <v>1</v>
      </c>
      <c r="R17" s="9">
        <v>2</v>
      </c>
      <c r="S17" s="9">
        <v>3</v>
      </c>
      <c r="T17" s="9" t="s">
        <v>36</v>
      </c>
      <c r="U17" s="9" t="s">
        <v>37</v>
      </c>
      <c r="V17" s="9"/>
      <c r="W17" s="9" t="s">
        <v>30</v>
      </c>
      <c r="X17" s="9" t="s">
        <v>104</v>
      </c>
      <c r="Y17" s="9" t="s">
        <v>105</v>
      </c>
      <c r="Z17" s="9" t="s">
        <v>106</v>
      </c>
      <c r="AA17" s="9" t="s">
        <v>107</v>
      </c>
    </row>
    <row r="18" spans="1:27" ht="45" x14ac:dyDescent="0.2">
      <c r="A18" s="21"/>
      <c r="B18" s="15">
        <v>11</v>
      </c>
      <c r="C18" s="9" t="s">
        <v>30</v>
      </c>
      <c r="D18" s="9"/>
      <c r="E18" s="9"/>
      <c r="F18" s="9" t="s">
        <v>30</v>
      </c>
      <c r="G18" s="9" t="s">
        <v>31</v>
      </c>
      <c r="H18" s="16" t="s">
        <v>108</v>
      </c>
      <c r="I18" s="16" t="s">
        <v>109</v>
      </c>
      <c r="J18" s="9">
        <v>3</v>
      </c>
      <c r="K18" s="9">
        <v>3</v>
      </c>
      <c r="L18" s="9">
        <f>J18+K18</f>
        <v>6</v>
      </c>
      <c r="M18" s="9" t="s">
        <v>61</v>
      </c>
      <c r="N18" s="9"/>
      <c r="O18" s="9" t="s">
        <v>30</v>
      </c>
      <c r="P18" s="9" t="s">
        <v>103</v>
      </c>
      <c r="Q18" s="9">
        <v>1</v>
      </c>
      <c r="R18" s="9">
        <v>2</v>
      </c>
      <c r="S18" s="9">
        <v>3</v>
      </c>
      <c r="T18" s="9" t="s">
        <v>36</v>
      </c>
      <c r="U18" s="9" t="s">
        <v>37</v>
      </c>
      <c r="V18" s="9"/>
      <c r="W18" s="9" t="s">
        <v>30</v>
      </c>
      <c r="X18" s="9" t="s">
        <v>110</v>
      </c>
      <c r="Y18" s="9" t="s">
        <v>111</v>
      </c>
      <c r="Z18" s="9" t="s">
        <v>112</v>
      </c>
      <c r="AA18" s="9" t="s">
        <v>113</v>
      </c>
    </row>
    <row r="19" spans="1:27" ht="56.25" x14ac:dyDescent="0.2">
      <c r="A19" s="19" t="s">
        <v>114</v>
      </c>
      <c r="B19" s="15">
        <v>12</v>
      </c>
      <c r="C19" s="9" t="s">
        <v>30</v>
      </c>
      <c r="D19" s="9"/>
      <c r="E19" s="9" t="s">
        <v>30</v>
      </c>
      <c r="F19" s="9"/>
      <c r="G19" s="10" t="s">
        <v>31</v>
      </c>
      <c r="H19" s="16" t="s">
        <v>115</v>
      </c>
      <c r="I19" s="16" t="s">
        <v>116</v>
      </c>
      <c r="J19" s="9">
        <v>2</v>
      </c>
      <c r="K19" s="9">
        <v>3</v>
      </c>
      <c r="L19" s="9">
        <v>5</v>
      </c>
      <c r="M19" s="9" t="s">
        <v>54</v>
      </c>
      <c r="N19" s="9"/>
      <c r="O19" s="9" t="s">
        <v>30</v>
      </c>
      <c r="P19" s="9" t="s">
        <v>117</v>
      </c>
      <c r="Q19" s="13">
        <v>1</v>
      </c>
      <c r="R19" s="13">
        <v>2</v>
      </c>
      <c r="S19" s="13">
        <v>3</v>
      </c>
      <c r="T19" s="9" t="s">
        <v>36</v>
      </c>
      <c r="U19" s="9" t="s">
        <v>47</v>
      </c>
      <c r="V19" s="9"/>
      <c r="W19" s="9" t="s">
        <v>30</v>
      </c>
      <c r="X19" s="9" t="s">
        <v>118</v>
      </c>
      <c r="Y19" s="9" t="s">
        <v>119</v>
      </c>
      <c r="Z19" s="9" t="s">
        <v>120</v>
      </c>
      <c r="AA19" s="9" t="s">
        <v>121</v>
      </c>
    </row>
    <row r="20" spans="1:27" ht="45" x14ac:dyDescent="0.2">
      <c r="A20" s="20"/>
      <c r="B20" s="15">
        <v>13</v>
      </c>
      <c r="C20" s="9" t="s">
        <v>30</v>
      </c>
      <c r="D20" s="9"/>
      <c r="E20" s="9" t="s">
        <v>30</v>
      </c>
      <c r="F20" s="9"/>
      <c r="G20" s="10" t="s">
        <v>31</v>
      </c>
      <c r="H20" s="16" t="s">
        <v>122</v>
      </c>
      <c r="I20" s="16" t="s">
        <v>123</v>
      </c>
      <c r="J20" s="9">
        <v>1</v>
      </c>
      <c r="K20" s="9">
        <v>3</v>
      </c>
      <c r="L20" s="9">
        <f>J20+K20</f>
        <v>4</v>
      </c>
      <c r="M20" s="9" t="s">
        <v>36</v>
      </c>
      <c r="N20" s="9"/>
      <c r="O20" s="9" t="s">
        <v>30</v>
      </c>
      <c r="P20" s="9" t="s">
        <v>124</v>
      </c>
      <c r="Q20" s="13">
        <v>1</v>
      </c>
      <c r="R20" s="13">
        <v>2</v>
      </c>
      <c r="S20" s="13">
        <v>3</v>
      </c>
      <c r="T20" s="9" t="s">
        <v>36</v>
      </c>
      <c r="U20" s="9" t="s">
        <v>37</v>
      </c>
      <c r="V20" s="9"/>
      <c r="W20" s="9" t="s">
        <v>30</v>
      </c>
      <c r="X20" s="9" t="s">
        <v>125</v>
      </c>
      <c r="Y20" s="9" t="s">
        <v>126</v>
      </c>
      <c r="Z20" s="9" t="s">
        <v>127</v>
      </c>
      <c r="AA20" s="9" t="s">
        <v>128</v>
      </c>
    </row>
    <row r="21" spans="1:27" ht="45" x14ac:dyDescent="0.2">
      <c r="A21" s="20"/>
      <c r="B21" s="15">
        <v>14</v>
      </c>
      <c r="C21" s="9" t="s">
        <v>30</v>
      </c>
      <c r="D21" s="9"/>
      <c r="E21" s="9"/>
      <c r="F21" s="9" t="s">
        <v>30</v>
      </c>
      <c r="G21" s="10" t="s">
        <v>31</v>
      </c>
      <c r="H21" s="16" t="s">
        <v>129</v>
      </c>
      <c r="I21" s="16" t="s">
        <v>130</v>
      </c>
      <c r="J21" s="9">
        <v>1</v>
      </c>
      <c r="K21" s="9">
        <v>2</v>
      </c>
      <c r="L21" s="9">
        <f t="shared" ref="L21" si="1">J21+K21</f>
        <v>3</v>
      </c>
      <c r="M21" s="9" t="s">
        <v>36</v>
      </c>
      <c r="N21" s="9"/>
      <c r="O21" s="9" t="s">
        <v>30</v>
      </c>
      <c r="P21" s="9" t="s">
        <v>131</v>
      </c>
      <c r="Q21" s="9">
        <v>1</v>
      </c>
      <c r="R21" s="9">
        <v>2</v>
      </c>
      <c r="S21" s="9">
        <v>3</v>
      </c>
      <c r="T21" s="12" t="s">
        <v>36</v>
      </c>
      <c r="U21" s="9" t="s">
        <v>47</v>
      </c>
      <c r="V21" s="9"/>
      <c r="W21" s="9" t="s">
        <v>30</v>
      </c>
      <c r="X21" s="9" t="s">
        <v>132</v>
      </c>
      <c r="Y21" s="9" t="s">
        <v>133</v>
      </c>
      <c r="Z21" s="9" t="s">
        <v>134</v>
      </c>
      <c r="AA21" s="9" t="s">
        <v>135</v>
      </c>
    </row>
    <row r="22" spans="1:27" ht="67.5" x14ac:dyDescent="0.2">
      <c r="A22" s="20"/>
      <c r="B22" s="15">
        <v>15</v>
      </c>
      <c r="C22" s="9" t="s">
        <v>30</v>
      </c>
      <c r="D22" s="9"/>
      <c r="E22" s="9"/>
      <c r="F22" s="9" t="s">
        <v>30</v>
      </c>
      <c r="G22" s="10" t="s">
        <v>31</v>
      </c>
      <c r="H22" s="16" t="s">
        <v>136</v>
      </c>
      <c r="I22" s="16" t="s">
        <v>130</v>
      </c>
      <c r="J22" s="9">
        <v>2</v>
      </c>
      <c r="K22" s="9">
        <v>2</v>
      </c>
      <c r="L22" s="9">
        <v>4</v>
      </c>
      <c r="M22" s="9" t="s">
        <v>36</v>
      </c>
      <c r="N22" s="9"/>
      <c r="O22" s="9" t="s">
        <v>30</v>
      </c>
      <c r="P22" s="9" t="s">
        <v>137</v>
      </c>
      <c r="Q22" s="9">
        <v>1</v>
      </c>
      <c r="R22" s="9">
        <v>2</v>
      </c>
      <c r="S22" s="9">
        <v>3</v>
      </c>
      <c r="T22" s="12" t="s">
        <v>36</v>
      </c>
      <c r="U22" s="9" t="s">
        <v>47</v>
      </c>
      <c r="V22" s="9"/>
      <c r="W22" s="9" t="s">
        <v>30</v>
      </c>
      <c r="X22" s="9" t="s">
        <v>89</v>
      </c>
      <c r="Y22" s="9" t="s">
        <v>90</v>
      </c>
      <c r="Z22" s="9" t="s">
        <v>91</v>
      </c>
      <c r="AA22" s="9" t="s">
        <v>92</v>
      </c>
    </row>
    <row r="23" spans="1:27" ht="33.75" x14ac:dyDescent="0.2">
      <c r="A23" s="20"/>
      <c r="B23" s="15">
        <v>16</v>
      </c>
      <c r="C23" s="9" t="s">
        <v>30</v>
      </c>
      <c r="D23" s="9"/>
      <c r="E23" s="9"/>
      <c r="F23" s="9" t="s">
        <v>30</v>
      </c>
      <c r="G23" s="10" t="s">
        <v>31</v>
      </c>
      <c r="H23" s="16" t="s">
        <v>138</v>
      </c>
      <c r="I23" s="16" t="s">
        <v>109</v>
      </c>
      <c r="J23" s="9">
        <v>2</v>
      </c>
      <c r="K23" s="9">
        <v>3</v>
      </c>
      <c r="L23" s="9">
        <f>J23+K23</f>
        <v>5</v>
      </c>
      <c r="M23" s="9" t="s">
        <v>54</v>
      </c>
      <c r="N23" s="9"/>
      <c r="O23" s="9" t="s">
        <v>30</v>
      </c>
      <c r="P23" s="9" t="s">
        <v>139</v>
      </c>
      <c r="Q23" s="9">
        <v>1</v>
      </c>
      <c r="R23" s="9">
        <v>2</v>
      </c>
      <c r="S23" s="9">
        <v>3</v>
      </c>
      <c r="T23" s="9" t="s">
        <v>36</v>
      </c>
      <c r="U23" s="9" t="s">
        <v>37</v>
      </c>
      <c r="V23" s="9"/>
      <c r="W23" s="9" t="s">
        <v>30</v>
      </c>
      <c r="X23" s="9" t="s">
        <v>140</v>
      </c>
      <c r="Y23" s="9" t="s">
        <v>141</v>
      </c>
      <c r="Z23" s="9" t="s">
        <v>142</v>
      </c>
      <c r="AA23" s="9" t="s">
        <v>143</v>
      </c>
    </row>
    <row r="24" spans="1:27" ht="67.5" x14ac:dyDescent="0.2">
      <c r="A24" s="20"/>
      <c r="B24" s="15">
        <v>17</v>
      </c>
      <c r="C24" s="9" t="s">
        <v>30</v>
      </c>
      <c r="D24" s="9"/>
      <c r="E24" s="9"/>
      <c r="F24" s="9" t="s">
        <v>30</v>
      </c>
      <c r="G24" s="9" t="s">
        <v>31</v>
      </c>
      <c r="H24" s="16" t="s">
        <v>144</v>
      </c>
      <c r="I24" s="16" t="s">
        <v>145</v>
      </c>
      <c r="J24" s="9">
        <v>2</v>
      </c>
      <c r="K24" s="9">
        <v>2</v>
      </c>
      <c r="L24" s="9">
        <f>J24+K24</f>
        <v>4</v>
      </c>
      <c r="M24" s="9" t="s">
        <v>36</v>
      </c>
      <c r="N24" s="9" t="s">
        <v>30</v>
      </c>
      <c r="O24" s="9" t="s">
        <v>30</v>
      </c>
      <c r="P24" s="9" t="s">
        <v>146</v>
      </c>
      <c r="Q24" s="9">
        <v>1</v>
      </c>
      <c r="R24" s="9">
        <v>2</v>
      </c>
      <c r="S24" s="9">
        <v>3</v>
      </c>
      <c r="T24" s="9" t="s">
        <v>36</v>
      </c>
      <c r="U24" s="9" t="s">
        <v>37</v>
      </c>
      <c r="V24" s="9"/>
      <c r="W24" s="9" t="s">
        <v>30</v>
      </c>
      <c r="X24" s="9" t="s">
        <v>147</v>
      </c>
      <c r="Y24" s="9" t="s">
        <v>148</v>
      </c>
      <c r="Z24" s="9" t="s">
        <v>149</v>
      </c>
      <c r="AA24" s="9" t="s">
        <v>143</v>
      </c>
    </row>
    <row r="25" spans="1:27" ht="67.5" x14ac:dyDescent="0.2">
      <c r="A25" s="21"/>
      <c r="B25" s="15">
        <v>18</v>
      </c>
      <c r="C25" s="9" t="s">
        <v>30</v>
      </c>
      <c r="D25" s="9"/>
      <c r="E25" s="9"/>
      <c r="F25" s="9" t="s">
        <v>30</v>
      </c>
      <c r="G25" s="9" t="s">
        <v>31</v>
      </c>
      <c r="H25" s="9" t="s">
        <v>150</v>
      </c>
      <c r="I25" s="16" t="s">
        <v>151</v>
      </c>
      <c r="J25" s="9">
        <v>1</v>
      </c>
      <c r="K25" s="9">
        <v>2</v>
      </c>
      <c r="L25" s="9">
        <f t="shared" ref="L25:L26" si="2">J25+K25</f>
        <v>3</v>
      </c>
      <c r="M25" s="9" t="s">
        <v>36</v>
      </c>
      <c r="N25" s="9" t="s">
        <v>30</v>
      </c>
      <c r="O25" s="9" t="s">
        <v>30</v>
      </c>
      <c r="P25" s="9" t="s">
        <v>152</v>
      </c>
      <c r="Q25" s="9">
        <v>1</v>
      </c>
      <c r="R25" s="9">
        <v>2</v>
      </c>
      <c r="S25" s="9">
        <v>3</v>
      </c>
      <c r="T25" s="9" t="s">
        <v>36</v>
      </c>
      <c r="U25" s="9" t="s">
        <v>47</v>
      </c>
      <c r="V25" s="9"/>
      <c r="W25" s="9" t="s">
        <v>30</v>
      </c>
      <c r="X25" s="9" t="s">
        <v>153</v>
      </c>
      <c r="Y25" s="9" t="s">
        <v>154</v>
      </c>
      <c r="Z25" s="9" t="s">
        <v>155</v>
      </c>
      <c r="AA25" s="9" t="s">
        <v>156</v>
      </c>
    </row>
    <row r="26" spans="1:27" ht="56.25" x14ac:dyDescent="0.2">
      <c r="A26" s="9" t="s">
        <v>157</v>
      </c>
      <c r="B26" s="15">
        <v>19</v>
      </c>
      <c r="C26" s="9" t="s">
        <v>30</v>
      </c>
      <c r="D26" s="9"/>
      <c r="E26" s="9"/>
      <c r="F26" s="9" t="s">
        <v>30</v>
      </c>
      <c r="G26" s="10" t="s">
        <v>158</v>
      </c>
      <c r="H26" s="16" t="s">
        <v>159</v>
      </c>
      <c r="I26" s="16" t="s">
        <v>160</v>
      </c>
      <c r="J26" s="9">
        <v>1</v>
      </c>
      <c r="K26" s="9">
        <v>2</v>
      </c>
      <c r="L26" s="9">
        <f t="shared" si="2"/>
        <v>3</v>
      </c>
      <c r="M26" s="9" t="s">
        <v>36</v>
      </c>
      <c r="N26" s="9" t="s">
        <v>30</v>
      </c>
      <c r="O26" s="9"/>
      <c r="P26" s="9" t="s">
        <v>161</v>
      </c>
      <c r="Q26" s="9">
        <v>1</v>
      </c>
      <c r="R26" s="9">
        <v>2</v>
      </c>
      <c r="S26" s="9">
        <v>3</v>
      </c>
      <c r="T26" s="12" t="s">
        <v>36</v>
      </c>
      <c r="U26" s="9" t="s">
        <v>37</v>
      </c>
      <c r="V26" s="9"/>
      <c r="W26" s="9" t="s">
        <v>30</v>
      </c>
      <c r="X26" s="9" t="s">
        <v>162</v>
      </c>
      <c r="Y26" s="9" t="s">
        <v>163</v>
      </c>
      <c r="Z26" s="9" t="s">
        <v>164</v>
      </c>
      <c r="AA26" s="9" t="s">
        <v>143</v>
      </c>
    </row>
    <row r="27" spans="1:27" ht="56.25" x14ac:dyDescent="0.2">
      <c r="A27" s="9" t="s">
        <v>165</v>
      </c>
      <c r="B27" s="15">
        <v>20</v>
      </c>
      <c r="C27" s="9" t="s">
        <v>30</v>
      </c>
      <c r="D27" s="9"/>
      <c r="E27" s="9"/>
      <c r="F27" s="9" t="s">
        <v>30</v>
      </c>
      <c r="G27" s="10" t="s">
        <v>31</v>
      </c>
      <c r="H27" s="16" t="s">
        <v>166</v>
      </c>
      <c r="I27" s="16" t="s">
        <v>167</v>
      </c>
      <c r="J27" s="9">
        <v>2</v>
      </c>
      <c r="K27" s="9">
        <v>3</v>
      </c>
      <c r="L27" s="9">
        <f>J27+K27</f>
        <v>5</v>
      </c>
      <c r="M27" s="9" t="s">
        <v>54</v>
      </c>
      <c r="N27" s="9"/>
      <c r="O27" s="9" t="s">
        <v>30</v>
      </c>
      <c r="P27" s="9" t="s">
        <v>168</v>
      </c>
      <c r="Q27" s="9">
        <v>1</v>
      </c>
      <c r="R27" s="9">
        <v>2</v>
      </c>
      <c r="S27" s="9">
        <v>3</v>
      </c>
      <c r="T27" s="9" t="s">
        <v>36</v>
      </c>
      <c r="U27" s="9" t="s">
        <v>37</v>
      </c>
      <c r="V27" s="9"/>
      <c r="W27" s="9" t="s">
        <v>30</v>
      </c>
      <c r="X27" s="9" t="s">
        <v>169</v>
      </c>
      <c r="Y27" s="9" t="s">
        <v>170</v>
      </c>
      <c r="Z27" s="9" t="s">
        <v>171</v>
      </c>
      <c r="AA27" s="9" t="s">
        <v>172</v>
      </c>
    </row>
  </sheetData>
  <mergeCells count="29">
    <mergeCell ref="A1:AA1"/>
    <mergeCell ref="Z2:AA5"/>
    <mergeCell ref="H6:H7"/>
    <mergeCell ref="I6:I7"/>
    <mergeCell ref="J6:J7"/>
    <mergeCell ref="K6:K7"/>
    <mergeCell ref="L6:L7"/>
    <mergeCell ref="M6:M7"/>
    <mergeCell ref="Q6:Q7"/>
    <mergeCell ref="R6:R7"/>
    <mergeCell ref="S6:S7"/>
    <mergeCell ref="P2:P6"/>
    <mergeCell ref="Q2:T5"/>
    <mergeCell ref="U2:U6"/>
    <mergeCell ref="V2:W6"/>
    <mergeCell ref="X2:X6"/>
    <mergeCell ref="Z6:Z7"/>
    <mergeCell ref="AA6:AA7"/>
    <mergeCell ref="A9:A14"/>
    <mergeCell ref="A15:A18"/>
    <mergeCell ref="A19:A25"/>
    <mergeCell ref="Y2:Y6"/>
    <mergeCell ref="T6:T7"/>
    <mergeCell ref="A2:A6"/>
    <mergeCell ref="B2:B6"/>
    <mergeCell ref="C2:D6"/>
    <mergeCell ref="E2:F6"/>
    <mergeCell ref="G2:G7"/>
    <mergeCell ref="N2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CONVENIOS APOYO Y ASOCIA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Juan Carlos Rios Bedoya</cp:lastModifiedBy>
  <dcterms:created xsi:type="dcterms:W3CDTF">2014-11-26T22:34:11Z</dcterms:created>
  <dcterms:modified xsi:type="dcterms:W3CDTF">2017-07-13T11:39:10Z</dcterms:modified>
</cp:coreProperties>
</file>