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ortegar\Downloads\"/>
    </mc:Choice>
  </mc:AlternateContent>
  <xr:revisionPtr revIDLastSave="0" documentId="13_ncr:1_{C80966E8-BEA4-4034-BCB5-D1087C13AB5B}" xr6:coauthVersionLast="47" xr6:coauthVersionMax="47" xr10:uidLastSave="{00000000-0000-0000-0000-000000000000}"/>
  <bookViews>
    <workbookView xWindow="-120" yWindow="-120" windowWidth="29040" windowHeight="15840" tabRatio="598" xr2:uid="{00000000-000D-0000-FFFF-FFFF00000000}"/>
  </bookViews>
  <sheets>
    <sheet name="ANEXO 2  EMPRENDIMIENTO" sheetId="19" r:id="rId1"/>
    <sheet name="Instrucciones" sheetId="18" r:id="rId2"/>
  </sheets>
  <definedNames>
    <definedName name="_xlnm._FilterDatabase" localSheetId="0" hidden="1">'ANEXO 2  EMPRENDIMIENTO'!$A$8:$O$17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19" l="1"/>
  <c r="K17" i="19"/>
  <c r="M16" i="19"/>
  <c r="M17" i="19" s="1"/>
  <c r="K19" i="19" l="1"/>
</calcChain>
</file>

<file path=xl/sharedStrings.xml><?xml version="1.0" encoding="utf-8"?>
<sst xmlns="http://schemas.openxmlformats.org/spreadsheetml/2006/main" count="91" uniqueCount="84">
  <si>
    <t>Versión: 01</t>
  </si>
  <si>
    <t>Código: 
GFPI-F-139</t>
  </si>
  <si>
    <t>GESTIÓN DE FORMACIÓN PROFESIONAL INTEGRAL</t>
  </si>
  <si>
    <t>ANEXO 2: PLAN DE CONTRATACIÓN DE INSTRUCTORES  -  APOYOS ADMINISTRATIVOS Y OTROS PERFILES RELACIONADOS CON LA FORMACIÓN PROFESIONAL</t>
  </si>
  <si>
    <t>PRIMERA OFERTA</t>
  </si>
  <si>
    <t>PERIODO : AÑO 2022</t>
  </si>
  <si>
    <t>TOPE GLOBAL PROGRAMADO: 3 instructores Emprendimiento</t>
  </si>
  <si>
    <t xml:space="preserve">ELABORADO POR: </t>
  </si>
  <si>
    <t>PRESUPUESTO 2022; $730.964.600</t>
  </si>
  <si>
    <t>Nombre:</t>
  </si>
  <si>
    <t xml:space="preserve"> ALBA LUZ MÉNDEZ ROJAS</t>
  </si>
  <si>
    <t>% UTILIZADO: 132.201.600</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</si>
  <si>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</si>
  <si>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</si>
  <si>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</si>
  <si>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</si>
  <si>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</si>
  <si>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</si>
  <si>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</si>
  <si>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</si>
  <si>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</si>
  <si>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</si>
  <si>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</si>
  <si>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</si>
  <si>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</si>
  <si>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</si>
  <si>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</si>
  <si>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</si>
  <si>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</si>
  <si>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</si>
  <si>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</si>
  <si>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REGIONAL CAQUETÁ CENTRO TECNOLOGICO DE LA AMAZONIA</t>
  </si>
  <si>
    <t>COMPLEMENTARIA</t>
  </si>
  <si>
    <t xml:space="preserve">Negocios Rurales y Fortalecimiento: Emprendimiento en producción de cacao, Emprendimiento en producción de café, Emprendimiento en producción de cultivos transitorios, Emprendedor en producción de caña panelera, Emprendedor en producción y comercialización de plantas aromáticas y medicinales, Innovación sostenible en modelos de negocios, Estructuración de modelos de negocio verdes e inclusivos, Fortalecimiento en gestión organizacional, Emprendedor en producción de sacha inchi, Emprendimiento en  producción de plátano y banano, Emprendimiento en producción de cerdo cebado, Emprendedor en sistemas ganaderos doble propósito, Emprendimiento en producción de huevo, Emprendimiento en la producción de especies dulce acuícolas, Emprendedor en desarrollo de actividades turísticas en espacios naturales, Emprendedor en gastronomía típica rural, Servicio al cliente en la organización, Emprendimiento en producción de leches fermentadas, Emprendedor en producción de derivados cárnicos, Emprendedor en transformación de caña panelera, Emprendedor en procesamiento de productos derivados del café.  
</t>
  </si>
  <si>
    <t>PRESTACIÓN DE SERVICIOS</t>
  </si>
  <si>
    <t>TOTALES</t>
  </si>
  <si>
    <t xml:space="preserve">GRAN TOTAL </t>
  </si>
  <si>
    <t>DANNY LOPEZ SEGURA</t>
  </si>
  <si>
    <t>Subdirector del Centro Tecnológico de la Amazonia</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</si>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</sst>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color theme="1"/>
      <name val="Arial"/>
      <family val="2"/>
    </font>
  </fonts>
  <fills count="8">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theme="0" tint="-0.34998626667073579"/>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112">
    <xf numFmtId="0" fontId="0" fillId="0" borderId="0" xfId="0"/>
    <xf numFmtId="0" fontId="4" fillId="0" borderId="1" xfId="3" applyFont="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0" fontId="4" fillId="0" borderId="1" xfId="3" applyFont="1" applyBorder="1" applyAlignment="1">
      <alignment horizontal="left" vertical="center"/>
    </xf>
    <xf numFmtId="0" fontId="6" fillId="0" borderId="0" xfId="0" applyFont="1"/>
    <xf numFmtId="0" fontId="6" fillId="0" borderId="1" xfId="0" applyFont="1" applyBorder="1"/>
    <xf numFmtId="0" fontId="6" fillId="2" borderId="4" xfId="0" applyFont="1" applyFill="1" applyBorder="1"/>
    <xf numFmtId="0" fontId="8" fillId="0" borderId="1" xfId="0" applyFont="1" applyBorder="1" applyAlignment="1">
      <alignment horizontal="center"/>
    </xf>
    <xf numFmtId="0" fontId="4" fillId="0" borderId="1" xfId="0" applyFont="1" applyBorder="1" applyAlignment="1">
      <alignment wrapText="1"/>
    </xf>
    <xf numFmtId="0" fontId="4" fillId="0" borderId="1" xfId="0" applyFont="1" applyBorder="1" applyAlignment="1">
      <alignment horizontal="center"/>
    </xf>
    <xf numFmtId="0" fontId="10" fillId="0" borderId="1" xfId="0" applyFont="1" applyBorder="1" applyAlignment="1">
      <alignment horizontal="center"/>
    </xf>
    <xf numFmtId="43" fontId="6" fillId="0" borderId="1" xfId="1" applyFont="1" applyFill="1" applyBorder="1"/>
    <xf numFmtId="3" fontId="9" fillId="0" borderId="1" xfId="0" applyNumberFormat="1" applyFont="1" applyBorder="1"/>
    <xf numFmtId="0" fontId="9" fillId="0" borderId="0" xfId="0" applyFont="1" applyAlignment="1">
      <alignment horizontal="center"/>
    </xf>
    <xf numFmtId="0" fontId="4" fillId="0" borderId="0" xfId="0" applyFont="1" applyAlignment="1">
      <alignment wrapText="1"/>
    </xf>
    <xf numFmtId="0" fontId="11" fillId="0" borderId="0" xfId="0" applyFont="1" applyAlignment="1">
      <alignment horizontal="center"/>
    </xf>
    <xf numFmtId="0" fontId="6" fillId="0" borderId="0" xfId="0" applyFont="1" applyAlignment="1">
      <alignment horizontal="center"/>
    </xf>
    <xf numFmtId="43" fontId="6" fillId="0" borderId="0" xfId="1" applyFont="1" applyFill="1" applyBorder="1"/>
    <xf numFmtId="3" fontId="6" fillId="0" borderId="0" xfId="0" applyNumberFormat="1" applyFont="1"/>
    <xf numFmtId="41" fontId="6" fillId="0" borderId="0" xfId="2" applyFont="1" applyFill="1" applyBorder="1"/>
    <xf numFmtId="0" fontId="11" fillId="0" borderId="0" xfId="0" applyFont="1"/>
    <xf numFmtId="43" fontId="6" fillId="0" borderId="0" xfId="1" applyFont="1"/>
    <xf numFmtId="43" fontId="6" fillId="0" borderId="0" xfId="0" applyNumberFormat="1" applyFont="1"/>
    <xf numFmtId="41" fontId="6" fillId="0" borderId="0" xfId="2" applyFont="1"/>
    <xf numFmtId="0" fontId="13"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0" fontId="15" fillId="0" borderId="0" xfId="6" applyFont="1"/>
    <xf numFmtId="0" fontId="15" fillId="4" borderId="0" xfId="6" applyFont="1" applyFill="1"/>
    <xf numFmtId="0" fontId="13" fillId="0" borderId="1" xfId="6" applyFont="1" applyBorder="1" applyAlignment="1">
      <alignment horizontal="center" vertical="center"/>
    </xf>
    <xf numFmtId="0" fontId="13" fillId="0" borderId="0" xfId="6" applyFont="1"/>
    <xf numFmtId="0" fontId="13" fillId="4" borderId="0" xfId="6" applyFont="1" applyFill="1"/>
    <xf numFmtId="0" fontId="19" fillId="5" borderId="1" xfId="6" applyFont="1" applyFill="1" applyBorder="1" applyAlignment="1">
      <alignment horizontal="center" vertical="center"/>
    </xf>
    <xf numFmtId="0" fontId="20" fillId="0" borderId="0" xfId="6" applyFont="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3" fontId="24" fillId="6" borderId="1" xfId="0" applyNumberFormat="1" applyFont="1" applyFill="1" applyBorder="1"/>
    <xf numFmtId="0" fontId="11" fillId="7" borderId="0" xfId="0" applyFont="1" applyFill="1" applyAlignment="1">
      <alignment vertical="center"/>
    </xf>
    <xf numFmtId="0" fontId="9" fillId="0" borderId="10" xfId="0" applyFont="1" applyBorder="1" applyAlignment="1">
      <alignment vertical="center" wrapText="1"/>
    </xf>
    <xf numFmtId="0" fontId="4" fillId="0" borderId="1" xfId="3" applyFont="1" applyBorder="1" applyAlignment="1">
      <alignment horizontal="left" vertical="center" wrapText="1"/>
    </xf>
    <xf numFmtId="0" fontId="3" fillId="0" borderId="1" xfId="3" applyFont="1" applyBorder="1" applyAlignment="1">
      <alignment horizontal="left"/>
    </xf>
    <xf numFmtId="3" fontId="3" fillId="3" borderId="1" xfId="3" applyNumberFormat="1" applyFont="1" applyFill="1" applyBorder="1" applyAlignment="1">
      <alignment horizontal="center" vertical="center" wrapText="1"/>
    </xf>
    <xf numFmtId="0" fontId="4" fillId="4" borderId="1" xfId="0" applyFont="1" applyFill="1" applyBorder="1" applyAlignment="1">
      <alignment vertical="center" wrapText="1"/>
    </xf>
    <xf numFmtId="0" fontId="4" fillId="4" borderId="1" xfId="0" applyFont="1" applyFill="1" applyBorder="1" applyAlignment="1">
      <alignment vertical="center"/>
    </xf>
    <xf numFmtId="0" fontId="11"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41" fontId="4" fillId="4" borderId="1" xfId="2" applyFont="1" applyFill="1" applyBorder="1" applyAlignment="1">
      <alignment vertical="center"/>
    </xf>
    <xf numFmtId="166" fontId="11" fillId="4" borderId="1" xfId="0" applyNumberFormat="1" applyFont="1" applyFill="1" applyBorder="1" applyAlignment="1">
      <alignment vertical="center"/>
    </xf>
    <xf numFmtId="3" fontId="4" fillId="4" borderId="1" xfId="3" applyNumberFormat="1" applyFont="1" applyFill="1" applyBorder="1" applyAlignment="1">
      <alignment horizontal="center" vertical="center" wrapText="1"/>
    </xf>
    <xf numFmtId="0" fontId="9" fillId="4" borderId="1" xfId="0" applyFont="1" applyFill="1" applyBorder="1" applyAlignment="1">
      <alignment vertical="center" wrapText="1"/>
    </xf>
    <xf numFmtId="165" fontId="3" fillId="0" borderId="5" xfId="4" applyNumberFormat="1"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41" fontId="3" fillId="0" borderId="1" xfId="2" applyFont="1" applyFill="1" applyBorder="1" applyAlignment="1">
      <alignment horizontal="left" vertical="center" wrapText="1"/>
    </xf>
    <xf numFmtId="41" fontId="4" fillId="0" borderId="1" xfId="2" applyFont="1" applyFill="1" applyBorder="1" applyAlignment="1">
      <alignment horizontal="left" vertical="center" wrapText="1"/>
    </xf>
    <xf numFmtId="0" fontId="3" fillId="0" borderId="1" xfId="3" applyFont="1" applyBorder="1" applyAlignment="1">
      <alignment horizontal="left" vertical="center" wrapText="1"/>
    </xf>
    <xf numFmtId="0" fontId="4" fillId="0" borderId="1" xfId="3" applyFont="1" applyBorder="1" applyAlignment="1">
      <alignment horizontal="left" vertical="center" wrapText="1"/>
    </xf>
    <xf numFmtId="0" fontId="6" fillId="0" borderId="1" xfId="0" applyFont="1" applyBorder="1" applyAlignment="1">
      <alignment horizontal="center"/>
    </xf>
    <xf numFmtId="0" fontId="12" fillId="3" borderId="1" xfId="0" applyFont="1" applyFill="1" applyBorder="1" applyAlignment="1">
      <alignment horizontal="center" vertical="center"/>
    </xf>
    <xf numFmtId="0" fontId="3" fillId="3" borderId="1" xfId="3" applyFont="1" applyFill="1" applyBorder="1" applyAlignment="1">
      <alignment horizontal="center" vertical="center"/>
    </xf>
    <xf numFmtId="0" fontId="3" fillId="0" borderId="3" xfId="3" applyFont="1" applyBorder="1" applyAlignment="1">
      <alignment horizontal="center"/>
    </xf>
    <xf numFmtId="0" fontId="3" fillId="0" borderId="1" xfId="3" applyFont="1" applyBorder="1" applyAlignment="1">
      <alignment horizontal="center"/>
    </xf>
    <xf numFmtId="0" fontId="3" fillId="0" borderId="5" xfId="3" applyFont="1" applyBorder="1" applyAlignment="1">
      <alignment horizontal="center"/>
    </xf>
    <xf numFmtId="0" fontId="5" fillId="0" borderId="1" xfId="0" applyFont="1" applyBorder="1" applyAlignment="1">
      <alignment horizontal="center"/>
    </xf>
    <xf numFmtId="0" fontId="3" fillId="0" borderId="1" xfId="3" applyFont="1" applyBorder="1" applyAlignment="1">
      <alignment horizontal="left"/>
    </xf>
    <xf numFmtId="0" fontId="3" fillId="3" borderId="4" xfId="3" applyFont="1" applyFill="1" applyBorder="1" applyAlignment="1">
      <alignment horizontal="center" vertical="center" wrapText="1"/>
    </xf>
    <xf numFmtId="0" fontId="3" fillId="3" borderId="2" xfId="3" applyFont="1" applyFill="1" applyBorder="1" applyAlignment="1">
      <alignment horizontal="center" vertical="center" wrapText="1"/>
    </xf>
    <xf numFmtId="0" fontId="3" fillId="3" borderId="10" xfId="3" applyFont="1" applyFill="1" applyBorder="1" applyAlignment="1">
      <alignment horizontal="center"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0" fontId="3" fillId="0" borderId="1" xfId="3" applyFont="1" applyBorder="1" applyAlignment="1">
      <alignment horizontal="left" vertical="center"/>
    </xf>
    <xf numFmtId="3" fontId="12" fillId="6" borderId="0" xfId="0" applyNumberFormat="1" applyFont="1" applyFill="1" applyAlignment="1">
      <alignment horizontal="center"/>
    </xf>
    <xf numFmtId="0" fontId="12" fillId="0" borderId="0" xfId="0" applyFont="1" applyAlignment="1">
      <alignment horizont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2" fillId="3" borderId="10" xfId="0" applyFont="1" applyFill="1" applyBorder="1" applyAlignment="1">
      <alignment horizontal="center" vertical="center"/>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Border="1" applyAlignment="1">
      <alignment horizontal="center" vertical="center" wrapText="1"/>
    </xf>
    <xf numFmtId="0" fontId="18" fillId="5" borderId="1" xfId="6" applyFont="1" applyFill="1" applyBorder="1" applyAlignment="1">
      <alignment horizontal="center"/>
    </xf>
    <xf numFmtId="0" fontId="10" fillId="0" borderId="1" xfId="6" applyFont="1" applyBorder="1" applyAlignment="1">
      <alignment horizontal="left" wrapText="1"/>
    </xf>
    <xf numFmtId="0" fontId="18" fillId="0" borderId="1" xfId="6" applyFont="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1070A68-3F86-45EA-AA2D-67A17F466052}"/>
            </a:ext>
          </a:extLst>
        </xdr:cNvPr>
        <xdr:cNvPicPr>
          <a:picLocks noChangeAspect="1"/>
        </xdr:cNvPicPr>
      </xdr:nvPicPr>
      <xdr:blipFill>
        <a:blip xmlns:r="http://schemas.openxmlformats.org/officeDocument/2006/relationships" r:embed="rId1"/>
        <a:stretch>
          <a:fillRect/>
        </a:stretch>
      </xdr:blipFill>
      <xdr:spPr>
        <a:xfrm>
          <a:off x="8753063" y="41413"/>
          <a:ext cx="702595" cy="691294"/>
        </a:xfrm>
        <a:prstGeom prst="rect">
          <a:avLst/>
        </a:prstGeom>
      </xdr:spPr>
    </xdr:pic>
    <xdr:clientData/>
  </xdr:twoCellAnchor>
  <xdr:twoCellAnchor editAs="oneCell">
    <xdr:from>
      <xdr:col>5</xdr:col>
      <xdr:colOff>714375</xdr:colOff>
      <xdr:row>18</xdr:row>
      <xdr:rowOff>22679</xdr:rowOff>
    </xdr:from>
    <xdr:to>
      <xdr:col>8</xdr:col>
      <xdr:colOff>365125</xdr:colOff>
      <xdr:row>26</xdr:row>
      <xdr:rowOff>15513</xdr:rowOff>
    </xdr:to>
    <xdr:pic>
      <xdr:nvPicPr>
        <xdr:cNvPr id="3" name="Imagen 2">
          <a:extLst>
            <a:ext uri="{FF2B5EF4-FFF2-40B4-BE49-F238E27FC236}">
              <a16:creationId xmlns:a16="http://schemas.microsoft.com/office/drawing/2014/main" id="{A431D865-AAFF-4DAD-AE8F-694C1344E0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255000" y="7438572"/>
          <a:ext cx="2190750" cy="14782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FFAEC-E2A9-4ED7-A1D3-C7172BC279EC}">
  <dimension ref="A1:O24"/>
  <sheetViews>
    <sheetView tabSelected="1" topLeftCell="A10" zoomScale="84" zoomScaleNormal="84" workbookViewId="0">
      <selection activeCell="F19" sqref="F19"/>
    </sheetView>
  </sheetViews>
  <sheetFormatPr baseColWidth="10" defaultColWidth="11.42578125" defaultRowHeight="14.25" x14ac:dyDescent="0.2"/>
  <cols>
    <col min="1" max="1" width="15.42578125" style="18" customWidth="1"/>
    <col min="2" max="2" width="17" style="18" customWidth="1"/>
    <col min="3" max="3" width="48" style="18" customWidth="1"/>
    <col min="4" max="4" width="21.28515625" style="18" customWidth="1"/>
    <col min="5" max="7" width="11.42578125" style="18"/>
    <col min="8" max="8" width="15.28515625" style="18" customWidth="1"/>
    <col min="9" max="9" width="13.85546875" style="18" customWidth="1"/>
    <col min="10" max="10" width="17.85546875" style="18" customWidth="1"/>
    <col min="11" max="11" width="18.85546875" style="18" customWidth="1"/>
    <col min="12" max="13" width="15" style="18" customWidth="1"/>
    <col min="14" max="14" width="11.42578125" style="18"/>
    <col min="15" max="15" width="32.7109375" style="18" customWidth="1"/>
    <col min="16" max="16384" width="11.42578125" style="18"/>
  </cols>
  <sheetData>
    <row r="1" spans="1:15" ht="21.75" customHeight="1" x14ac:dyDescent="0.2">
      <c r="A1" s="76"/>
      <c r="B1" s="76"/>
      <c r="C1" s="76"/>
      <c r="D1" s="76"/>
      <c r="E1" s="76"/>
      <c r="F1" s="76"/>
      <c r="G1" s="76"/>
      <c r="H1" s="76"/>
      <c r="I1" s="76"/>
      <c r="J1" s="76"/>
      <c r="K1" s="76"/>
      <c r="L1" s="76"/>
      <c r="M1" s="76"/>
      <c r="N1" s="76"/>
      <c r="O1" s="38" t="s">
        <v>0</v>
      </c>
    </row>
    <row r="2" spans="1:15" ht="30.75" customHeight="1" x14ac:dyDescent="0.2">
      <c r="A2" s="76"/>
      <c r="B2" s="76"/>
      <c r="C2" s="76"/>
      <c r="D2" s="76"/>
      <c r="E2" s="76"/>
      <c r="F2" s="76"/>
      <c r="G2" s="76"/>
      <c r="H2" s="76"/>
      <c r="I2" s="76"/>
      <c r="J2" s="76"/>
      <c r="K2" s="76"/>
      <c r="L2" s="76"/>
      <c r="M2" s="76"/>
      <c r="N2" s="76"/>
      <c r="O2" s="52" t="s">
        <v>1</v>
      </c>
    </row>
    <row r="3" spans="1:15" ht="34.5" customHeight="1" x14ac:dyDescent="0.2">
      <c r="A3" s="77" t="s">
        <v>2</v>
      </c>
      <c r="B3" s="77"/>
      <c r="C3" s="77"/>
      <c r="D3" s="77"/>
      <c r="E3" s="77"/>
      <c r="F3" s="77"/>
      <c r="G3" s="77"/>
      <c r="H3" s="77"/>
      <c r="I3" s="77"/>
      <c r="J3" s="77"/>
      <c r="K3" s="77"/>
      <c r="L3" s="77"/>
      <c r="M3" s="77"/>
      <c r="N3" s="77"/>
      <c r="O3" s="77"/>
    </row>
    <row r="4" spans="1:15" x14ac:dyDescent="0.2">
      <c r="A4" s="78" t="s">
        <v>3</v>
      </c>
      <c r="B4" s="78"/>
      <c r="C4" s="78"/>
      <c r="D4" s="78"/>
      <c r="E4" s="78"/>
      <c r="F4" s="78"/>
      <c r="G4" s="78"/>
      <c r="H4" s="78"/>
      <c r="I4" s="78"/>
      <c r="J4" s="78"/>
      <c r="K4" s="78"/>
      <c r="L4" s="78"/>
      <c r="M4" s="78"/>
      <c r="N4" s="78"/>
      <c r="O4" s="78"/>
    </row>
    <row r="5" spans="1:15" x14ac:dyDescent="0.2">
      <c r="A5" s="79"/>
      <c r="B5" s="80"/>
      <c r="C5" s="80"/>
      <c r="D5" s="80"/>
      <c r="E5" s="80"/>
      <c r="F5" s="80"/>
      <c r="G5" s="80"/>
      <c r="H5" s="80"/>
      <c r="I5" s="80"/>
      <c r="J5" s="80"/>
      <c r="K5" s="80"/>
      <c r="L5" s="80"/>
      <c r="M5" s="80"/>
      <c r="N5" s="80"/>
      <c r="O5" s="81"/>
    </row>
    <row r="6" spans="1:15" x14ac:dyDescent="0.2">
      <c r="A6" s="82" t="s">
        <v>4</v>
      </c>
      <c r="B6" s="82"/>
      <c r="C6" s="82"/>
      <c r="D6" s="82"/>
      <c r="E6" s="82"/>
      <c r="F6" s="82"/>
      <c r="G6" s="82"/>
      <c r="H6" s="82"/>
      <c r="I6" s="82"/>
      <c r="J6" s="82"/>
      <c r="K6" s="82"/>
      <c r="L6" s="82"/>
      <c r="M6" s="82"/>
      <c r="N6" s="82"/>
      <c r="O6" s="82"/>
    </row>
    <row r="8" spans="1:15" x14ac:dyDescent="0.2">
      <c r="A8" s="83" t="s">
        <v>5</v>
      </c>
      <c r="B8" s="83"/>
      <c r="C8" s="83"/>
      <c r="D8" s="83"/>
      <c r="E8" s="83"/>
      <c r="F8" s="83"/>
      <c r="G8" s="83"/>
      <c r="H8" s="83"/>
      <c r="I8" s="83"/>
      <c r="J8" s="83"/>
      <c r="K8" s="58"/>
      <c r="L8" s="10"/>
      <c r="M8" s="10"/>
      <c r="N8" s="10"/>
    </row>
    <row r="9" spans="1:15" x14ac:dyDescent="0.2">
      <c r="A9" s="91" t="s">
        <v>6</v>
      </c>
      <c r="B9" s="91"/>
      <c r="C9" s="91"/>
      <c r="D9" s="17"/>
      <c r="E9" s="1"/>
      <c r="F9" s="2"/>
      <c r="G9" s="2"/>
      <c r="H9" s="2"/>
      <c r="I9" s="2"/>
      <c r="J9" s="9"/>
      <c r="K9" s="9"/>
      <c r="L9" s="11"/>
      <c r="M9" s="11"/>
      <c r="N9" s="11"/>
    </row>
    <row r="10" spans="1:15" x14ac:dyDescent="0.2">
      <c r="A10" s="75"/>
      <c r="B10" s="75"/>
      <c r="C10" s="75"/>
      <c r="D10" s="57"/>
      <c r="E10" s="3"/>
      <c r="F10" s="2"/>
      <c r="G10" s="2"/>
      <c r="H10" s="1"/>
      <c r="I10" s="8"/>
      <c r="J10" s="69" t="s">
        <v>7</v>
      </c>
      <c r="K10" s="70"/>
      <c r="L10" s="70"/>
      <c r="M10" s="70"/>
      <c r="N10" s="70"/>
      <c r="O10" s="71"/>
    </row>
    <row r="11" spans="1:15" x14ac:dyDescent="0.2">
      <c r="A11" s="72" t="s">
        <v>8</v>
      </c>
      <c r="B11" s="73"/>
      <c r="C11" s="73"/>
      <c r="D11" s="57"/>
      <c r="E11" s="3"/>
      <c r="F11" s="2"/>
      <c r="G11" s="2"/>
      <c r="H11" s="2"/>
      <c r="I11" s="8"/>
      <c r="J11" s="4" t="s">
        <v>9</v>
      </c>
      <c r="K11" s="70" t="s">
        <v>10</v>
      </c>
      <c r="L11" s="70"/>
      <c r="M11" s="70"/>
      <c r="N11" s="70"/>
      <c r="O11" s="71"/>
    </row>
    <row r="12" spans="1:15" x14ac:dyDescent="0.2">
      <c r="A12" s="74" t="s">
        <v>11</v>
      </c>
      <c r="B12" s="75"/>
      <c r="C12" s="75"/>
      <c r="D12" s="57"/>
      <c r="E12" s="5"/>
      <c r="F12" s="2"/>
      <c r="G12" s="2"/>
      <c r="H12" s="2"/>
      <c r="I12" s="8"/>
      <c r="J12" s="2" t="s">
        <v>12</v>
      </c>
      <c r="K12" s="4"/>
      <c r="L12" s="4"/>
      <c r="M12" s="4"/>
      <c r="N12" s="4"/>
      <c r="O12" s="19"/>
    </row>
    <row r="13" spans="1:15" ht="42.75" customHeight="1" x14ac:dyDescent="0.2">
      <c r="A13" s="100" t="s">
        <v>13</v>
      </c>
      <c r="B13" s="84" t="s">
        <v>14</v>
      </c>
      <c r="C13" s="84" t="s">
        <v>15</v>
      </c>
      <c r="D13" s="84" t="s">
        <v>16</v>
      </c>
      <c r="E13" s="84" t="s">
        <v>17</v>
      </c>
      <c r="F13" s="87" t="s">
        <v>18</v>
      </c>
      <c r="G13" s="88"/>
      <c r="H13" s="94" t="s">
        <v>19</v>
      </c>
      <c r="I13" s="94"/>
      <c r="J13" s="95" t="s">
        <v>20</v>
      </c>
      <c r="K13" s="95" t="s">
        <v>21</v>
      </c>
      <c r="L13" s="95" t="s">
        <v>20</v>
      </c>
      <c r="M13" s="95" t="s">
        <v>21</v>
      </c>
      <c r="N13" s="39" t="s">
        <v>22</v>
      </c>
      <c r="O13" s="97" t="s">
        <v>23</v>
      </c>
    </row>
    <row r="14" spans="1:15" ht="30.75" customHeight="1" x14ac:dyDescent="0.2">
      <c r="A14" s="101"/>
      <c r="B14" s="85"/>
      <c r="C14" s="85"/>
      <c r="D14" s="85"/>
      <c r="E14" s="85"/>
      <c r="F14" s="89"/>
      <c r="G14" s="90"/>
      <c r="H14" s="84" t="s">
        <v>24</v>
      </c>
      <c r="I14" s="84" t="s">
        <v>25</v>
      </c>
      <c r="J14" s="96"/>
      <c r="K14" s="96"/>
      <c r="L14" s="96"/>
      <c r="M14" s="96"/>
      <c r="N14" s="59" t="s">
        <v>26</v>
      </c>
      <c r="O14" s="77"/>
    </row>
    <row r="15" spans="1:15" ht="15.75" customHeight="1" x14ac:dyDescent="0.2">
      <c r="A15" s="102"/>
      <c r="B15" s="86"/>
      <c r="C15" s="86"/>
      <c r="D15" s="86"/>
      <c r="E15" s="86"/>
      <c r="F15" s="6" t="s">
        <v>27</v>
      </c>
      <c r="G15" s="6" t="s">
        <v>28</v>
      </c>
      <c r="H15" s="86"/>
      <c r="I15" s="86"/>
      <c r="J15" s="98" t="s">
        <v>29</v>
      </c>
      <c r="K15" s="99"/>
      <c r="L15" s="98" t="s">
        <v>30</v>
      </c>
      <c r="M15" s="99"/>
      <c r="N15" s="7"/>
      <c r="O15" s="20"/>
    </row>
    <row r="16" spans="1:15" s="55" customFormat="1" ht="251.25" customHeight="1" x14ac:dyDescent="0.25">
      <c r="A16" s="60" t="s">
        <v>31</v>
      </c>
      <c r="B16" s="61" t="s">
        <v>32</v>
      </c>
      <c r="C16" s="60" t="s">
        <v>33</v>
      </c>
      <c r="D16" s="60" t="s">
        <v>34</v>
      </c>
      <c r="E16" s="62">
        <v>3</v>
      </c>
      <c r="F16" s="63">
        <v>10</v>
      </c>
      <c r="G16" s="63">
        <v>0</v>
      </c>
      <c r="H16" s="64">
        <v>44606</v>
      </c>
      <c r="I16" s="64">
        <v>44910</v>
      </c>
      <c r="J16" s="65">
        <v>4406720</v>
      </c>
      <c r="K16" s="66">
        <f>J16*E16*F16</f>
        <v>132201600</v>
      </c>
      <c r="L16" s="67"/>
      <c r="M16" s="67">
        <f t="shared" ref="M16" si="0">((L16*F16)+(L16/30)*G16)*E16</f>
        <v>0</v>
      </c>
      <c r="N16" s="67"/>
      <c r="O16" s="68"/>
    </row>
    <row r="17" spans="1:15" x14ac:dyDescent="0.2">
      <c r="A17" s="21" t="s">
        <v>35</v>
      </c>
      <c r="B17" s="22"/>
      <c r="C17" s="23"/>
      <c r="D17" s="24"/>
      <c r="E17" s="15"/>
      <c r="F17" s="16"/>
      <c r="G17" s="15"/>
      <c r="H17" s="3"/>
      <c r="I17" s="19"/>
      <c r="J17" s="25"/>
      <c r="K17" s="54">
        <f>SUM(K16:K16)</f>
        <v>132201600</v>
      </c>
      <c r="L17" s="26"/>
      <c r="M17" s="54">
        <f>SUM(M16:M16)</f>
        <v>0</v>
      </c>
      <c r="N17" s="19"/>
      <c r="O17" s="56"/>
    </row>
    <row r="18" spans="1:15" x14ac:dyDescent="0.2">
      <c r="B18" s="28"/>
      <c r="C18" s="29"/>
      <c r="D18" s="30"/>
      <c r="E18" s="13"/>
      <c r="F18" s="12"/>
      <c r="G18" s="13"/>
      <c r="H18" s="14"/>
      <c r="J18" s="31"/>
      <c r="K18" s="32"/>
      <c r="L18" s="32"/>
      <c r="M18" s="32"/>
    </row>
    <row r="19" spans="1:15" ht="15" x14ac:dyDescent="0.25">
      <c r="A19" s="27" t="s">
        <v>36</v>
      </c>
      <c r="B19" s="28"/>
      <c r="C19" s="29"/>
      <c r="D19" s="30"/>
      <c r="E19" s="12"/>
      <c r="F19" s="12"/>
      <c r="G19" s="13"/>
      <c r="H19" s="14"/>
      <c r="J19" s="31"/>
      <c r="K19" s="92">
        <f>K17+M17</f>
        <v>132201600</v>
      </c>
      <c r="L19" s="92"/>
      <c r="M19" s="92"/>
      <c r="O19" s="33"/>
    </row>
    <row r="20" spans="1:15" x14ac:dyDescent="0.2">
      <c r="A20" s="27"/>
      <c r="B20" s="28"/>
      <c r="C20" s="29"/>
      <c r="D20" s="30"/>
      <c r="E20" s="12"/>
      <c r="F20" s="12"/>
      <c r="G20" s="13"/>
      <c r="H20" s="14"/>
      <c r="J20" s="31"/>
      <c r="O20" s="33"/>
    </row>
    <row r="21" spans="1:15" x14ac:dyDescent="0.2">
      <c r="B21" s="34"/>
      <c r="L21" s="35"/>
      <c r="O21" s="33"/>
    </row>
    <row r="22" spans="1:15" x14ac:dyDescent="0.2">
      <c r="K22" s="36"/>
      <c r="L22" s="36"/>
      <c r="M22" s="36"/>
      <c r="O22" s="37"/>
    </row>
    <row r="23" spans="1:15" ht="15" x14ac:dyDescent="0.25">
      <c r="A23" s="93" t="s">
        <v>37</v>
      </c>
      <c r="B23" s="93"/>
      <c r="C23" s="93"/>
      <c r="D23" s="93"/>
      <c r="E23" s="93"/>
      <c r="F23" s="93"/>
      <c r="G23" s="93"/>
      <c r="H23" s="93"/>
      <c r="I23" s="93"/>
      <c r="J23" s="93"/>
      <c r="K23" s="93"/>
      <c r="L23" s="93"/>
      <c r="M23" s="93"/>
      <c r="N23" s="93"/>
      <c r="O23" s="93"/>
    </row>
    <row r="24" spans="1:15" ht="15" x14ac:dyDescent="0.25">
      <c r="A24" s="93" t="s">
        <v>38</v>
      </c>
      <c r="B24" s="93"/>
      <c r="C24" s="93"/>
      <c r="D24" s="93"/>
      <c r="E24" s="93"/>
      <c r="F24" s="93"/>
      <c r="G24" s="93"/>
      <c r="H24" s="93"/>
      <c r="I24" s="93"/>
      <c r="J24" s="93"/>
      <c r="K24" s="93"/>
      <c r="L24" s="93"/>
      <c r="M24" s="93"/>
      <c r="N24" s="93"/>
      <c r="O24" s="93"/>
    </row>
  </sheetData>
  <mergeCells count="31">
    <mergeCell ref="K19:M19"/>
    <mergeCell ref="A23:O23"/>
    <mergeCell ref="A24:O24"/>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1:N2"/>
    <mergeCell ref="A3:O3"/>
    <mergeCell ref="A4:O4"/>
    <mergeCell ref="A5:O5"/>
    <mergeCell ref="A6:O6"/>
    <mergeCell ref="A8:J8"/>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10" workbookViewId="0">
      <selection activeCell="C22" sqref="C22:G22"/>
    </sheetView>
  </sheetViews>
  <sheetFormatPr baseColWidth="10" defaultColWidth="11.42578125" defaultRowHeight="15" x14ac:dyDescent="0.2"/>
  <cols>
    <col min="1" max="1" width="5.5703125" style="40" customWidth="1"/>
    <col min="2" max="2" width="29" style="40" customWidth="1"/>
    <col min="3" max="3" width="16.5703125" style="40" customWidth="1"/>
    <col min="4" max="4" width="19.28515625" style="40" customWidth="1"/>
    <col min="5" max="6" width="11.42578125" style="40"/>
    <col min="7" max="7" width="6.42578125" style="40" customWidth="1"/>
    <col min="8" max="8" width="9.5703125" style="40" customWidth="1"/>
    <col min="9" max="9" width="9.42578125" style="40" customWidth="1"/>
    <col min="10" max="10" width="12.42578125" style="40" customWidth="1"/>
    <col min="11" max="16384" width="11.42578125" style="40"/>
  </cols>
  <sheetData>
    <row r="1" spans="2:17" ht="10.5" customHeight="1" x14ac:dyDescent="0.2"/>
    <row r="2" spans="2:17" ht="30.75" customHeight="1" x14ac:dyDescent="0.2">
      <c r="B2" s="104"/>
      <c r="C2" s="104"/>
      <c r="D2" s="104"/>
      <c r="E2" s="104"/>
      <c r="F2" s="104"/>
      <c r="G2" s="104"/>
      <c r="H2" s="104"/>
      <c r="I2" s="104"/>
      <c r="J2" s="104"/>
      <c r="K2" s="104"/>
      <c r="L2" s="41"/>
      <c r="M2" s="41"/>
      <c r="N2" s="41"/>
      <c r="O2" s="41"/>
      <c r="P2" s="41"/>
    </row>
    <row r="3" spans="2:17" ht="40.5" customHeight="1" x14ac:dyDescent="0.2">
      <c r="B3" s="104"/>
      <c r="C3" s="104"/>
      <c r="D3" s="104"/>
      <c r="E3" s="104"/>
      <c r="F3" s="104"/>
      <c r="G3" s="104"/>
      <c r="H3" s="104"/>
      <c r="I3" s="104"/>
      <c r="J3" s="104"/>
      <c r="K3" s="104"/>
      <c r="L3" s="41"/>
      <c r="M3" s="41"/>
      <c r="N3" s="41"/>
      <c r="O3" s="41"/>
      <c r="P3" s="41"/>
    </row>
    <row r="4" spans="2:17" ht="25.5" customHeight="1" x14ac:dyDescent="0.2">
      <c r="B4" s="105" t="s">
        <v>39</v>
      </c>
      <c r="C4" s="105"/>
      <c r="D4" s="105"/>
      <c r="E4" s="105"/>
      <c r="F4" s="105"/>
      <c r="G4" s="105"/>
      <c r="H4" s="105"/>
      <c r="I4" s="105"/>
      <c r="J4" s="105"/>
      <c r="K4" s="42" t="s">
        <v>0</v>
      </c>
      <c r="L4" s="41"/>
      <c r="M4" s="41"/>
      <c r="N4" s="41"/>
      <c r="O4" s="41"/>
      <c r="P4" s="41"/>
    </row>
    <row r="5" spans="2:17" s="43" customFormat="1" ht="30" customHeight="1" x14ac:dyDescent="0.2">
      <c r="B5" s="105"/>
      <c r="C5" s="105"/>
      <c r="D5" s="105"/>
      <c r="E5" s="105"/>
      <c r="F5" s="105"/>
      <c r="G5" s="105"/>
      <c r="H5" s="105"/>
      <c r="I5" s="105"/>
      <c r="J5" s="105"/>
      <c r="K5" s="53" t="s">
        <v>40</v>
      </c>
      <c r="M5" s="44"/>
      <c r="N5" s="44"/>
      <c r="O5" s="44"/>
      <c r="P5" s="44"/>
      <c r="Q5" s="44"/>
    </row>
    <row r="6" spans="2:17" ht="23.25" customHeight="1" x14ac:dyDescent="0.2">
      <c r="B6" s="105" t="s">
        <v>41</v>
      </c>
      <c r="C6" s="105"/>
      <c r="D6" s="105"/>
      <c r="E6" s="105"/>
      <c r="F6" s="105"/>
      <c r="G6" s="105"/>
      <c r="H6" s="105"/>
      <c r="I6" s="105"/>
      <c r="J6" s="105"/>
      <c r="K6" s="105"/>
    </row>
    <row r="7" spans="2:17" ht="18" x14ac:dyDescent="0.2">
      <c r="B7" s="105" t="s">
        <v>42</v>
      </c>
      <c r="C7" s="105"/>
      <c r="D7" s="105"/>
      <c r="E7" s="105"/>
      <c r="F7" s="105"/>
      <c r="G7" s="105"/>
      <c r="H7" s="105"/>
      <c r="I7" s="105"/>
      <c r="J7" s="105"/>
      <c r="K7" s="105"/>
    </row>
    <row r="8" spans="2:17" ht="18" x14ac:dyDescent="0.25">
      <c r="B8" s="106" t="s">
        <v>43</v>
      </c>
      <c r="C8" s="106"/>
      <c r="D8" s="106"/>
      <c r="E8" s="106"/>
      <c r="F8" s="106"/>
      <c r="G8" s="106"/>
      <c r="H8" s="106"/>
      <c r="I8" s="106"/>
      <c r="J8" s="106"/>
      <c r="K8" s="106"/>
    </row>
    <row r="9" spans="2:17" x14ac:dyDescent="0.2">
      <c r="B9" s="103" t="s">
        <v>44</v>
      </c>
      <c r="C9" s="103"/>
      <c r="D9" s="103"/>
      <c r="E9" s="103"/>
      <c r="F9" s="103"/>
      <c r="G9" s="103"/>
      <c r="H9" s="103"/>
      <c r="I9" s="103"/>
      <c r="J9" s="103"/>
      <c r="K9" s="103"/>
    </row>
    <row r="10" spans="2:17" x14ac:dyDescent="0.2">
      <c r="B10" s="103" t="s">
        <v>45</v>
      </c>
      <c r="C10" s="103"/>
      <c r="D10" s="103"/>
      <c r="E10" s="103"/>
      <c r="F10" s="103"/>
      <c r="G10" s="103"/>
      <c r="H10" s="103"/>
      <c r="I10" s="103"/>
      <c r="J10" s="103"/>
      <c r="K10" s="103"/>
    </row>
    <row r="11" spans="2:17" x14ac:dyDescent="0.2">
      <c r="B11" s="107" t="s">
        <v>46</v>
      </c>
      <c r="C11" s="107"/>
      <c r="D11" s="107"/>
      <c r="E11" s="107"/>
      <c r="F11" s="107"/>
      <c r="G11" s="107"/>
      <c r="H11" s="107"/>
      <c r="I11" s="107"/>
      <c r="J11" s="107"/>
      <c r="K11" s="107"/>
    </row>
    <row r="12" spans="2:17" x14ac:dyDescent="0.2">
      <c r="B12" s="103" t="s">
        <v>47</v>
      </c>
      <c r="C12" s="103"/>
      <c r="D12" s="103"/>
      <c r="E12" s="103"/>
      <c r="F12" s="103"/>
      <c r="G12" s="103"/>
      <c r="H12" s="103"/>
      <c r="I12" s="103"/>
      <c r="J12" s="103"/>
      <c r="K12" s="103"/>
    </row>
    <row r="13" spans="2:17" x14ac:dyDescent="0.2">
      <c r="B13" s="103" t="s">
        <v>48</v>
      </c>
      <c r="C13" s="103"/>
      <c r="D13" s="103"/>
      <c r="E13" s="103"/>
      <c r="F13" s="103"/>
      <c r="G13" s="103"/>
      <c r="H13" s="103"/>
      <c r="I13" s="103"/>
      <c r="J13" s="103"/>
      <c r="K13" s="103"/>
    </row>
    <row r="14" spans="2:17" x14ac:dyDescent="0.2">
      <c r="B14" s="103" t="s">
        <v>49</v>
      </c>
      <c r="C14" s="103"/>
      <c r="D14" s="103"/>
      <c r="E14" s="103"/>
      <c r="F14" s="103"/>
      <c r="G14" s="103"/>
      <c r="H14" s="103"/>
      <c r="I14" s="103"/>
      <c r="J14" s="103"/>
      <c r="K14" s="103"/>
    </row>
    <row r="15" spans="2:17" x14ac:dyDescent="0.2">
      <c r="B15" s="103" t="s">
        <v>50</v>
      </c>
      <c r="C15" s="103"/>
      <c r="D15" s="103"/>
      <c r="E15" s="103"/>
      <c r="F15" s="103"/>
      <c r="G15" s="103"/>
      <c r="H15" s="103"/>
      <c r="I15" s="103"/>
      <c r="J15" s="103"/>
      <c r="K15" s="103"/>
    </row>
    <row r="16" spans="2:17" s="51" customFormat="1" x14ac:dyDescent="0.2">
      <c r="B16" s="103" t="s">
        <v>51</v>
      </c>
      <c r="C16" s="103"/>
      <c r="D16" s="103"/>
      <c r="E16" s="103"/>
      <c r="F16" s="103"/>
      <c r="G16" s="103"/>
      <c r="H16" s="103"/>
      <c r="I16" s="103"/>
      <c r="J16" s="103"/>
      <c r="K16" s="103"/>
    </row>
    <row r="17" spans="2:14" ht="18" x14ac:dyDescent="0.25">
      <c r="B17" s="106" t="s">
        <v>52</v>
      </c>
      <c r="C17" s="106"/>
      <c r="D17" s="106"/>
      <c r="E17" s="106"/>
      <c r="F17" s="106"/>
      <c r="G17" s="106"/>
      <c r="H17" s="106"/>
      <c r="I17" s="106"/>
      <c r="J17" s="106"/>
      <c r="K17" s="106"/>
    </row>
    <row r="18" spans="2:14" ht="4.5" customHeight="1" x14ac:dyDescent="0.25">
      <c r="B18" s="108"/>
      <c r="C18" s="108"/>
      <c r="D18" s="108"/>
      <c r="E18" s="108"/>
      <c r="F18" s="108"/>
      <c r="G18" s="108"/>
      <c r="H18" s="108"/>
      <c r="I18" s="108"/>
      <c r="J18" s="108"/>
      <c r="K18" s="108"/>
    </row>
    <row r="19" spans="2:14" ht="15.75" x14ac:dyDescent="0.2">
      <c r="B19" s="45" t="s">
        <v>53</v>
      </c>
      <c r="C19" s="109" t="s">
        <v>54</v>
      </c>
      <c r="D19" s="109"/>
      <c r="E19" s="109"/>
      <c r="F19" s="109"/>
      <c r="G19" s="109"/>
      <c r="H19" s="109" t="s">
        <v>55</v>
      </c>
      <c r="I19" s="109"/>
      <c r="J19" s="109"/>
      <c r="K19" s="109"/>
      <c r="L19" s="46"/>
      <c r="M19" s="46"/>
      <c r="N19" s="46"/>
    </row>
    <row r="20" spans="2:14" x14ac:dyDescent="0.2">
      <c r="B20" s="47" t="s">
        <v>56</v>
      </c>
      <c r="C20" s="110" t="s">
        <v>57</v>
      </c>
      <c r="D20" s="110"/>
      <c r="E20" s="110"/>
      <c r="F20" s="110"/>
      <c r="G20" s="110"/>
      <c r="H20" s="110"/>
      <c r="I20" s="110"/>
      <c r="J20" s="110"/>
      <c r="K20" s="110"/>
    </row>
    <row r="21" spans="2:14" ht="30" x14ac:dyDescent="0.2">
      <c r="B21" s="48" t="s">
        <v>58</v>
      </c>
      <c r="C21" s="111" t="s">
        <v>59</v>
      </c>
      <c r="D21" s="111"/>
      <c r="E21" s="111"/>
      <c r="F21" s="111"/>
      <c r="G21" s="111"/>
      <c r="H21" s="111"/>
      <c r="I21" s="111"/>
      <c r="J21" s="111"/>
      <c r="K21" s="111"/>
    </row>
    <row r="22" spans="2:14" x14ac:dyDescent="0.2">
      <c r="B22" s="48" t="s">
        <v>60</v>
      </c>
      <c r="C22" s="111" t="s">
        <v>61</v>
      </c>
      <c r="D22" s="111"/>
      <c r="E22" s="111"/>
      <c r="F22" s="111"/>
      <c r="G22" s="111"/>
      <c r="H22" s="111"/>
      <c r="I22" s="111"/>
      <c r="J22" s="111"/>
      <c r="K22" s="111"/>
    </row>
    <row r="23" spans="2:14" x14ac:dyDescent="0.2">
      <c r="B23" s="48" t="s">
        <v>62</v>
      </c>
      <c r="C23" s="111" t="s">
        <v>63</v>
      </c>
      <c r="D23" s="111"/>
      <c r="E23" s="111"/>
      <c r="F23" s="111"/>
      <c r="G23" s="111"/>
      <c r="H23" s="111"/>
      <c r="I23" s="111"/>
      <c r="J23" s="111"/>
      <c r="K23" s="111"/>
    </row>
    <row r="24" spans="2:14" ht="28.5" customHeight="1" x14ac:dyDescent="0.2">
      <c r="B24" s="48" t="s">
        <v>64</v>
      </c>
      <c r="C24" s="111" t="s">
        <v>65</v>
      </c>
      <c r="D24" s="111"/>
      <c r="E24" s="111"/>
      <c r="F24" s="111"/>
      <c r="G24" s="111"/>
      <c r="H24" s="111"/>
      <c r="I24" s="111"/>
      <c r="J24" s="111"/>
      <c r="K24" s="111"/>
    </row>
    <row r="25" spans="2:14" x14ac:dyDescent="0.2">
      <c r="B25" s="48" t="s">
        <v>66</v>
      </c>
      <c r="C25" s="111" t="s">
        <v>67</v>
      </c>
      <c r="D25" s="111"/>
      <c r="E25" s="111"/>
      <c r="F25" s="111"/>
      <c r="G25" s="111"/>
      <c r="H25" s="111"/>
      <c r="I25" s="111"/>
      <c r="J25" s="111"/>
      <c r="K25" s="111"/>
    </row>
    <row r="26" spans="2:14" ht="31.5" customHeight="1" x14ac:dyDescent="0.2">
      <c r="B26" s="48" t="s">
        <v>68</v>
      </c>
      <c r="C26" s="111" t="s">
        <v>69</v>
      </c>
      <c r="D26" s="111"/>
      <c r="E26" s="111"/>
      <c r="F26" s="111"/>
      <c r="G26" s="111"/>
      <c r="H26" s="111"/>
      <c r="I26" s="111"/>
      <c r="J26" s="111"/>
      <c r="K26" s="111"/>
    </row>
    <row r="27" spans="2:14" ht="30" x14ac:dyDescent="0.2">
      <c r="B27" s="48" t="s">
        <v>70</v>
      </c>
      <c r="C27" s="111" t="s">
        <v>71</v>
      </c>
      <c r="D27" s="111"/>
      <c r="E27" s="111"/>
      <c r="F27" s="111"/>
      <c r="G27" s="111"/>
      <c r="H27" s="111"/>
      <c r="I27" s="111"/>
      <c r="J27" s="111"/>
      <c r="K27" s="111"/>
    </row>
    <row r="28" spans="2:14" x14ac:dyDescent="0.2">
      <c r="B28" s="48" t="s">
        <v>72</v>
      </c>
      <c r="C28" s="111" t="s">
        <v>73</v>
      </c>
      <c r="D28" s="111"/>
      <c r="E28" s="111"/>
      <c r="F28" s="111"/>
      <c r="G28" s="111"/>
      <c r="H28" s="111"/>
      <c r="I28" s="111"/>
      <c r="J28" s="111"/>
      <c r="K28" s="111"/>
    </row>
    <row r="29" spans="2:14" x14ac:dyDescent="0.2">
      <c r="B29" s="48" t="s">
        <v>17</v>
      </c>
      <c r="C29" s="111" t="s">
        <v>74</v>
      </c>
      <c r="D29" s="111"/>
      <c r="E29" s="111"/>
      <c r="F29" s="111"/>
      <c r="G29" s="111"/>
      <c r="H29" s="111"/>
      <c r="I29" s="111"/>
      <c r="J29" s="111"/>
      <c r="K29" s="111"/>
    </row>
    <row r="30" spans="2:14" ht="30" x14ac:dyDescent="0.2">
      <c r="B30" s="48" t="s">
        <v>75</v>
      </c>
      <c r="C30" s="111" t="s">
        <v>76</v>
      </c>
      <c r="D30" s="111"/>
      <c r="E30" s="111"/>
      <c r="F30" s="111"/>
      <c r="G30" s="111"/>
      <c r="H30" s="111"/>
      <c r="I30" s="111"/>
      <c r="J30" s="111"/>
      <c r="K30" s="111"/>
    </row>
    <row r="31" spans="2:14" ht="45" x14ac:dyDescent="0.2">
      <c r="B31" s="48" t="s">
        <v>19</v>
      </c>
      <c r="C31" s="111" t="s">
        <v>77</v>
      </c>
      <c r="D31" s="111"/>
      <c r="E31" s="111"/>
      <c r="F31" s="111"/>
      <c r="G31" s="111"/>
      <c r="H31" s="111"/>
      <c r="I31" s="111"/>
      <c r="J31" s="111"/>
      <c r="K31" s="111"/>
    </row>
    <row r="32" spans="2:14" ht="30" x14ac:dyDescent="0.2">
      <c r="B32" s="48" t="s">
        <v>20</v>
      </c>
      <c r="C32" s="111" t="s">
        <v>78</v>
      </c>
      <c r="D32" s="111"/>
      <c r="E32" s="111"/>
      <c r="F32" s="111"/>
      <c r="G32" s="111"/>
      <c r="H32" s="111"/>
      <c r="I32" s="111"/>
      <c r="J32" s="111"/>
      <c r="K32" s="111"/>
    </row>
    <row r="33" spans="2:11" ht="30" x14ac:dyDescent="0.2">
      <c r="B33" s="48" t="s">
        <v>21</v>
      </c>
      <c r="C33" s="111" t="s">
        <v>79</v>
      </c>
      <c r="D33" s="111"/>
      <c r="E33" s="111"/>
      <c r="F33" s="111"/>
      <c r="G33" s="111"/>
      <c r="H33" s="111"/>
      <c r="I33" s="111"/>
      <c r="J33" s="111"/>
      <c r="K33" s="111"/>
    </row>
    <row r="34" spans="2:11" ht="30" x14ac:dyDescent="0.2">
      <c r="B34" s="48" t="s">
        <v>80</v>
      </c>
      <c r="C34" s="111" t="s">
        <v>81</v>
      </c>
      <c r="D34" s="111"/>
      <c r="E34" s="111"/>
      <c r="F34" s="111"/>
      <c r="G34" s="111"/>
      <c r="H34" s="111"/>
      <c r="I34" s="111"/>
      <c r="J34" s="111"/>
      <c r="K34" s="111"/>
    </row>
    <row r="35" spans="2:11" ht="31.5" customHeight="1" x14ac:dyDescent="0.2">
      <c r="B35" s="48" t="s">
        <v>82</v>
      </c>
      <c r="C35" s="111" t="s">
        <v>83</v>
      </c>
      <c r="D35" s="111"/>
      <c r="E35" s="111"/>
      <c r="F35" s="111"/>
      <c r="G35" s="111"/>
      <c r="H35" s="111"/>
      <c r="I35" s="111"/>
      <c r="J35" s="111"/>
      <c r="K35" s="111"/>
    </row>
    <row r="36" spans="2:11" x14ac:dyDescent="0.2">
      <c r="B36" s="49"/>
      <c r="C36" s="50"/>
      <c r="D36" s="50"/>
      <c r="E36" s="50"/>
      <c r="F36" s="50"/>
      <c r="G36" s="50"/>
      <c r="H36" s="50"/>
      <c r="I36" s="50"/>
      <c r="J36" s="50"/>
    </row>
    <row r="37" spans="2:11" x14ac:dyDescent="0.2">
      <c r="B37" s="50"/>
      <c r="C37" s="50"/>
      <c r="D37" s="50"/>
      <c r="E37" s="50"/>
      <c r="F37" s="50"/>
      <c r="G37" s="50"/>
      <c r="H37" s="50"/>
      <c r="I37" s="50"/>
      <c r="J37" s="50"/>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EMPRENDIMIENTO</vt:lpstr>
      <vt:lpstr>Instrucciones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Mireya Ortega Rodriguez</cp:lastModifiedBy>
  <cp:revision/>
  <dcterms:created xsi:type="dcterms:W3CDTF">2020-02-28T20:30:41Z</dcterms:created>
  <dcterms:modified xsi:type="dcterms:W3CDTF">2021-12-22T18:56:25Z</dcterms:modified>
  <cp:category/>
  <cp:contentStatus/>
</cp:coreProperties>
</file>