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Mi unidad\3.AÑO 2022\Procesos\AA\"/>
    </mc:Choice>
  </mc:AlternateContent>
  <bookViews>
    <workbookView xWindow="0" yWindow="0" windowWidth="25125" windowHeight="12180"/>
  </bookViews>
  <sheets>
    <sheet name="COTIZACION SECOP I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9" i="1" l="1"/>
  <c r="H50" i="1" l="1"/>
  <c r="H51" i="1" s="1"/>
</calcChain>
</file>

<file path=xl/sharedStrings.xml><?xml version="1.0" encoding="utf-8"?>
<sst xmlns="http://schemas.openxmlformats.org/spreadsheetml/2006/main" count="99" uniqueCount="61">
  <si>
    <t>MANTENIMIENTO PREVENTIVO AIRES ACONDICIONADOS</t>
  </si>
  <si>
    <t>ITEM</t>
  </si>
  <si>
    <t>DESCRIPCION</t>
  </si>
  <si>
    <t>UBICACIÓN DEL EQUIPO</t>
  </si>
  <si>
    <t>CANT.</t>
  </si>
  <si>
    <t>V. Unitario</t>
  </si>
  <si>
    <t>V. Total</t>
  </si>
  <si>
    <t>AIRE ACONDICIONADO MINI SPLIT 60 BTU 220V REFR R22</t>
  </si>
  <si>
    <t>Grupo Administrativo -Calle 31 # 33A-80 Bucaramanga</t>
  </si>
  <si>
    <t>AIRE ACONDICIONADO MINI SPLIT 24 BTU 220V REFR R22</t>
  </si>
  <si>
    <t>Auditorio -Calle 31 # 33A-80 Bucaramanga</t>
  </si>
  <si>
    <t>AIRE ACONDICIONADO CON CAPACIDAD DE 9000 BTU</t>
  </si>
  <si>
    <t>Dirección -Calle 31 # 33A-80 Bucaramanga</t>
  </si>
  <si>
    <t>AIRE ACONDICIONADO CON CAPACIDAD DE 24 BTU</t>
  </si>
  <si>
    <t>AIRE ACONDICIONADO MINI SPLIT 18 BTU 220V REFR R22</t>
  </si>
  <si>
    <t>Área tesorería -Calle 31 # 33A-80 Bucaramanga</t>
  </si>
  <si>
    <t>Grupo de Contratos -Calle 31 # 33A-80 Bucaramanga</t>
  </si>
  <si>
    <t>Grupo Financiero -Calle 31 # 33A-80 Bucaramanga</t>
  </si>
  <si>
    <t>AIRE ACONDICIONADO MARCA LG DE 9.000 BTU</t>
  </si>
  <si>
    <t>Datacenter -Calle 31 # 33A-80 Bucaramanga</t>
  </si>
  <si>
    <t>Grupo de abastecimientos -Calle 31 # 33A-80 Bucaramanga</t>
  </si>
  <si>
    <t>Calle 17 No. 32c-69 Barrio San Alonso - CASA AGLO</t>
  </si>
  <si>
    <t>MANTENIMIENTO AIRE ACONDICIONADO TIPO MINI SPLIT DE 9000 Btu:</t>
  </si>
  <si>
    <t>batallón de ingenieros No. 5  -Bucaramanga</t>
  </si>
  <si>
    <t>AIRE ACONDICIONADO TIPO MINI SPLIT DE 12000 Btu</t>
  </si>
  <si>
    <t xml:space="preserve">SALAZAR DE LAS PALMAS VEREDA EL ZULIA  Batallón de Entrenamiento Y Reentrenamiento No 30. </t>
  </si>
  <si>
    <t>AIRE ACONDICIONADO TIPO MINI SPLIT DE 9000 Btu</t>
  </si>
  <si>
    <t>BATALLÒN No. 30. carrera 50 No. 18-06 Municipio De Tibu, Norte De Santander</t>
  </si>
  <si>
    <t>AGUACHICA VEREDA JUNCAL KM 15 VIA BUCARAMANGA  Batallón de Entrenamiento Y Reentrenamiento No 5 Vereda el Juncal. CAD</t>
  </si>
  <si>
    <t xml:space="preserve">AGUACHICA VEREDA JUNCAL KM 15 VIA BUCARAMANGA  Batallón de Entrenamiento Y Reentrenamiento No 5 Vereda el Juncal.  </t>
  </si>
  <si>
    <t>AIRE ACONDICIONADO MARCA LG TIPO CASSETE DE 60,000 BTU/H</t>
  </si>
  <si>
    <t>AGUACHICA VEREDA JUNCAL KM 15 VIA BUCARAMANGA  Batallón de Entrenamiento Y Reentrenamiento No 5 Vereda el Juncal.</t>
  </si>
  <si>
    <t>AIRE ACONDICIONADO MINISPLIT DUALCOOL 12,000 BTU/H</t>
  </si>
  <si>
    <t>CAD BUCARAMANGA. PROVINCIA DE SOTO II PARQUE INDUSTRIAL GIRON</t>
  </si>
  <si>
    <t>BOLSA DE  RESPUESTOS</t>
  </si>
  <si>
    <t>cambio e instalación de rebobinado de motor de la condensadora (incluye elementos necesarios y mano de obra).</t>
  </si>
  <si>
    <t>Cambio y suministro de termostato</t>
  </si>
  <si>
    <t>Cambio y suministro de control remoto</t>
  </si>
  <si>
    <t>Motor de unidad condensadora de 24.000 BTU (MARCA CIAC, LG, SAMSUMG)</t>
  </si>
  <si>
    <t>Motor de unidad condensadora de 60.000 BTU (MARCA CIAC, LG, INVERTER, SAMSUMG)</t>
  </si>
  <si>
    <t>Unidad condensadora de 9.000 BTU</t>
  </si>
  <si>
    <t>Unidad condensadora de 12.000 BTU</t>
  </si>
  <si>
    <t>Thermistor unidad condensadora 24,000 B</t>
  </si>
  <si>
    <t>unidad manejadora de 24.000 BTU (tarjeta del aire)</t>
  </si>
  <si>
    <t>Corrección de fuga y carga de gas refrigerante</t>
  </si>
  <si>
    <t>Cambio de Capacitor de marcha</t>
  </si>
  <si>
    <t>Cambio de kit de Rodamiento motor de ventilador</t>
  </si>
  <si>
    <t>Cambio de motor de ventilador</t>
  </si>
  <si>
    <t>cambio e instalación de breaker 20amp</t>
  </si>
  <si>
    <t>BOMBA DE DRENAJE PARA MINISPLIT</t>
  </si>
  <si>
    <t>cambio e instalación de filtros del sistema de aire acondicionado</t>
  </si>
  <si>
    <t>Cambio e instalación de correas para motores</t>
  </si>
  <si>
    <t>Cambio e instalación de tarjetas de control, tarjetas electrónicas del sistema de enfriamiento</t>
  </si>
  <si>
    <t>Cambio e instalación de ventiladores</t>
  </si>
  <si>
    <t>suministro e instalación por metro de tubería de cobre</t>
  </si>
  <si>
    <t>Desmontaje de aire acondicionado</t>
  </si>
  <si>
    <t>Montaje de aire acondicionado</t>
  </si>
  <si>
    <t>Compresor Dual Inverter</t>
  </si>
  <si>
    <t>SUBTOTAL</t>
  </si>
  <si>
    <t>IVA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</si>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</sst>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* #,##0\ &quot;€&quot;_-;\-* #,##0\ &quot;€&quot;_-;_-* &quot;-&quot;\ &quot;€&quot;_-;_-@_-"/>
    <numFmt numFmtId="164" formatCode="_-[$$-240A]\ * #,##0.00_-;\-[$$-240A]\ * #,##0.00_-;_-[$$-240A]\ * &quot;-&quot;??_-;_-@_-"/>
  </numFmts>
  <fonts count="8" x14ac:knownFonts="1">
    <font>
      <sz val="10"/>
      <name val="Arial"/>
    </font>
    <font>
      <sz val="10"/>
      <name val="Arial"/>
    </font>
    <font>
      <b/>
      <sz val="9"/>
      <name val="Arial"/>
      <family val="2"/>
    </font>
    <font>
      <sz val="9"/>
      <name val="Arial"/>
      <family val="2"/>
    </font>
    <font>
      <sz val="9"/>
      <name val="Calibri"/>
      <family val="2"/>
    </font>
    <font>
      <b/>
      <sz val="9"/>
      <name val="Calibri"/>
      <family val="2"/>
    </font>
    <font>
      <sz val="10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CB8C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 indent="6"/>
    </xf>
    <xf numFmtId="0" fontId="2" fillId="2" borderId="3" xfId="0" applyFont="1" applyFill="1" applyBorder="1" applyAlignment="1">
      <alignment horizontal="left" vertical="center" wrapText="1" indent="5"/>
    </xf>
    <xf numFmtId="164" fontId="2" fillId="2" borderId="3" xfId="1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164" fontId="3" fillId="0" borderId="3" xfId="1" applyNumberFormat="1" applyFont="1" applyBorder="1" applyAlignment="1">
      <alignment vertical="top"/>
    </xf>
    <xf numFmtId="0" fontId="3" fillId="0" borderId="0" xfId="0" applyFont="1" applyAlignment="1">
      <alignment vertical="top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center" wrapText="1"/>
    </xf>
    <xf numFmtId="42" fontId="0" fillId="0" borderId="0" xfId="0" applyNumberFormat="1" applyAlignment="1">
      <alignment vertical="top"/>
    </xf>
    <xf numFmtId="0" fontId="2" fillId="0" borderId="4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164" fontId="3" fillId="0" borderId="3" xfId="1" applyNumberFormat="1" applyFont="1" applyBorder="1" applyAlignment="1">
      <alignment vertical="center"/>
    </xf>
    <xf numFmtId="164" fontId="0" fillId="0" borderId="0" xfId="1" applyNumberFormat="1" applyFont="1" applyAlignment="1">
      <alignment vertical="top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51"/>
  <sheetViews>
    <sheetView tabSelected="1" topLeftCell="A28" workbookViewId="0">
      <selection activeCell="K15" sqref="K15"/>
    </sheetView>
  </sheetViews>
  <sheetFormatPr baseColWidth="10" defaultRowHeight="12.75" x14ac:dyDescent="0.2"/>
  <cols>
    <col min="1" max="1" width="11.42578125" style="3"/>
    <col min="2" max="2" width="14.5703125" style="3" customWidth="1"/>
    <col min="3" max="3" width="5.85546875" style="3" customWidth="1"/>
    <col min="4" max="4" width="33.140625" style="3" customWidth="1"/>
    <col min="5" max="5" width="43.140625" style="3" customWidth="1"/>
    <col min="6" max="6" width="5.28515625" style="3" customWidth="1"/>
    <col min="7" max="7" width="13.7109375" style="24" customWidth="1"/>
    <col min="8" max="8" width="14.5703125" style="24" customWidth="1"/>
    <col min="9" max="10" width="11.42578125" style="3"/>
    <col min="11" max="11" width="11.85546875" style="3" bestFit="1" customWidth="1"/>
    <col min="12" max="16384" width="11.42578125" style="3"/>
  </cols>
  <sheetData>
    <row r="2" spans="3:8" ht="25.5" customHeight="1" x14ac:dyDescent="0.2">
      <c r="C2" s="1" t="s">
        <v>0</v>
      </c>
      <c r="D2" s="2"/>
      <c r="E2" s="2"/>
      <c r="F2" s="2"/>
      <c r="G2" s="2"/>
      <c r="H2" s="2"/>
    </row>
    <row r="3" spans="3:8" ht="20.25" customHeight="1" x14ac:dyDescent="0.2">
      <c r="C3" s="4" t="s">
        <v>1</v>
      </c>
      <c r="D3" s="5" t="s">
        <v>2</v>
      </c>
      <c r="E3" s="6" t="s">
        <v>3</v>
      </c>
      <c r="F3" s="4" t="s">
        <v>4</v>
      </c>
      <c r="G3" s="7" t="s">
        <v>5</v>
      </c>
      <c r="H3" s="7" t="s">
        <v>6</v>
      </c>
    </row>
    <row r="4" spans="3:8" ht="30" customHeight="1" x14ac:dyDescent="0.2">
      <c r="C4" s="8">
        <v>1</v>
      </c>
      <c r="D4" s="9" t="s">
        <v>7</v>
      </c>
      <c r="E4" s="9" t="s">
        <v>8</v>
      </c>
      <c r="F4" s="8">
        <v>1</v>
      </c>
      <c r="G4" s="10"/>
      <c r="H4" s="10"/>
    </row>
    <row r="5" spans="3:8" ht="30" customHeight="1" x14ac:dyDescent="0.2">
      <c r="C5" s="8">
        <v>2</v>
      </c>
      <c r="D5" s="9" t="s">
        <v>9</v>
      </c>
      <c r="E5" s="9" t="s">
        <v>10</v>
      </c>
      <c r="F5" s="8">
        <v>1</v>
      </c>
      <c r="G5" s="10"/>
      <c r="H5" s="10"/>
    </row>
    <row r="6" spans="3:8" ht="30" customHeight="1" x14ac:dyDescent="0.2">
      <c r="C6" s="8">
        <v>3</v>
      </c>
      <c r="D6" s="9" t="s">
        <v>7</v>
      </c>
      <c r="E6" s="9" t="s">
        <v>10</v>
      </c>
      <c r="F6" s="8">
        <v>1</v>
      </c>
      <c r="G6" s="10"/>
      <c r="H6" s="10"/>
    </row>
    <row r="7" spans="3:8" ht="30" customHeight="1" x14ac:dyDescent="0.2">
      <c r="C7" s="8">
        <v>4</v>
      </c>
      <c r="D7" s="9" t="s">
        <v>11</v>
      </c>
      <c r="E7" s="9" t="s">
        <v>12</v>
      </c>
      <c r="F7" s="8">
        <v>1</v>
      </c>
      <c r="G7" s="10"/>
      <c r="H7" s="10"/>
    </row>
    <row r="8" spans="3:8" ht="30" customHeight="1" x14ac:dyDescent="0.2">
      <c r="C8" s="8">
        <v>5</v>
      </c>
      <c r="D8" s="9" t="s">
        <v>13</v>
      </c>
      <c r="E8" s="9" t="s">
        <v>12</v>
      </c>
      <c r="F8" s="8">
        <v>1</v>
      </c>
      <c r="G8" s="10"/>
      <c r="H8" s="10"/>
    </row>
    <row r="9" spans="3:8" ht="30" customHeight="1" x14ac:dyDescent="0.2">
      <c r="C9" s="8">
        <v>6</v>
      </c>
      <c r="D9" s="9" t="s">
        <v>14</v>
      </c>
      <c r="E9" s="9" t="s">
        <v>15</v>
      </c>
      <c r="F9" s="8">
        <v>1</v>
      </c>
      <c r="G9" s="10"/>
      <c r="H9" s="10"/>
    </row>
    <row r="10" spans="3:8" ht="30" customHeight="1" x14ac:dyDescent="0.2">
      <c r="C10" s="8">
        <v>7</v>
      </c>
      <c r="D10" s="9" t="s">
        <v>9</v>
      </c>
      <c r="E10" s="9" t="s">
        <v>16</v>
      </c>
      <c r="F10" s="8">
        <v>1</v>
      </c>
      <c r="G10" s="10"/>
      <c r="H10" s="10"/>
    </row>
    <row r="11" spans="3:8" ht="30" customHeight="1" x14ac:dyDescent="0.2">
      <c r="C11" s="8">
        <v>8</v>
      </c>
      <c r="D11" s="9" t="s">
        <v>9</v>
      </c>
      <c r="E11" s="9" t="s">
        <v>17</v>
      </c>
      <c r="F11" s="8">
        <v>1</v>
      </c>
      <c r="G11" s="10"/>
      <c r="H11" s="10"/>
    </row>
    <row r="12" spans="3:8" ht="30" customHeight="1" x14ac:dyDescent="0.2">
      <c r="C12" s="8">
        <v>9</v>
      </c>
      <c r="D12" s="9" t="s">
        <v>18</v>
      </c>
      <c r="E12" s="9" t="s">
        <v>19</v>
      </c>
      <c r="F12" s="8">
        <v>1</v>
      </c>
      <c r="G12" s="10"/>
      <c r="H12" s="10"/>
    </row>
    <row r="13" spans="3:8" ht="30" customHeight="1" x14ac:dyDescent="0.2">
      <c r="C13" s="8">
        <v>10</v>
      </c>
      <c r="D13" s="9" t="s">
        <v>9</v>
      </c>
      <c r="E13" s="9" t="s">
        <v>20</v>
      </c>
      <c r="F13" s="8">
        <v>1</v>
      </c>
      <c r="G13" s="10"/>
      <c r="H13" s="10"/>
    </row>
    <row r="14" spans="3:8" ht="30" customHeight="1" x14ac:dyDescent="0.2">
      <c r="C14" s="8">
        <v>11</v>
      </c>
      <c r="D14" s="9" t="s">
        <v>9</v>
      </c>
      <c r="E14" s="9" t="s">
        <v>20</v>
      </c>
      <c r="F14" s="8">
        <v>1</v>
      </c>
      <c r="G14" s="10"/>
      <c r="H14" s="10"/>
    </row>
    <row r="15" spans="3:8" ht="30" customHeight="1" x14ac:dyDescent="0.2">
      <c r="C15" s="8">
        <v>12</v>
      </c>
      <c r="D15" s="9" t="s">
        <v>18</v>
      </c>
      <c r="E15" s="9" t="s">
        <v>21</v>
      </c>
      <c r="F15" s="8">
        <v>1</v>
      </c>
      <c r="G15" s="10"/>
      <c r="H15" s="10"/>
    </row>
    <row r="16" spans="3:8" ht="28.5" customHeight="1" x14ac:dyDescent="0.2">
      <c r="C16" s="8">
        <v>13</v>
      </c>
      <c r="D16" s="9" t="s">
        <v>22</v>
      </c>
      <c r="E16" s="9" t="s">
        <v>23</v>
      </c>
      <c r="F16" s="8">
        <v>1</v>
      </c>
      <c r="G16" s="10"/>
      <c r="H16" s="10"/>
    </row>
    <row r="17" spans="3:10" ht="24" x14ac:dyDescent="0.2">
      <c r="C17" s="8">
        <v>14</v>
      </c>
      <c r="D17" s="9" t="s">
        <v>24</v>
      </c>
      <c r="E17" s="9" t="s">
        <v>25</v>
      </c>
      <c r="F17" s="8">
        <v>2</v>
      </c>
      <c r="G17" s="10"/>
      <c r="H17" s="10"/>
    </row>
    <row r="18" spans="3:10" ht="24" x14ac:dyDescent="0.2">
      <c r="C18" s="8">
        <v>15</v>
      </c>
      <c r="D18" s="9" t="s">
        <v>26</v>
      </c>
      <c r="E18" s="9" t="s">
        <v>25</v>
      </c>
      <c r="F18" s="8">
        <v>1</v>
      </c>
      <c r="G18" s="10"/>
      <c r="H18" s="10"/>
    </row>
    <row r="19" spans="3:10" ht="24" x14ac:dyDescent="0.2">
      <c r="C19" s="8">
        <v>16</v>
      </c>
      <c r="D19" s="9" t="s">
        <v>26</v>
      </c>
      <c r="E19" s="9" t="s">
        <v>27</v>
      </c>
      <c r="F19" s="8">
        <v>1</v>
      </c>
      <c r="G19" s="10"/>
      <c r="H19" s="10"/>
    </row>
    <row r="20" spans="3:10" ht="33.75" customHeight="1" x14ac:dyDescent="0.2">
      <c r="C20" s="8">
        <v>17</v>
      </c>
      <c r="D20" s="9" t="s">
        <v>24</v>
      </c>
      <c r="E20" s="9" t="s">
        <v>28</v>
      </c>
      <c r="F20" s="8">
        <v>1</v>
      </c>
      <c r="G20" s="10"/>
      <c r="H20" s="10"/>
    </row>
    <row r="21" spans="3:10" ht="36.75" customHeight="1" x14ac:dyDescent="0.2">
      <c r="C21" s="8">
        <v>18</v>
      </c>
      <c r="D21" s="9" t="s">
        <v>26</v>
      </c>
      <c r="E21" s="9" t="s">
        <v>29</v>
      </c>
      <c r="F21" s="8">
        <v>2</v>
      </c>
      <c r="G21" s="10"/>
      <c r="H21" s="10"/>
      <c r="J21" s="11"/>
    </row>
    <row r="22" spans="3:10" ht="24" x14ac:dyDescent="0.2">
      <c r="C22" s="8">
        <v>19</v>
      </c>
      <c r="D22" s="9" t="s">
        <v>18</v>
      </c>
      <c r="E22" s="9" t="s">
        <v>21</v>
      </c>
      <c r="F22" s="12">
        <v>1</v>
      </c>
      <c r="G22" s="10"/>
      <c r="H22" s="10"/>
    </row>
    <row r="23" spans="3:10" ht="38.25" customHeight="1" x14ac:dyDescent="0.2">
      <c r="C23" s="8">
        <v>20</v>
      </c>
      <c r="D23" s="9" t="s">
        <v>30</v>
      </c>
      <c r="E23" s="9" t="s">
        <v>31</v>
      </c>
      <c r="F23" s="12">
        <v>1</v>
      </c>
      <c r="G23" s="10"/>
      <c r="H23" s="10"/>
    </row>
    <row r="24" spans="3:10" ht="24" x14ac:dyDescent="0.2">
      <c r="C24" s="8">
        <v>21</v>
      </c>
      <c r="D24" s="9" t="s">
        <v>32</v>
      </c>
      <c r="E24" s="9" t="s">
        <v>33</v>
      </c>
      <c r="F24" s="13">
        <v>1</v>
      </c>
      <c r="G24" s="10"/>
      <c r="H24" s="10"/>
    </row>
    <row r="25" spans="3:10" x14ac:dyDescent="0.2">
      <c r="C25" s="8"/>
      <c r="D25" s="14" t="s">
        <v>34</v>
      </c>
      <c r="E25" s="15"/>
      <c r="F25" s="13"/>
      <c r="G25" s="10"/>
      <c r="H25" s="10"/>
    </row>
    <row r="26" spans="3:10" ht="36" x14ac:dyDescent="0.2">
      <c r="C26" s="8">
        <v>22</v>
      </c>
      <c r="D26" s="9" t="s">
        <v>35</v>
      </c>
      <c r="E26" s="9" t="s">
        <v>12</v>
      </c>
      <c r="F26" s="13">
        <v>1</v>
      </c>
      <c r="G26" s="10"/>
      <c r="H26" s="10"/>
    </row>
    <row r="27" spans="3:10" x14ac:dyDescent="0.2">
      <c r="C27" s="8">
        <v>23</v>
      </c>
      <c r="D27" s="9" t="s">
        <v>36</v>
      </c>
      <c r="E27" s="9" t="s">
        <v>12</v>
      </c>
      <c r="F27" s="13">
        <v>1</v>
      </c>
      <c r="G27" s="10"/>
      <c r="H27" s="10"/>
    </row>
    <row r="28" spans="3:10" x14ac:dyDescent="0.2">
      <c r="C28" s="8">
        <v>24</v>
      </c>
      <c r="D28" s="9" t="s">
        <v>37</v>
      </c>
      <c r="E28" s="9" t="s">
        <v>12</v>
      </c>
      <c r="F28" s="13">
        <v>1</v>
      </c>
      <c r="G28" s="10"/>
      <c r="H28" s="10"/>
    </row>
    <row r="29" spans="3:10" ht="25.5" x14ac:dyDescent="0.2">
      <c r="C29" s="16">
        <v>25</v>
      </c>
      <c r="D29" s="17" t="s">
        <v>38</v>
      </c>
      <c r="E29" s="9" t="s">
        <v>12</v>
      </c>
      <c r="F29" s="13">
        <v>1</v>
      </c>
      <c r="G29" s="10"/>
      <c r="H29" s="10"/>
    </row>
    <row r="30" spans="3:10" ht="38.25" x14ac:dyDescent="0.2">
      <c r="C30" s="16">
        <v>26</v>
      </c>
      <c r="D30" s="18" t="s">
        <v>39</v>
      </c>
      <c r="E30" s="9" t="s">
        <v>12</v>
      </c>
      <c r="F30" s="13">
        <v>1</v>
      </c>
      <c r="G30" s="10"/>
      <c r="H30" s="10"/>
    </row>
    <row r="31" spans="3:10" x14ac:dyDescent="0.2">
      <c r="C31" s="16">
        <v>27</v>
      </c>
      <c r="D31" s="18" t="s">
        <v>40</v>
      </c>
      <c r="E31" s="9" t="s">
        <v>12</v>
      </c>
      <c r="F31" s="13">
        <v>1</v>
      </c>
      <c r="G31" s="10"/>
      <c r="H31" s="10"/>
    </row>
    <row r="32" spans="3:10" x14ac:dyDescent="0.2">
      <c r="C32" s="16">
        <v>28</v>
      </c>
      <c r="D32" s="18" t="s">
        <v>41</v>
      </c>
      <c r="E32" s="9" t="s">
        <v>12</v>
      </c>
      <c r="F32" s="13">
        <v>1</v>
      </c>
      <c r="G32" s="10"/>
      <c r="H32" s="10"/>
    </row>
    <row r="33" spans="3:11" ht="25.5" x14ac:dyDescent="0.2">
      <c r="C33" s="16">
        <v>29</v>
      </c>
      <c r="D33" s="18" t="s">
        <v>42</v>
      </c>
      <c r="E33" s="9" t="s">
        <v>12</v>
      </c>
      <c r="F33" s="13">
        <v>1</v>
      </c>
      <c r="G33" s="10"/>
      <c r="H33" s="10"/>
    </row>
    <row r="34" spans="3:11" ht="25.5" x14ac:dyDescent="0.2">
      <c r="C34" s="16">
        <v>30</v>
      </c>
      <c r="D34" s="18" t="s">
        <v>43</v>
      </c>
      <c r="E34" s="9" t="s">
        <v>12</v>
      </c>
      <c r="F34" s="13">
        <v>1</v>
      </c>
      <c r="G34" s="10"/>
      <c r="H34" s="10"/>
    </row>
    <row r="35" spans="3:11" ht="25.5" x14ac:dyDescent="0.2">
      <c r="C35" s="16">
        <v>31</v>
      </c>
      <c r="D35" s="18" t="s">
        <v>44</v>
      </c>
      <c r="E35" s="9" t="s">
        <v>12</v>
      </c>
      <c r="F35" s="13">
        <v>1</v>
      </c>
      <c r="G35" s="10"/>
      <c r="H35" s="10"/>
    </row>
    <row r="36" spans="3:11" x14ac:dyDescent="0.2">
      <c r="C36" s="16">
        <v>32</v>
      </c>
      <c r="D36" s="18" t="s">
        <v>45</v>
      </c>
      <c r="E36" s="9" t="s">
        <v>12</v>
      </c>
      <c r="F36" s="13">
        <v>1</v>
      </c>
      <c r="G36" s="10"/>
      <c r="H36" s="10"/>
    </row>
    <row r="37" spans="3:11" ht="25.5" x14ac:dyDescent="0.2">
      <c r="C37" s="16">
        <v>33</v>
      </c>
      <c r="D37" s="18" t="s">
        <v>46</v>
      </c>
      <c r="E37" s="9" t="s">
        <v>12</v>
      </c>
      <c r="F37" s="13">
        <v>1</v>
      </c>
      <c r="G37" s="10"/>
      <c r="H37" s="10"/>
    </row>
    <row r="38" spans="3:11" x14ac:dyDescent="0.2">
      <c r="C38" s="16">
        <v>34</v>
      </c>
      <c r="D38" s="18" t="s">
        <v>47</v>
      </c>
      <c r="E38" s="9" t="s">
        <v>12</v>
      </c>
      <c r="F38" s="13">
        <v>1</v>
      </c>
      <c r="G38" s="10"/>
      <c r="H38" s="10"/>
    </row>
    <row r="39" spans="3:11" ht="25.5" x14ac:dyDescent="0.2">
      <c r="C39" s="16">
        <v>35</v>
      </c>
      <c r="D39" s="18" t="s">
        <v>48</v>
      </c>
      <c r="E39" s="9" t="s">
        <v>12</v>
      </c>
      <c r="F39" s="13">
        <v>1</v>
      </c>
      <c r="G39" s="10"/>
      <c r="H39" s="10"/>
    </row>
    <row r="40" spans="3:11" ht="25.5" x14ac:dyDescent="0.2">
      <c r="C40" s="16">
        <v>36</v>
      </c>
      <c r="D40" s="18" t="s">
        <v>49</v>
      </c>
      <c r="E40" s="9" t="s">
        <v>12</v>
      </c>
      <c r="F40" s="13">
        <v>1</v>
      </c>
      <c r="G40" s="10"/>
      <c r="H40" s="10"/>
    </row>
    <row r="41" spans="3:11" ht="25.5" x14ac:dyDescent="0.2">
      <c r="C41" s="16">
        <v>37</v>
      </c>
      <c r="D41" s="18" t="s">
        <v>50</v>
      </c>
      <c r="E41" s="9" t="s">
        <v>12</v>
      </c>
      <c r="F41" s="13">
        <v>1</v>
      </c>
      <c r="G41" s="10"/>
      <c r="H41" s="10"/>
    </row>
    <row r="42" spans="3:11" ht="25.5" x14ac:dyDescent="0.2">
      <c r="C42" s="16">
        <v>38</v>
      </c>
      <c r="D42" s="18" t="s">
        <v>51</v>
      </c>
      <c r="E42" s="9" t="s">
        <v>12</v>
      </c>
      <c r="F42" s="13">
        <v>1</v>
      </c>
      <c r="G42" s="10"/>
      <c r="H42" s="10"/>
    </row>
    <row r="43" spans="3:11" ht="38.25" x14ac:dyDescent="0.2">
      <c r="C43" s="16">
        <v>39</v>
      </c>
      <c r="D43" s="18" t="s">
        <v>52</v>
      </c>
      <c r="E43" s="9" t="s">
        <v>12</v>
      </c>
      <c r="F43" s="13">
        <v>1</v>
      </c>
      <c r="G43" s="10"/>
      <c r="H43" s="10"/>
      <c r="K43" s="19"/>
    </row>
    <row r="44" spans="3:11" x14ac:dyDescent="0.2">
      <c r="C44" s="16">
        <v>40</v>
      </c>
      <c r="D44" s="18" t="s">
        <v>53</v>
      </c>
      <c r="E44" s="9" t="s">
        <v>12</v>
      </c>
      <c r="F44" s="13">
        <v>1</v>
      </c>
      <c r="G44" s="10"/>
      <c r="H44" s="10"/>
    </row>
    <row r="45" spans="3:11" ht="25.5" x14ac:dyDescent="0.2">
      <c r="C45" s="16">
        <v>41</v>
      </c>
      <c r="D45" s="18" t="s">
        <v>54</v>
      </c>
      <c r="E45" s="9" t="s">
        <v>12</v>
      </c>
      <c r="F45" s="13">
        <v>1</v>
      </c>
      <c r="G45" s="10"/>
      <c r="H45" s="10"/>
    </row>
    <row r="46" spans="3:11" x14ac:dyDescent="0.2">
      <c r="C46" s="16">
        <v>42</v>
      </c>
      <c r="D46" s="18" t="s">
        <v>55</v>
      </c>
      <c r="E46" s="9" t="s">
        <v>12</v>
      </c>
      <c r="F46" s="13">
        <v>1</v>
      </c>
      <c r="G46" s="10"/>
      <c r="H46" s="10"/>
    </row>
    <row r="47" spans="3:11" x14ac:dyDescent="0.2">
      <c r="C47" s="16">
        <v>43</v>
      </c>
      <c r="D47" s="18" t="s">
        <v>56</v>
      </c>
      <c r="E47" s="9" t="s">
        <v>12</v>
      </c>
      <c r="F47" s="13">
        <v>1</v>
      </c>
      <c r="G47" s="10"/>
      <c r="H47" s="10"/>
    </row>
    <row r="48" spans="3:11" x14ac:dyDescent="0.2">
      <c r="C48" s="16">
        <v>44</v>
      </c>
      <c r="D48" s="18" t="s">
        <v>57</v>
      </c>
      <c r="E48" s="9" t="s">
        <v>12</v>
      </c>
      <c r="F48" s="13">
        <v>1</v>
      </c>
      <c r="G48" s="10"/>
      <c r="H48" s="10"/>
    </row>
    <row r="49" spans="3:8" x14ac:dyDescent="0.2">
      <c r="C49" s="20" t="s">
        <v>58</v>
      </c>
      <c r="D49" s="21"/>
      <c r="E49" s="21"/>
      <c r="F49" s="21"/>
      <c r="G49" s="22"/>
      <c r="H49" s="23">
        <f>SUM(H4:H48)</f>
        <v>0</v>
      </c>
    </row>
    <row r="50" spans="3:8" x14ac:dyDescent="0.2">
      <c r="C50" s="20" t="s">
        <v>59</v>
      </c>
      <c r="D50" s="21"/>
      <c r="E50" s="21"/>
      <c r="F50" s="21"/>
      <c r="G50" s="22"/>
      <c r="H50" s="23">
        <f>H49*19%</f>
        <v>0</v>
      </c>
    </row>
    <row r="51" spans="3:8" x14ac:dyDescent="0.2">
      <c r="C51" s="20" t="s">
        <v>60</v>
      </c>
      <c r="D51" s="21"/>
      <c r="E51" s="21"/>
      <c r="F51" s="21"/>
      <c r="G51" s="22"/>
      <c r="H51" s="23">
        <f>H49+H50</f>
        <v>0</v>
      </c>
    </row>
  </sheetData>
  <mergeCells count="5">
    <mergeCell ref="C2:H2"/>
    <mergeCell ref="D25:E25"/>
    <mergeCell ref="C49:G49"/>
    <mergeCell ref="C50:G50"/>
    <mergeCell ref="C51:G5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 SECOP 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2022-01-24T02:05:41Z</dcterms:created>
  <dcterms:modified xsi:type="dcterms:W3CDTF">2022-01-24T02:06:16Z</dcterms:modified>
</cp:coreProperties>
</file>