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PRESENTACION DE OFERTA" sheetId="1" r:id="rId1"/>
    <sheet name="APORTES ES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H46" i="1"/>
  <c r="G46" i="1"/>
  <c r="F46" i="1"/>
  <c r="I45" i="1"/>
  <c r="J45" i="1" s="1"/>
  <c r="I44" i="1"/>
  <c r="J44" i="1" s="1"/>
  <c r="H43" i="1"/>
  <c r="I43" i="1" s="1"/>
  <c r="J43" i="1" s="1"/>
  <c r="I42" i="1"/>
  <c r="J42" i="1" s="1"/>
  <c r="J46" i="1" s="1"/>
  <c r="I37" i="1"/>
  <c r="J37" i="1" s="1"/>
  <c r="H36" i="1"/>
  <c r="I36" i="1" s="1"/>
  <c r="J36" i="1" s="1"/>
  <c r="I31" i="1"/>
  <c r="J31" i="1" s="1"/>
  <c r="I30" i="1"/>
  <c r="J30" i="1" s="1"/>
  <c r="H29" i="1"/>
  <c r="I29" i="1" s="1"/>
  <c r="J29" i="1" s="1"/>
  <c r="I28" i="1"/>
  <c r="J28" i="1" s="1"/>
  <c r="I27" i="1"/>
  <c r="J27" i="1" s="1"/>
  <c r="I26" i="1"/>
  <c r="J26" i="1" s="1"/>
  <c r="H25" i="1"/>
  <c r="I25" i="1" s="1"/>
  <c r="J25" i="1" s="1"/>
  <c r="I24" i="1"/>
  <c r="J24" i="1" s="1"/>
  <c r="I23" i="1"/>
  <c r="J23" i="1" s="1"/>
  <c r="I22" i="1"/>
  <c r="J22" i="1" s="1"/>
  <c r="H21" i="1"/>
  <c r="I21" i="1" s="1"/>
  <c r="J21" i="1" s="1"/>
  <c r="I16" i="1"/>
  <c r="J16" i="1" s="1"/>
  <c r="I15" i="1"/>
  <c r="J15" i="1" s="1"/>
  <c r="H14" i="1"/>
  <c r="I14" i="1" s="1"/>
  <c r="J14" i="1" s="1"/>
  <c r="I7" i="1"/>
  <c r="J7" i="1" s="1"/>
  <c r="I8" i="1"/>
  <c r="J8" i="1" s="1"/>
  <c r="I9" i="1"/>
  <c r="J9" i="1" s="1"/>
  <c r="I46" i="1" l="1"/>
  <c r="J38" i="1"/>
  <c r="J17" i="1"/>
  <c r="J32" i="1"/>
  <c r="G38" i="1"/>
  <c r="F38" i="1"/>
  <c r="G32" i="1"/>
  <c r="F32" i="1"/>
  <c r="G17" i="1"/>
  <c r="F17" i="1"/>
  <c r="G10" i="1"/>
  <c r="F10" i="1"/>
  <c r="H6" i="1"/>
  <c r="I6" i="1" s="1"/>
  <c r="J6" i="1" s="1"/>
  <c r="J10" i="1" l="1"/>
  <c r="I10" i="1"/>
  <c r="H10" i="1"/>
  <c r="I17" i="1" l="1"/>
  <c r="H17" i="1"/>
  <c r="I38" i="1" l="1"/>
  <c r="H38" i="1"/>
  <c r="I32" i="1" l="1"/>
  <c r="H32" i="1"/>
</calcChain>
</file>

<file path=xl/sharedStrings.xml><?xml version="1.0" encoding="utf-8"?>
<sst xmlns="http://schemas.openxmlformats.org/spreadsheetml/2006/main" count="92" uniqueCount="50">
  <si>
    <t>ITEM</t>
  </si>
  <si>
    <t>CONCEPTO</t>
  </si>
  <si>
    <t>ALIMENTACION</t>
  </si>
  <si>
    <t>POBLACION A ATENDER</t>
  </si>
  <si>
    <t>DIAS DE SERVICIO</t>
  </si>
  <si>
    <t>TOTALES</t>
  </si>
  <si>
    <t>INFRAESTRUCTURA - SEDE</t>
  </si>
  <si>
    <t>RECURSO HUMANO - ATENCION INTEGRAL</t>
  </si>
  <si>
    <t>CANTIDAD 
PERSONAL</t>
  </si>
  <si>
    <t>Psicóloga</t>
  </si>
  <si>
    <t>Trabajadora Social</t>
  </si>
  <si>
    <t>Auxiliar de Enfermeria</t>
  </si>
  <si>
    <t>Instructor de Actividad Fisica</t>
  </si>
  <si>
    <t>Manipuladora Alimentos</t>
  </si>
  <si>
    <t>Instructor de Ocio Productivo</t>
  </si>
  <si>
    <t>Persona de Mantenimiento y Aseo</t>
  </si>
  <si>
    <t>Coordinadora Programa</t>
  </si>
  <si>
    <t>TRANSPORTE Y LOGISTICA</t>
  </si>
  <si>
    <t>CANTIDAD 
UNITARIA</t>
  </si>
  <si>
    <t>SUMINISTROS Y COMPRA</t>
  </si>
  <si>
    <t>CANTIDAD 
DE ENTREGAS</t>
  </si>
  <si>
    <t>Nutricionista</t>
  </si>
  <si>
    <t>Transporte Logística</t>
  </si>
  <si>
    <t>Fisioterapeuta Coord. Act. Fisicas</t>
  </si>
  <si>
    <t>Asistente tecnica - Estadisticas</t>
  </si>
  <si>
    <t>Refrigerio - Itinerante</t>
  </si>
  <si>
    <t>Empaque y distribucion - Itinerante</t>
  </si>
  <si>
    <t>Ración - Refrigerio + Empaque - Centro vida</t>
  </si>
  <si>
    <t>Ración - Almuerzo - Centro vida</t>
  </si>
  <si>
    <t>Transporte personal y beneficiarios</t>
  </si>
  <si>
    <t xml:space="preserve"> % DE IVA </t>
  </si>
  <si>
    <t xml:space="preserve"> IVA </t>
  </si>
  <si>
    <t>VALOR TOTAL INCLUIDO IVA</t>
  </si>
  <si>
    <t xml:space="preserve">VALOR ANTES DE IVA </t>
  </si>
  <si>
    <t>VALOR UNITARIO</t>
  </si>
  <si>
    <t>Administración infraestructura, Arriendo - Sede</t>
  </si>
  <si>
    <t>Administración y pago de servicios Públicos</t>
  </si>
  <si>
    <t>Mantenimiento – Sede de poda, prado, control químicos piscina y fumigación (control de plagas).</t>
  </si>
  <si>
    <t>VALOR UNITARIO 
Y/O GLOBAL</t>
  </si>
  <si>
    <t>Aportes ESAL</t>
  </si>
  <si>
    <t>UNIDAD DE MEDIDA</t>
  </si>
  <si>
    <t>CANTIDAD</t>
  </si>
  <si>
    <t xml:space="preserve"> VALOR ANTES DE IVA </t>
  </si>
  <si>
    <t>PRESENTACION DE OFERTAS</t>
  </si>
  <si>
    <t>Kit manualidades: 1 silicona líquida 100 ml y/o paquete de silicona de barra delgada x 10 und, 1 tempera caja x 6 Und colores variados, 1 paleta plástica circular para pintura  con capacidad de 10 espacios, 3 tiras de lentejuelas c/u de 8 mts colores variados, 1 pincel con cabo de madera #6, 2 und tamaño pliego de  papel craft y 1 caja de colores unipunta 13+2 largo.</t>
  </si>
  <si>
    <t>450 KITS</t>
  </si>
  <si>
    <t>Kit cuadro decorativo: 3 foamy pliego colores planos y/o escarchado, MDF 60*60cm, 1 silicona líquida 100 ml y/o paquete de silicona de barra delgada x 10 und, marcadores (plumones de colores, delgados).</t>
  </si>
  <si>
    <t xml:space="preserve">Kit sombreros para decorar: 1 sombrero aguadeño en tela, gelatina sin sabor caja de 4 sobres, porcelanicron masa blanca x 5oo g, 1 esencia hidrosoluble 10 ml.  </t>
  </si>
  <si>
    <t>Papelería, material didáctico y elementos pro-funcionamiento</t>
  </si>
  <si>
    <t>13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</si>
</sst>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&quot;$&quot;* #,##0.00_-;\-&quot;$&quot;* #,##0.00_-;_-&quot;$&quot;* &quot;-&quot;??_-;_-@_-"/>
    <numFmt numFmtId="165" formatCode="_-&quot;$&quot;* #,##0.00_-;\-&quot;$&quot;* #,##0.00_-;_-&quot;$&quot;* &quot;-&quot;??_-;_-@"/>
    <numFmt numFmtId="166" formatCode="_-&quot;$&quot;* #,##0_-;\-&quot;$&quot;* #,##0_-;_-&quot;$&quot;* &quot;-&quot;??_-;_-@"/>
    <numFmt numFmtId="167" formatCode="_-&quot;$&quot;* #,##0_-;\-&quot;$&quot;* #,##0_-;_-&quot;$&quot;* &quot;-&quot;_-;_-@"/>
    <numFmt numFmtId="168" formatCode="_-&quot;$&quot;* #,##0_-;\-&quot;$&quot;* #,##0_-;_-&quot;$&quot;* &quot;-&quot;??_-;_-@_-"/>
    <numFmt numFmtId="169" formatCode="_-&quot;$&quot;\ * #,##0.00_-;\-&quot;$&quot;\ * #,##0.00_-;_-&quot;$&quot;\ 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  <font>
      <b/>
      <sz val="11"/>
      <name val="Century Gothic"/>
      <family val="2"/>
    </font>
    <font>
      <b/>
      <sz val="11"/>
      <color rgb="FF000000"/>
      <name val="Century Gothic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165" fontId="2" fillId="0" borderId="0" xfId="0" applyNumberFormat="1" applyFont="1"/>
    <xf numFmtId="165" fontId="3" fillId="2" borderId="1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165" fontId="2" fillId="0" borderId="6" xfId="0" applyNumberFormat="1" applyFont="1" applyBorder="1"/>
    <xf numFmtId="0" fontId="2" fillId="0" borderId="6" xfId="0" applyFont="1" applyBorder="1" applyAlignment="1">
      <alignment horizontal="center" vertical="center"/>
    </xf>
    <xf numFmtId="166" fontId="2" fillId="0" borderId="7" xfId="0" applyNumberFormat="1" applyFont="1" applyBorder="1"/>
    <xf numFmtId="167" fontId="4" fillId="2" borderId="10" xfId="0" applyNumberFormat="1" applyFont="1" applyFill="1" applyBorder="1"/>
    <xf numFmtId="0" fontId="2" fillId="0" borderId="11" xfId="0" applyFont="1" applyBorder="1" applyAlignment="1">
      <alignment horizontal="center"/>
    </xf>
    <xf numFmtId="165" fontId="2" fillId="0" borderId="12" xfId="0" applyNumberFormat="1" applyFont="1" applyBorder="1"/>
    <xf numFmtId="0" fontId="2" fillId="0" borderId="12" xfId="0" applyFont="1" applyBorder="1" applyAlignment="1">
      <alignment horizontal="center" vertical="center"/>
    </xf>
    <xf numFmtId="168" fontId="0" fillId="0" borderId="0" xfId="1" applyNumberFormat="1" applyFont="1"/>
    <xf numFmtId="166" fontId="2" fillId="0" borderId="7" xfId="0" applyNumberFormat="1" applyFont="1" applyFill="1" applyBorder="1"/>
    <xf numFmtId="9" fontId="2" fillId="0" borderId="7" xfId="2" applyFont="1" applyBorder="1"/>
    <xf numFmtId="165" fontId="2" fillId="0" borderId="6" xfId="0" applyNumberFormat="1" applyFont="1" applyBorder="1" applyAlignment="1">
      <alignment wrapText="1"/>
    </xf>
    <xf numFmtId="165" fontId="2" fillId="0" borderId="6" xfId="0" applyNumberFormat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5" fontId="4" fillId="2" borderId="15" xfId="0" applyNumberFormat="1" applyFont="1" applyFill="1" applyBorder="1" applyAlignment="1">
      <alignment horizontal="center" vertical="center" wrapText="1"/>
    </xf>
    <xf numFmtId="165" fontId="4" fillId="2" borderId="18" xfId="0" applyNumberFormat="1" applyFont="1" applyFill="1" applyBorder="1" applyAlignment="1">
      <alignment horizontal="center" vertical="center" wrapText="1"/>
    </xf>
    <xf numFmtId="166" fontId="2" fillId="0" borderId="19" xfId="0" applyNumberFormat="1" applyFont="1" applyBorder="1"/>
    <xf numFmtId="167" fontId="4" fillId="2" borderId="20" xfId="0" applyNumberFormat="1" applyFont="1" applyFill="1" applyBorder="1"/>
    <xf numFmtId="9" fontId="2" fillId="0" borderId="19" xfId="2" applyFont="1" applyBorder="1"/>
    <xf numFmtId="166" fontId="2" fillId="0" borderId="19" xfId="0" applyNumberFormat="1" applyFont="1" applyFill="1" applyBorder="1"/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69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0" xfId="0" applyFont="1"/>
    <xf numFmtId="0" fontId="8" fillId="0" borderId="14" xfId="0" applyFont="1" applyBorder="1" applyAlignment="1">
      <alignment horizontal="center" vertical="center"/>
    </xf>
    <xf numFmtId="169" fontId="8" fillId="0" borderId="14" xfId="0" applyNumberFormat="1" applyFont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/>
    </xf>
    <xf numFmtId="169" fontId="8" fillId="0" borderId="28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169" fontId="8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/>
    </xf>
    <xf numFmtId="169" fontId="8" fillId="0" borderId="9" xfId="0" applyNumberFormat="1" applyFont="1" applyBorder="1" applyAlignment="1">
      <alignment horizontal="center" vertical="center"/>
    </xf>
    <xf numFmtId="169" fontId="8" fillId="0" borderId="10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6" xfId="0" applyNumberFormat="1" applyFont="1" applyBorder="1" applyAlignment="1">
      <alignment vertical="center" wrapText="1"/>
    </xf>
    <xf numFmtId="165" fontId="2" fillId="0" borderId="12" xfId="0" applyNumberFormat="1" applyFont="1" applyBorder="1" applyAlignment="1">
      <alignment wrapText="1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165" fontId="4" fillId="2" borderId="8" xfId="0" applyNumberFormat="1" applyFont="1" applyFill="1" applyBorder="1" applyAlignment="1">
      <alignment horizontal="center"/>
    </xf>
    <xf numFmtId="165" fontId="4" fillId="2" borderId="9" xfId="0" applyNumberFormat="1" applyFont="1" applyFill="1" applyBorder="1" applyAlignment="1">
      <alignment horizontal="center"/>
    </xf>
    <xf numFmtId="165" fontId="4" fillId="2" borderId="17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7"/>
  <sheetViews>
    <sheetView tabSelected="1" topLeftCell="A38" workbookViewId="0">
      <selection activeCell="D45" sqref="D45"/>
    </sheetView>
  </sheetViews>
  <sheetFormatPr baseColWidth="10" defaultRowHeight="15" x14ac:dyDescent="0.25"/>
  <cols>
    <col min="2" max="2" width="6" bestFit="1" customWidth="1"/>
    <col min="3" max="3" width="52.7109375" bestFit="1" customWidth="1"/>
    <col min="4" max="4" width="15.28515625" customWidth="1"/>
    <col min="5" max="6" width="16.7109375" customWidth="1"/>
    <col min="7" max="7" width="16.5703125" bestFit="1" customWidth="1"/>
    <col min="8" max="8" width="15.28515625" bestFit="1" customWidth="1"/>
    <col min="9" max="11" width="18.140625" customWidth="1"/>
  </cols>
  <sheetData>
    <row r="1" spans="2:10" ht="17.25" thickBot="1" x14ac:dyDescent="0.35">
      <c r="B1" s="1"/>
      <c r="C1" s="2"/>
      <c r="D1" s="2"/>
      <c r="E1" s="2"/>
      <c r="F1" s="2"/>
      <c r="G1" s="2"/>
      <c r="H1" s="2"/>
    </row>
    <row r="2" spans="2:10" ht="19.5" thickBot="1" x14ac:dyDescent="0.35">
      <c r="B2" s="54" t="s">
        <v>43</v>
      </c>
      <c r="C2" s="55"/>
      <c r="D2" s="55"/>
      <c r="E2" s="55"/>
      <c r="F2" s="55"/>
      <c r="G2" s="55"/>
      <c r="H2" s="55"/>
      <c r="I2" s="55"/>
      <c r="J2" s="56"/>
    </row>
    <row r="3" spans="2:10" ht="17.25" thickBot="1" x14ac:dyDescent="0.35">
      <c r="B3" s="1"/>
      <c r="C3" s="2"/>
      <c r="D3" s="2"/>
      <c r="E3" s="2"/>
      <c r="F3" s="2"/>
      <c r="G3" s="2"/>
      <c r="H3" s="2"/>
    </row>
    <row r="4" spans="2:10" ht="17.25" thickBot="1" x14ac:dyDescent="0.35">
      <c r="B4" s="1"/>
      <c r="C4" s="3" t="s">
        <v>2</v>
      </c>
      <c r="D4" s="2"/>
      <c r="E4" s="2"/>
      <c r="F4" s="2"/>
      <c r="G4" s="2"/>
      <c r="H4" s="2"/>
    </row>
    <row r="5" spans="2:10" ht="28.5" x14ac:dyDescent="0.25">
      <c r="B5" s="4" t="s">
        <v>0</v>
      </c>
      <c r="C5" s="5" t="s">
        <v>1</v>
      </c>
      <c r="D5" s="6" t="s">
        <v>3</v>
      </c>
      <c r="E5" s="23" t="s">
        <v>4</v>
      </c>
      <c r="F5" s="24" t="s">
        <v>34</v>
      </c>
      <c r="G5" s="7" t="s">
        <v>33</v>
      </c>
      <c r="H5" s="7" t="s">
        <v>30</v>
      </c>
      <c r="I5" s="7" t="s">
        <v>31</v>
      </c>
      <c r="J5" s="7" t="s">
        <v>32</v>
      </c>
    </row>
    <row r="6" spans="2:10" ht="16.5" x14ac:dyDescent="0.3">
      <c r="B6" s="8">
        <v>1</v>
      </c>
      <c r="C6" s="9" t="s">
        <v>28</v>
      </c>
      <c r="D6" s="65">
        <f>90+60</f>
        <v>150</v>
      </c>
      <c r="E6" s="62">
        <v>80</v>
      </c>
      <c r="F6" s="25">
        <v>0</v>
      </c>
      <c r="G6" s="11">
        <v>0</v>
      </c>
      <c r="H6" s="18">
        <f>SUM(F6+G6)</f>
        <v>0</v>
      </c>
      <c r="I6" s="17">
        <f>G6*H6</f>
        <v>0</v>
      </c>
      <c r="J6" s="17">
        <f>G6+I6</f>
        <v>0</v>
      </c>
    </row>
    <row r="7" spans="2:10" ht="16.5" x14ac:dyDescent="0.3">
      <c r="B7" s="8">
        <v>2</v>
      </c>
      <c r="C7" s="9" t="s">
        <v>27</v>
      </c>
      <c r="D7" s="66"/>
      <c r="E7" s="63"/>
      <c r="F7" s="25">
        <v>0</v>
      </c>
      <c r="G7" s="11">
        <v>0</v>
      </c>
      <c r="H7" s="18">
        <v>0</v>
      </c>
      <c r="I7" s="17">
        <f t="shared" ref="I7:I9" si="0">G7*H7</f>
        <v>0</v>
      </c>
      <c r="J7" s="17">
        <f t="shared" ref="J7:J9" si="1">G7+I7</f>
        <v>0</v>
      </c>
    </row>
    <row r="8" spans="2:10" ht="16.5" x14ac:dyDescent="0.3">
      <c r="B8" s="13">
        <v>3</v>
      </c>
      <c r="C8" s="14" t="s">
        <v>25</v>
      </c>
      <c r="D8" s="67">
        <v>300</v>
      </c>
      <c r="E8" s="63"/>
      <c r="F8" s="25">
        <v>0</v>
      </c>
      <c r="G8" s="11">
        <v>0</v>
      </c>
      <c r="H8" s="18">
        <v>0</v>
      </c>
      <c r="I8" s="17">
        <f t="shared" si="0"/>
        <v>0</v>
      </c>
      <c r="J8" s="17">
        <f t="shared" si="1"/>
        <v>0</v>
      </c>
    </row>
    <row r="9" spans="2:10" ht="16.5" x14ac:dyDescent="0.3">
      <c r="B9" s="13">
        <v>4</v>
      </c>
      <c r="C9" s="14" t="s">
        <v>26</v>
      </c>
      <c r="D9" s="66"/>
      <c r="E9" s="64"/>
      <c r="F9" s="25">
        <v>0</v>
      </c>
      <c r="G9" s="11">
        <v>0</v>
      </c>
      <c r="H9" s="18">
        <v>0</v>
      </c>
      <c r="I9" s="17">
        <f t="shared" si="0"/>
        <v>0</v>
      </c>
      <c r="J9" s="17">
        <f t="shared" si="1"/>
        <v>0</v>
      </c>
    </row>
    <row r="10" spans="2:10" ht="15.75" thickBot="1" x14ac:dyDescent="0.3">
      <c r="B10" s="57" t="s">
        <v>5</v>
      </c>
      <c r="C10" s="58"/>
      <c r="D10" s="58"/>
      <c r="E10" s="59"/>
      <c r="F10" s="26">
        <f>SUM(F6:F9)</f>
        <v>0</v>
      </c>
      <c r="G10" s="12">
        <f t="shared" ref="G10:I10" si="2">SUM(G6:G9)</f>
        <v>0</v>
      </c>
      <c r="H10" s="12">
        <f t="shared" si="2"/>
        <v>0</v>
      </c>
      <c r="I10" s="12">
        <f t="shared" si="2"/>
        <v>0</v>
      </c>
      <c r="J10" s="12">
        <f t="shared" ref="J10" si="3">SUM(J6:J9)</f>
        <v>0</v>
      </c>
    </row>
    <row r="11" spans="2:10" ht="17.25" thickBot="1" x14ac:dyDescent="0.35">
      <c r="B11" s="1"/>
      <c r="C11" s="2"/>
      <c r="D11" s="2"/>
      <c r="E11" s="2"/>
      <c r="F11" s="2"/>
      <c r="G11" s="2"/>
      <c r="H11" s="2"/>
    </row>
    <row r="12" spans="2:10" ht="17.25" thickBot="1" x14ac:dyDescent="0.35">
      <c r="B12" s="1"/>
      <c r="C12" s="3" t="s">
        <v>6</v>
      </c>
      <c r="D12" s="2"/>
      <c r="E12" s="2"/>
      <c r="F12" s="2"/>
      <c r="G12" s="2"/>
      <c r="H12" s="2"/>
    </row>
    <row r="13" spans="2:10" ht="28.5" x14ac:dyDescent="0.25">
      <c r="B13" s="4" t="s">
        <v>0</v>
      </c>
      <c r="C13" s="5" t="s">
        <v>1</v>
      </c>
      <c r="D13" s="6" t="s">
        <v>3</v>
      </c>
      <c r="E13" s="23" t="s">
        <v>4</v>
      </c>
      <c r="F13" s="24" t="s">
        <v>34</v>
      </c>
      <c r="G13" s="7" t="s">
        <v>33</v>
      </c>
      <c r="H13" s="7" t="s">
        <v>30</v>
      </c>
      <c r="I13" s="7" t="s">
        <v>31</v>
      </c>
      <c r="J13" s="7" t="s">
        <v>32</v>
      </c>
    </row>
    <row r="14" spans="2:10" ht="16.5" x14ac:dyDescent="0.3">
      <c r="B14" s="8">
        <v>1</v>
      </c>
      <c r="C14" s="9" t="s">
        <v>35</v>
      </c>
      <c r="D14" s="60">
        <v>150</v>
      </c>
      <c r="E14" s="61">
        <v>80</v>
      </c>
      <c r="F14" s="25">
        <v>0</v>
      </c>
      <c r="G14" s="11">
        <v>0</v>
      </c>
      <c r="H14" s="18">
        <f>SUM(F14+G14)</f>
        <v>0</v>
      </c>
      <c r="I14" s="17">
        <f>G14*H14</f>
        <v>0</v>
      </c>
      <c r="J14" s="17">
        <f>G14+I14</f>
        <v>0</v>
      </c>
    </row>
    <row r="15" spans="2:10" ht="16.5" x14ac:dyDescent="0.3">
      <c r="B15" s="8">
        <v>2</v>
      </c>
      <c r="C15" s="9" t="s">
        <v>36</v>
      </c>
      <c r="D15" s="60"/>
      <c r="E15" s="61"/>
      <c r="F15" s="25">
        <v>0</v>
      </c>
      <c r="G15" s="11">
        <v>0</v>
      </c>
      <c r="H15" s="18">
        <v>0</v>
      </c>
      <c r="I15" s="17">
        <f t="shared" ref="I15:I16" si="4">G15*H15</f>
        <v>0</v>
      </c>
      <c r="J15" s="17">
        <f t="shared" ref="J15:J16" si="5">G15+I15</f>
        <v>0</v>
      </c>
    </row>
    <row r="16" spans="2:10" ht="36.75" customHeight="1" x14ac:dyDescent="0.3">
      <c r="B16" s="21">
        <v>3</v>
      </c>
      <c r="C16" s="20" t="s">
        <v>37</v>
      </c>
      <c r="D16" s="60"/>
      <c r="E16" s="61"/>
      <c r="F16" s="25">
        <v>0</v>
      </c>
      <c r="G16" s="11">
        <v>0</v>
      </c>
      <c r="H16" s="18">
        <v>0</v>
      </c>
      <c r="I16" s="17">
        <f t="shared" si="4"/>
        <v>0</v>
      </c>
      <c r="J16" s="17">
        <f t="shared" si="5"/>
        <v>0</v>
      </c>
    </row>
    <row r="17" spans="2:11" ht="15.75" thickBot="1" x14ac:dyDescent="0.3">
      <c r="B17" s="57" t="s">
        <v>5</v>
      </c>
      <c r="C17" s="58"/>
      <c r="D17" s="58"/>
      <c r="E17" s="59"/>
      <c r="F17" s="26">
        <f>SUM(F14:F16)</f>
        <v>0</v>
      </c>
      <c r="G17" s="12">
        <f t="shared" ref="G17:I17" si="6">SUM(G14:G16)</f>
        <v>0</v>
      </c>
      <c r="H17" s="12">
        <f t="shared" si="6"/>
        <v>0</v>
      </c>
      <c r="I17" s="12">
        <f t="shared" si="6"/>
        <v>0</v>
      </c>
      <c r="J17" s="12">
        <f t="shared" ref="J17" si="7">SUM(J14:J16)</f>
        <v>0</v>
      </c>
    </row>
    <row r="18" spans="2:11" ht="17.25" thickBot="1" x14ac:dyDescent="0.35">
      <c r="B18" s="1"/>
      <c r="C18" s="2"/>
      <c r="D18" s="2"/>
      <c r="E18" s="2"/>
      <c r="F18" s="2"/>
      <c r="G18" s="2"/>
      <c r="H18" s="2"/>
    </row>
    <row r="19" spans="2:11" ht="17.25" thickBot="1" x14ac:dyDescent="0.35">
      <c r="B19" s="1"/>
      <c r="C19" s="3" t="s">
        <v>7</v>
      </c>
      <c r="D19" s="2"/>
      <c r="E19" s="2"/>
      <c r="F19" s="2"/>
      <c r="G19" s="2"/>
      <c r="H19" s="2"/>
    </row>
    <row r="20" spans="2:11" ht="28.5" x14ac:dyDescent="0.25">
      <c r="B20" s="4" t="s">
        <v>0</v>
      </c>
      <c r="C20" s="5" t="s">
        <v>1</v>
      </c>
      <c r="D20" s="6" t="s">
        <v>8</v>
      </c>
      <c r="E20" s="23" t="s">
        <v>4</v>
      </c>
      <c r="F20" s="24" t="s">
        <v>34</v>
      </c>
      <c r="G20" s="7" t="s">
        <v>33</v>
      </c>
      <c r="H20" s="7" t="s">
        <v>30</v>
      </c>
      <c r="I20" s="7" t="s">
        <v>31</v>
      </c>
      <c r="J20" s="7" t="s">
        <v>32</v>
      </c>
    </row>
    <row r="21" spans="2:11" ht="16.5" x14ac:dyDescent="0.3">
      <c r="B21" s="8">
        <v>1</v>
      </c>
      <c r="C21" s="9" t="s">
        <v>9</v>
      </c>
      <c r="D21" s="10">
        <v>3</v>
      </c>
      <c r="E21" s="29">
        <v>80</v>
      </c>
      <c r="F21" s="25">
        <v>0</v>
      </c>
      <c r="G21" s="11">
        <v>0</v>
      </c>
      <c r="H21" s="18">
        <f>SUM(F21+G21)</f>
        <v>0</v>
      </c>
      <c r="I21" s="17">
        <f>G21*H21</f>
        <v>0</v>
      </c>
      <c r="J21" s="17">
        <f>G21+I21</f>
        <v>0</v>
      </c>
      <c r="K21" s="16"/>
    </row>
    <row r="22" spans="2:11" ht="16.5" x14ac:dyDescent="0.3">
      <c r="B22" s="8">
        <v>2</v>
      </c>
      <c r="C22" s="9" t="s">
        <v>10</v>
      </c>
      <c r="D22" s="10">
        <v>3</v>
      </c>
      <c r="E22" s="29">
        <v>80</v>
      </c>
      <c r="F22" s="25">
        <v>0</v>
      </c>
      <c r="G22" s="11">
        <v>0</v>
      </c>
      <c r="H22" s="18">
        <v>0</v>
      </c>
      <c r="I22" s="17">
        <f t="shared" ref="I22:I24" si="8">G22*H22</f>
        <v>0</v>
      </c>
      <c r="J22" s="17">
        <f t="shared" ref="J22:J24" si="9">G22+I22</f>
        <v>0</v>
      </c>
      <c r="K22" s="16"/>
    </row>
    <row r="23" spans="2:11" ht="16.5" x14ac:dyDescent="0.3">
      <c r="B23" s="8">
        <v>3</v>
      </c>
      <c r="C23" s="9" t="s">
        <v>11</v>
      </c>
      <c r="D23" s="10">
        <v>3</v>
      </c>
      <c r="E23" s="51">
        <v>80</v>
      </c>
      <c r="F23" s="25">
        <v>0</v>
      </c>
      <c r="G23" s="11">
        <v>0</v>
      </c>
      <c r="H23" s="18">
        <v>0</v>
      </c>
      <c r="I23" s="17">
        <f t="shared" si="8"/>
        <v>0</v>
      </c>
      <c r="J23" s="17">
        <f t="shared" si="9"/>
        <v>0</v>
      </c>
      <c r="K23" s="16"/>
    </row>
    <row r="24" spans="2:11" ht="16.5" x14ac:dyDescent="0.3">
      <c r="B24" s="8">
        <v>4</v>
      </c>
      <c r="C24" s="9" t="s">
        <v>12</v>
      </c>
      <c r="D24" s="10">
        <v>2</v>
      </c>
      <c r="E24" s="51">
        <v>80</v>
      </c>
      <c r="F24" s="25">
        <v>0</v>
      </c>
      <c r="G24" s="11">
        <v>0</v>
      </c>
      <c r="H24" s="18">
        <v>0</v>
      </c>
      <c r="I24" s="17">
        <f t="shared" si="8"/>
        <v>0</v>
      </c>
      <c r="J24" s="17">
        <f t="shared" si="9"/>
        <v>0</v>
      </c>
      <c r="K24" s="16"/>
    </row>
    <row r="25" spans="2:11" ht="16.5" x14ac:dyDescent="0.3">
      <c r="B25" s="8">
        <v>5</v>
      </c>
      <c r="C25" s="9" t="s">
        <v>13</v>
      </c>
      <c r="D25" s="10">
        <v>3</v>
      </c>
      <c r="E25" s="51">
        <v>80</v>
      </c>
      <c r="F25" s="25">
        <v>0</v>
      </c>
      <c r="G25" s="11">
        <v>0</v>
      </c>
      <c r="H25" s="18">
        <f>SUM(F25+G25)</f>
        <v>0</v>
      </c>
      <c r="I25" s="17">
        <f>G25*H25</f>
        <v>0</v>
      </c>
      <c r="J25" s="17">
        <f>G25+I25</f>
        <v>0</v>
      </c>
      <c r="K25" s="16"/>
    </row>
    <row r="26" spans="2:11" ht="16.5" x14ac:dyDescent="0.3">
      <c r="B26" s="8">
        <v>6</v>
      </c>
      <c r="C26" s="9" t="s">
        <v>14</v>
      </c>
      <c r="D26" s="10">
        <v>2</v>
      </c>
      <c r="E26" s="51">
        <v>80</v>
      </c>
      <c r="F26" s="25">
        <v>0</v>
      </c>
      <c r="G26" s="11">
        <v>0</v>
      </c>
      <c r="H26" s="18">
        <v>0</v>
      </c>
      <c r="I26" s="17">
        <f t="shared" ref="I26:I28" si="10">G26*H26</f>
        <v>0</v>
      </c>
      <c r="J26" s="17">
        <f t="shared" ref="J26:J28" si="11">G26+I26</f>
        <v>0</v>
      </c>
      <c r="K26" s="16"/>
    </row>
    <row r="27" spans="2:11" ht="16.5" x14ac:dyDescent="0.3">
      <c r="B27" s="8">
        <v>7</v>
      </c>
      <c r="C27" s="9" t="s">
        <v>15</v>
      </c>
      <c r="D27" s="10">
        <v>2</v>
      </c>
      <c r="E27" s="51">
        <v>80</v>
      </c>
      <c r="F27" s="25">
        <v>0</v>
      </c>
      <c r="G27" s="11">
        <v>0</v>
      </c>
      <c r="H27" s="18">
        <v>0</v>
      </c>
      <c r="I27" s="17">
        <f t="shared" si="10"/>
        <v>0</v>
      </c>
      <c r="J27" s="17">
        <f t="shared" si="11"/>
        <v>0</v>
      </c>
      <c r="K27" s="16"/>
    </row>
    <row r="28" spans="2:11" ht="16.5" x14ac:dyDescent="0.3">
      <c r="B28" s="8">
        <v>8</v>
      </c>
      <c r="C28" s="9" t="s">
        <v>21</v>
      </c>
      <c r="D28" s="10">
        <v>1</v>
      </c>
      <c r="E28" s="51">
        <v>80</v>
      </c>
      <c r="F28" s="25">
        <v>0</v>
      </c>
      <c r="G28" s="11">
        <v>0</v>
      </c>
      <c r="H28" s="18">
        <v>0</v>
      </c>
      <c r="I28" s="17">
        <f t="shared" si="10"/>
        <v>0</v>
      </c>
      <c r="J28" s="17">
        <f t="shared" si="11"/>
        <v>0</v>
      </c>
      <c r="K28" s="16"/>
    </row>
    <row r="29" spans="2:11" ht="16.5" x14ac:dyDescent="0.3">
      <c r="B29" s="13">
        <v>9</v>
      </c>
      <c r="C29" s="9" t="s">
        <v>23</v>
      </c>
      <c r="D29" s="15">
        <v>1</v>
      </c>
      <c r="E29" s="51">
        <v>80</v>
      </c>
      <c r="F29" s="25">
        <v>0</v>
      </c>
      <c r="G29" s="11">
        <v>0</v>
      </c>
      <c r="H29" s="18">
        <f>SUM(F29+G29)</f>
        <v>0</v>
      </c>
      <c r="I29" s="17">
        <f>G29*H29</f>
        <v>0</v>
      </c>
      <c r="J29" s="17">
        <f>G29+I29</f>
        <v>0</v>
      </c>
      <c r="K29" s="16"/>
    </row>
    <row r="30" spans="2:11" ht="16.5" x14ac:dyDescent="0.3">
      <c r="B30" s="13">
        <v>10</v>
      </c>
      <c r="C30" s="9" t="s">
        <v>16</v>
      </c>
      <c r="D30" s="15">
        <v>1</v>
      </c>
      <c r="E30" s="51">
        <v>80</v>
      </c>
      <c r="F30" s="25">
        <v>0</v>
      </c>
      <c r="G30" s="11">
        <v>0</v>
      </c>
      <c r="H30" s="18">
        <v>0</v>
      </c>
      <c r="I30" s="17">
        <f t="shared" ref="I30:I31" si="12">G30*H30</f>
        <v>0</v>
      </c>
      <c r="J30" s="17">
        <f t="shared" ref="J30:J31" si="13">G30+I30</f>
        <v>0</v>
      </c>
      <c r="K30" s="16"/>
    </row>
    <row r="31" spans="2:11" ht="16.5" x14ac:dyDescent="0.3">
      <c r="B31" s="13">
        <v>11</v>
      </c>
      <c r="C31" s="14" t="s">
        <v>24</v>
      </c>
      <c r="D31" s="15">
        <v>1</v>
      </c>
      <c r="E31" s="51">
        <v>80</v>
      </c>
      <c r="F31" s="25">
        <v>0</v>
      </c>
      <c r="G31" s="11">
        <v>0</v>
      </c>
      <c r="H31" s="18">
        <v>0</v>
      </c>
      <c r="I31" s="17">
        <f t="shared" si="12"/>
        <v>0</v>
      </c>
      <c r="J31" s="17">
        <f t="shared" si="13"/>
        <v>0</v>
      </c>
      <c r="K31" s="16"/>
    </row>
    <row r="32" spans="2:11" ht="15.75" thickBot="1" x14ac:dyDescent="0.3">
      <c r="B32" s="57" t="s">
        <v>5</v>
      </c>
      <c r="C32" s="58"/>
      <c r="D32" s="58"/>
      <c r="E32" s="59"/>
      <c r="F32" s="26">
        <f>SUM(F21:F31)</f>
        <v>0</v>
      </c>
      <c r="G32" s="12">
        <f t="shared" ref="G32:I32" si="14">SUM(G21:G31)</f>
        <v>0</v>
      </c>
      <c r="H32" s="12">
        <f t="shared" si="14"/>
        <v>0</v>
      </c>
      <c r="I32" s="12">
        <f t="shared" si="14"/>
        <v>0</v>
      </c>
      <c r="J32" s="12">
        <f t="shared" ref="J32" si="15">SUM(J21:J31)</f>
        <v>0</v>
      </c>
      <c r="K32" s="16"/>
    </row>
    <row r="33" spans="2:10" ht="17.25" thickBot="1" x14ac:dyDescent="0.35">
      <c r="B33" s="1"/>
      <c r="C33" s="2"/>
      <c r="D33" s="2"/>
      <c r="E33" s="2"/>
      <c r="F33" s="2"/>
      <c r="G33" s="2"/>
      <c r="H33" s="2"/>
    </row>
    <row r="34" spans="2:10" ht="17.25" thickBot="1" x14ac:dyDescent="0.35">
      <c r="B34" s="1"/>
      <c r="C34" s="3" t="s">
        <v>17</v>
      </c>
      <c r="D34" s="2"/>
      <c r="E34" s="2"/>
      <c r="F34" s="2"/>
      <c r="G34" s="2"/>
      <c r="H34" s="2"/>
    </row>
    <row r="35" spans="2:10" ht="28.5" x14ac:dyDescent="0.25">
      <c r="B35" s="4" t="s">
        <v>0</v>
      </c>
      <c r="C35" s="5" t="s">
        <v>1</v>
      </c>
      <c r="D35" s="6" t="s">
        <v>18</v>
      </c>
      <c r="E35" s="23" t="s">
        <v>4</v>
      </c>
      <c r="F35" s="24" t="s">
        <v>34</v>
      </c>
      <c r="G35" s="7" t="s">
        <v>33</v>
      </c>
      <c r="H35" s="7" t="s">
        <v>30</v>
      </c>
      <c r="I35" s="7" t="s">
        <v>31</v>
      </c>
      <c r="J35" s="7" t="s">
        <v>32</v>
      </c>
    </row>
    <row r="36" spans="2:10" ht="16.5" x14ac:dyDescent="0.3">
      <c r="B36" s="8">
        <v>1</v>
      </c>
      <c r="C36" s="9" t="s">
        <v>22</v>
      </c>
      <c r="D36" s="10">
        <v>1</v>
      </c>
      <c r="E36" s="29">
        <v>80</v>
      </c>
      <c r="F36" s="25">
        <v>0</v>
      </c>
      <c r="G36" s="11">
        <v>0</v>
      </c>
      <c r="H36" s="18">
        <f>SUM(F36+G36)</f>
        <v>0</v>
      </c>
      <c r="I36" s="17">
        <f>G36*H36</f>
        <v>0</v>
      </c>
      <c r="J36" s="17">
        <f>G36+I36</f>
        <v>0</v>
      </c>
    </row>
    <row r="37" spans="2:10" ht="16.5" x14ac:dyDescent="0.3">
      <c r="B37" s="8">
        <v>2</v>
      </c>
      <c r="C37" s="9" t="s">
        <v>29</v>
      </c>
      <c r="D37" s="10">
        <v>2</v>
      </c>
      <c r="E37" s="29">
        <v>80</v>
      </c>
      <c r="F37" s="25">
        <v>0</v>
      </c>
      <c r="G37" s="11">
        <v>0</v>
      </c>
      <c r="H37" s="18">
        <v>0</v>
      </c>
      <c r="I37" s="17">
        <f t="shared" ref="I37" si="16">G37*H37</f>
        <v>0</v>
      </c>
      <c r="J37" s="17">
        <f t="shared" ref="J37" si="17">G37+I37</f>
        <v>0</v>
      </c>
    </row>
    <row r="38" spans="2:10" ht="15.75" thickBot="1" x14ac:dyDescent="0.3">
      <c r="B38" s="57" t="s">
        <v>5</v>
      </c>
      <c r="C38" s="58"/>
      <c r="D38" s="58"/>
      <c r="E38" s="59"/>
      <c r="F38" s="26">
        <f>SUM(F36:F37)</f>
        <v>0</v>
      </c>
      <c r="G38" s="12">
        <f t="shared" ref="G38:I38" si="18">SUM(G36:G37)</f>
        <v>0</v>
      </c>
      <c r="H38" s="12">
        <f t="shared" si="18"/>
        <v>0</v>
      </c>
      <c r="I38" s="12">
        <f t="shared" si="18"/>
        <v>0</v>
      </c>
      <c r="J38" s="12">
        <f t="shared" ref="J38" si="19">SUM(J36:J37)</f>
        <v>0</v>
      </c>
    </row>
    <row r="39" spans="2:10" ht="17.25" thickBot="1" x14ac:dyDescent="0.35">
      <c r="B39" s="1"/>
      <c r="C39" s="2"/>
      <c r="D39" s="2"/>
      <c r="E39" s="2"/>
      <c r="F39" s="2"/>
      <c r="G39" s="2"/>
      <c r="H39" s="2"/>
    </row>
    <row r="40" spans="2:10" ht="17.25" thickBot="1" x14ac:dyDescent="0.35">
      <c r="B40" s="1"/>
      <c r="C40" s="3" t="s">
        <v>19</v>
      </c>
      <c r="D40" s="2"/>
      <c r="E40" s="2"/>
      <c r="F40" s="2"/>
      <c r="G40" s="2"/>
      <c r="H40" s="2"/>
    </row>
    <row r="41" spans="2:10" ht="42.75" x14ac:dyDescent="0.25">
      <c r="B41" s="4" t="s">
        <v>0</v>
      </c>
      <c r="C41" s="5" t="s">
        <v>1</v>
      </c>
      <c r="D41" s="6" t="s">
        <v>18</v>
      </c>
      <c r="E41" s="23" t="s">
        <v>20</v>
      </c>
      <c r="F41" s="24" t="s">
        <v>38</v>
      </c>
      <c r="G41" s="24" t="s">
        <v>33</v>
      </c>
      <c r="H41" s="24" t="s">
        <v>30</v>
      </c>
      <c r="I41" s="24" t="s">
        <v>31</v>
      </c>
      <c r="J41" s="24" t="s">
        <v>32</v>
      </c>
    </row>
    <row r="42" spans="2:10" ht="148.5" x14ac:dyDescent="0.3">
      <c r="B42" s="21">
        <v>1</v>
      </c>
      <c r="C42" s="52" t="s">
        <v>44</v>
      </c>
      <c r="D42" s="10" t="s">
        <v>45</v>
      </c>
      <c r="E42" s="29">
        <v>1</v>
      </c>
      <c r="F42" s="25">
        <v>0</v>
      </c>
      <c r="G42" s="25">
        <v>0</v>
      </c>
      <c r="H42" s="27">
        <v>0</v>
      </c>
      <c r="I42" s="28">
        <f t="shared" ref="I42" si="20">G42*H42</f>
        <v>0</v>
      </c>
      <c r="J42" s="28">
        <f t="shared" ref="J42" si="21">G42+I42</f>
        <v>0</v>
      </c>
    </row>
    <row r="43" spans="2:10" ht="82.5" x14ac:dyDescent="0.3">
      <c r="B43" s="22">
        <v>2</v>
      </c>
      <c r="C43" s="19" t="s">
        <v>46</v>
      </c>
      <c r="D43" s="50" t="s">
        <v>45</v>
      </c>
      <c r="E43" s="30">
        <v>1</v>
      </c>
      <c r="F43" s="25">
        <v>0</v>
      </c>
      <c r="G43" s="25">
        <v>0</v>
      </c>
      <c r="H43" s="27">
        <f>SUM(F43+G43)</f>
        <v>0</v>
      </c>
      <c r="I43" s="28">
        <f>G43*H43</f>
        <v>0</v>
      </c>
      <c r="J43" s="28">
        <f>G43+I43</f>
        <v>0</v>
      </c>
    </row>
    <row r="44" spans="2:10" ht="66" x14ac:dyDescent="0.3">
      <c r="B44" s="22">
        <v>3</v>
      </c>
      <c r="C44" s="19" t="s">
        <v>47</v>
      </c>
      <c r="D44" s="50" t="s">
        <v>45</v>
      </c>
      <c r="E44" s="30">
        <v>1</v>
      </c>
      <c r="F44" s="25">
        <v>0</v>
      </c>
      <c r="G44" s="25">
        <v>0</v>
      </c>
      <c r="H44" s="27">
        <v>0</v>
      </c>
      <c r="I44" s="28">
        <f t="shared" ref="I44:I45" si="22">G44*H44</f>
        <v>0</v>
      </c>
      <c r="J44" s="28">
        <f t="shared" ref="J44:J45" si="23">G44+I44</f>
        <v>0</v>
      </c>
    </row>
    <row r="45" spans="2:10" ht="33" x14ac:dyDescent="0.3">
      <c r="B45" s="13">
        <v>4</v>
      </c>
      <c r="C45" s="53" t="s">
        <v>48</v>
      </c>
      <c r="D45" s="15" t="s">
        <v>49</v>
      </c>
      <c r="E45" s="30">
        <v>1</v>
      </c>
      <c r="F45" s="25">
        <v>0</v>
      </c>
      <c r="G45" s="25">
        <v>0</v>
      </c>
      <c r="H45" s="27">
        <v>0</v>
      </c>
      <c r="I45" s="28">
        <f t="shared" si="22"/>
        <v>0</v>
      </c>
      <c r="J45" s="28">
        <f t="shared" si="23"/>
        <v>0</v>
      </c>
    </row>
    <row r="46" spans="2:10" ht="15.75" thickBot="1" x14ac:dyDescent="0.3">
      <c r="B46" s="57" t="s">
        <v>5</v>
      </c>
      <c r="C46" s="58"/>
      <c r="D46" s="58"/>
      <c r="E46" s="59"/>
      <c r="F46" s="26">
        <f>SUM(F42:F45)</f>
        <v>0</v>
      </c>
      <c r="G46" s="26">
        <f>SUM(G42:G45)</f>
        <v>0</v>
      </c>
      <c r="H46" s="26">
        <f>SUM(H42:H45)</f>
        <v>0</v>
      </c>
      <c r="I46" s="26">
        <f>SUM(I42:I45)</f>
        <v>0</v>
      </c>
      <c r="J46" s="26">
        <f>SUM(J42:J45)</f>
        <v>0</v>
      </c>
    </row>
    <row r="47" spans="2:10" ht="16.5" x14ac:dyDescent="0.3">
      <c r="B47" s="1"/>
      <c r="C47" s="2"/>
      <c r="D47" s="2"/>
      <c r="E47" s="2"/>
      <c r="F47" s="2"/>
      <c r="G47" s="2"/>
      <c r="H47" s="2"/>
    </row>
  </sheetData>
  <mergeCells count="11">
    <mergeCell ref="B2:J2"/>
    <mergeCell ref="B46:E46"/>
    <mergeCell ref="B10:E10"/>
    <mergeCell ref="D14:D16"/>
    <mergeCell ref="E14:E16"/>
    <mergeCell ref="E6:E9"/>
    <mergeCell ref="B17:E17"/>
    <mergeCell ref="B32:E32"/>
    <mergeCell ref="B38:E38"/>
    <mergeCell ref="D6:D7"/>
    <mergeCell ref="D8:D9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="90" zoomScaleNormal="90" workbookViewId="0">
      <selection activeCell="N14" sqref="N14"/>
    </sheetView>
  </sheetViews>
  <sheetFormatPr baseColWidth="10" defaultRowHeight="15.75" x14ac:dyDescent="0.25"/>
  <cols>
    <col min="1" max="1" width="28.140625" style="34" customWidth="1"/>
    <col min="2" max="2" width="22.28515625" style="35" customWidth="1"/>
    <col min="3" max="3" width="10.7109375" style="35" bestFit="1" customWidth="1"/>
    <col min="4" max="5" width="14.140625" style="35" bestFit="1" customWidth="1"/>
    <col min="6" max="6" width="13.42578125" style="35" customWidth="1"/>
    <col min="7" max="7" width="15.28515625" customWidth="1"/>
  </cols>
  <sheetData>
    <row r="1" spans="1:7" ht="16.5" thickBot="1" x14ac:dyDescent="0.3"/>
    <row r="2" spans="1:7" ht="15.75" customHeight="1" thickBot="1" x14ac:dyDescent="0.35">
      <c r="A2" s="54" t="s">
        <v>39</v>
      </c>
      <c r="B2" s="55"/>
      <c r="C2" s="55"/>
      <c r="D2" s="55"/>
      <c r="E2" s="55"/>
      <c r="F2" s="55"/>
      <c r="G2" s="56"/>
    </row>
    <row r="3" spans="1:7" ht="15.75" customHeight="1" thickBot="1" x14ac:dyDescent="0.3">
      <c r="A3"/>
      <c r="B3"/>
      <c r="C3"/>
      <c r="D3"/>
      <c r="E3"/>
      <c r="F3"/>
    </row>
    <row r="4" spans="1:7" ht="32.25" thickBot="1" x14ac:dyDescent="0.3">
      <c r="A4" s="38" t="s">
        <v>0</v>
      </c>
      <c r="B4" s="39" t="s">
        <v>40</v>
      </c>
      <c r="C4" s="40" t="s">
        <v>41</v>
      </c>
      <c r="D4" s="39" t="s">
        <v>42</v>
      </c>
      <c r="E4" s="40" t="s">
        <v>30</v>
      </c>
      <c r="F4" s="39" t="s">
        <v>31</v>
      </c>
      <c r="G4" s="41" t="s">
        <v>32</v>
      </c>
    </row>
    <row r="5" spans="1:7" x14ac:dyDescent="0.25">
      <c r="A5" s="42"/>
      <c r="B5" s="36"/>
      <c r="C5" s="36"/>
      <c r="D5" s="37">
        <v>0</v>
      </c>
      <c r="E5" s="37">
        <v>0</v>
      </c>
      <c r="F5" s="37">
        <v>0</v>
      </c>
      <c r="G5" s="43">
        <v>0</v>
      </c>
    </row>
    <row r="6" spans="1:7" x14ac:dyDescent="0.25">
      <c r="A6" s="44"/>
      <c r="B6" s="31"/>
      <c r="C6" s="31"/>
      <c r="D6" s="32">
        <v>0</v>
      </c>
      <c r="E6" s="32">
        <v>0</v>
      </c>
      <c r="F6" s="32">
        <v>0</v>
      </c>
      <c r="G6" s="45">
        <v>0</v>
      </c>
    </row>
    <row r="7" spans="1:7" x14ac:dyDescent="0.25">
      <c r="A7" s="44"/>
      <c r="B7" s="31"/>
      <c r="C7" s="31"/>
      <c r="D7" s="32">
        <v>0</v>
      </c>
      <c r="E7" s="32">
        <v>0</v>
      </c>
      <c r="F7" s="32">
        <v>0</v>
      </c>
      <c r="G7" s="45">
        <v>0</v>
      </c>
    </row>
    <row r="8" spans="1:7" x14ac:dyDescent="0.25">
      <c r="A8" s="44"/>
      <c r="B8" s="31"/>
      <c r="C8" s="31"/>
      <c r="D8" s="32">
        <v>0</v>
      </c>
      <c r="E8" s="32">
        <v>0</v>
      </c>
      <c r="F8" s="32">
        <v>0</v>
      </c>
      <c r="G8" s="45">
        <v>0</v>
      </c>
    </row>
    <row r="9" spans="1:7" x14ac:dyDescent="0.25">
      <c r="A9" s="44"/>
      <c r="B9" s="31"/>
      <c r="C9" s="31"/>
      <c r="D9" s="32">
        <v>0</v>
      </c>
      <c r="E9" s="32">
        <v>0</v>
      </c>
      <c r="F9" s="32">
        <v>0</v>
      </c>
      <c r="G9" s="45">
        <v>0</v>
      </c>
    </row>
    <row r="10" spans="1:7" x14ac:dyDescent="0.25">
      <c r="A10" s="44"/>
      <c r="B10" s="31"/>
      <c r="C10" s="31"/>
      <c r="D10" s="32">
        <v>0</v>
      </c>
      <c r="E10" s="32">
        <v>0</v>
      </c>
      <c r="F10" s="32">
        <v>0</v>
      </c>
      <c r="G10" s="45">
        <v>0</v>
      </c>
    </row>
    <row r="11" spans="1:7" x14ac:dyDescent="0.25">
      <c r="A11" s="44"/>
      <c r="B11" s="31"/>
      <c r="C11" s="31"/>
      <c r="D11" s="32">
        <v>0</v>
      </c>
      <c r="E11" s="32">
        <v>0</v>
      </c>
      <c r="F11" s="32">
        <v>0</v>
      </c>
      <c r="G11" s="45">
        <v>0</v>
      </c>
    </row>
    <row r="12" spans="1:7" x14ac:dyDescent="0.25">
      <c r="A12" s="44"/>
      <c r="B12" s="33"/>
      <c r="C12" s="31"/>
      <c r="D12" s="32">
        <v>0</v>
      </c>
      <c r="E12" s="32">
        <v>0</v>
      </c>
      <c r="F12" s="32">
        <v>0</v>
      </c>
      <c r="G12" s="45">
        <v>0</v>
      </c>
    </row>
    <row r="13" spans="1:7" x14ac:dyDescent="0.25">
      <c r="A13" s="44"/>
      <c r="B13" s="31"/>
      <c r="C13" s="31"/>
      <c r="D13" s="32">
        <v>0</v>
      </c>
      <c r="E13" s="32">
        <v>0</v>
      </c>
      <c r="F13" s="32">
        <v>0</v>
      </c>
      <c r="G13" s="45">
        <v>0</v>
      </c>
    </row>
    <row r="14" spans="1:7" x14ac:dyDescent="0.25">
      <c r="A14" s="44"/>
      <c r="B14" s="31"/>
      <c r="C14" s="31"/>
      <c r="D14" s="32">
        <v>0</v>
      </c>
      <c r="E14" s="32">
        <v>0</v>
      </c>
      <c r="F14" s="32">
        <v>0</v>
      </c>
      <c r="G14" s="45">
        <v>0</v>
      </c>
    </row>
    <row r="15" spans="1:7" x14ac:dyDescent="0.25">
      <c r="A15" s="44"/>
      <c r="B15" s="31"/>
      <c r="C15" s="31"/>
      <c r="D15" s="32">
        <v>0</v>
      </c>
      <c r="E15" s="32">
        <v>0</v>
      </c>
      <c r="F15" s="32">
        <v>0</v>
      </c>
      <c r="G15" s="45">
        <v>0</v>
      </c>
    </row>
    <row r="16" spans="1:7" x14ac:dyDescent="0.25">
      <c r="A16" s="44"/>
      <c r="B16" s="31"/>
      <c r="C16" s="31"/>
      <c r="D16" s="32">
        <v>0</v>
      </c>
      <c r="E16" s="32">
        <v>0</v>
      </c>
      <c r="F16" s="32">
        <v>0</v>
      </c>
      <c r="G16" s="45">
        <v>0</v>
      </c>
    </row>
    <row r="17" spans="1:7" ht="16.5" thickBot="1" x14ac:dyDescent="0.3">
      <c r="A17" s="46"/>
      <c r="B17" s="47"/>
      <c r="C17" s="47"/>
      <c r="D17" s="48">
        <v>0</v>
      </c>
      <c r="E17" s="48">
        <v>0</v>
      </c>
      <c r="F17" s="48">
        <v>0</v>
      </c>
      <c r="G17" s="49">
        <v>0</v>
      </c>
    </row>
  </sheetData>
  <mergeCells count="1">
    <mergeCell ref="A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PRESENTACION DE OFERTA</vt:lpstr>
      <vt:lpstr>APORTES ESAL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ejimenez</dc:creator>
  <cp:lastModifiedBy>Pperez</cp:lastModifiedBy>
  <dcterms:created xsi:type="dcterms:W3CDTF">2021-09-17T21:55:13Z</dcterms:created>
  <dcterms:modified xsi:type="dcterms:W3CDTF">2022-01-26T14:16:22Z</dcterms:modified>
</cp:coreProperties>
</file>