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. Rafael Gallo 2022\Material 2da cuenta 2022\Proceso de M.C. de adecuaciones del industrial\"/>
    </mc:Choice>
  </mc:AlternateContent>
  <xr:revisionPtr revIDLastSave="0" documentId="13_ncr:1_{5310E732-54F1-4593-85C5-2BA2D9DE6B8D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7" i="2" l="1"/>
  <c r="F28" i="2" s="1"/>
  <c r="F29" i="2" l="1"/>
  <c r="F30" i="2"/>
  <c r="F31" i="2" s="1"/>
  <c r="F32" i="2" l="1"/>
</calcChain>
</file>

<file path=xl/sharedStrings.xml><?xml version="1.0" encoding="utf-8"?>
<sst xmlns="http://schemas.openxmlformats.org/spreadsheetml/2006/main" count="56" uniqueCount="42">
  <si>
    <t xml:space="preserve">ITEM </t>
  </si>
  <si>
    <t>DESCRIPCION ACTIVIDADES</t>
  </si>
  <si>
    <t>UNIDAD</t>
  </si>
  <si>
    <t>CANTIDAD</t>
  </si>
  <si>
    <t>1. Instalaciones eléctricas</t>
  </si>
  <si>
    <t>Suministro e instalación de tablero eléctrico normal</t>
  </si>
  <si>
    <t>und</t>
  </si>
  <si>
    <t>Suministro e instalación de tablero eléctrico regulado</t>
  </si>
  <si>
    <t>Suministro e instalación de Tubería eléctrica de 3/4”</t>
  </si>
  <si>
    <t>ml</t>
  </si>
  <si>
    <t>Suministro e instalación de Tubería eléctrica de 1”</t>
  </si>
  <si>
    <t>Suministro e instalación de Tomacorriente Normal</t>
  </si>
  <si>
    <t>Suministro e instalación de Tomacorriente Regulado</t>
  </si>
  <si>
    <t>2. Puertas en madera</t>
  </si>
  <si>
    <t>3. Ventanería en aluminio</t>
  </si>
  <si>
    <t>Suministro e instalación de ventana corrediza en aluminio y cristal incoloro de 4mm, cierre jaguar de impacto.</t>
  </si>
  <si>
    <t>m2</t>
  </si>
  <si>
    <t>4. Aires Acondicionados</t>
  </si>
  <si>
    <t>Montaje y desmontaje de aire acondicionado Mini Split, incluye materiales.</t>
  </si>
  <si>
    <t>5. Divisiones de oficinas</t>
  </si>
  <si>
    <t>Suministro e instalación de muro en drywall doble cara para divisiones de oficinas, incluye acabados</t>
  </si>
  <si>
    <t>6. Cafetería</t>
  </si>
  <si>
    <t xml:space="preserve">Suministro e instalación de lavaplatos en acero inoxidable AISI 430 calibre 22 (0.7 mm). (incluye accesorios) </t>
  </si>
  <si>
    <t>Suministro e instalación de mesón en granito pulido</t>
  </si>
  <si>
    <t>VR. UNIT</t>
  </si>
  <si>
    <t>VR. TOTAL</t>
  </si>
  <si>
    <t>VALOR TOTAL COSTO DIRECTO</t>
  </si>
  <si>
    <t>Punto sanitario 2"</t>
  </si>
  <si>
    <t>Punto hidraulico 1/2"</t>
  </si>
  <si>
    <t>Salida para luminria 110v</t>
  </si>
  <si>
    <t>Suministro e instalación de luminaria tipo LED</t>
  </si>
  <si>
    <t>A</t>
  </si>
  <si>
    <t>I</t>
  </si>
  <si>
    <t>u</t>
  </si>
  <si>
    <t>U</t>
  </si>
  <si>
    <t>IVA</t>
  </si>
  <si>
    <t>VALOR TOTAL COSTO TOTAL</t>
  </si>
  <si>
    <t>PRESUPUESTO ESTIMADO OBRAS DE ADECUACIONES CZ INDUSTRIAL Y DE LA BAHIA</t>
  </si>
  <si>
    <t>Suministro e instalación de puertas entamboradas de madera RH modelo institucional 2.0m x 0.9m incluye cerradura</t>
  </si>
  <si>
    <t>ML</t>
  </si>
  <si>
    <t>Suministro e instalacion de gabinetes de cocina (superior e inferior) en p.v.c incluye todos sus accesorios</t>
  </si>
  <si>
    <t>ANEXO 10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</si>
</sst>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8">
    <xf numFmtId="0" fontId="0" fillId="0" borderId="0" xfId="0"/>
    <xf numFmtId="164" fontId="0" fillId="0" borderId="1" xfId="0" applyNumberFormat="1" applyBorder="1"/>
    <xf numFmtId="9" fontId="3" fillId="0" borderId="1" xfId="0" applyNumberFormat="1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164" fontId="0" fillId="0" borderId="2" xfId="0" applyNumberForma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/>
    </xf>
    <xf numFmtId="44" fontId="3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workbookViewId="0">
      <selection sqref="A1:F1"/>
    </sheetView>
  </sheetViews>
  <sheetFormatPr baseColWidth="10" defaultRowHeight="15" x14ac:dyDescent="0.25"/>
  <cols>
    <col min="1" max="1" width="7.125" customWidth="1"/>
    <col min="2" max="2" width="48.75" customWidth="1"/>
    <col min="6" max="6" width="13.125" bestFit="1" customWidth="1"/>
  </cols>
  <sheetData>
    <row r="1" spans="1:6" ht="28.5" customHeight="1" x14ac:dyDescent="0.25">
      <c r="A1" s="27" t="s">
        <v>41</v>
      </c>
      <c r="B1" s="20"/>
      <c r="C1" s="20"/>
      <c r="D1" s="20"/>
      <c r="E1" s="20"/>
      <c r="F1" s="20"/>
    </row>
    <row r="2" spans="1:6" ht="18.75" x14ac:dyDescent="0.3">
      <c r="A2" s="22" t="s">
        <v>37</v>
      </c>
      <c r="B2" s="22"/>
      <c r="C2" s="22"/>
      <c r="D2" s="22"/>
      <c r="E2" s="22"/>
      <c r="F2" s="22"/>
    </row>
    <row r="3" spans="1:6" x14ac:dyDescent="0.25">
      <c r="A3" s="6" t="s">
        <v>0</v>
      </c>
      <c r="B3" s="6" t="s">
        <v>1</v>
      </c>
      <c r="C3" s="6" t="s">
        <v>2</v>
      </c>
      <c r="D3" s="7" t="s">
        <v>3</v>
      </c>
      <c r="E3" s="6" t="s">
        <v>24</v>
      </c>
      <c r="F3" s="6" t="s">
        <v>25</v>
      </c>
    </row>
    <row r="4" spans="1:6" x14ac:dyDescent="0.25">
      <c r="A4" s="26" t="s">
        <v>4</v>
      </c>
      <c r="B4" s="26"/>
      <c r="C4" s="26"/>
      <c r="D4" s="8"/>
      <c r="E4" s="8"/>
      <c r="F4" s="8"/>
    </row>
    <row r="5" spans="1:6" x14ac:dyDescent="0.25">
      <c r="A5" s="9">
        <v>1.1000000000000001</v>
      </c>
      <c r="B5" s="10" t="s">
        <v>29</v>
      </c>
      <c r="C5" s="11" t="s">
        <v>6</v>
      </c>
      <c r="D5" s="12">
        <v>20</v>
      </c>
      <c r="E5" s="13"/>
      <c r="F5" s="17"/>
    </row>
    <row r="6" spans="1:6" x14ac:dyDescent="0.25">
      <c r="A6" s="9">
        <v>1.2</v>
      </c>
      <c r="B6" s="10" t="s">
        <v>30</v>
      </c>
      <c r="C6" s="11" t="s">
        <v>6</v>
      </c>
      <c r="D6" s="12">
        <v>20</v>
      </c>
      <c r="E6" s="13"/>
      <c r="F6" s="17"/>
    </row>
    <row r="7" spans="1:6" x14ac:dyDescent="0.25">
      <c r="A7" s="9">
        <v>1.3</v>
      </c>
      <c r="B7" s="10" t="s">
        <v>5</v>
      </c>
      <c r="C7" s="11" t="s">
        <v>6</v>
      </c>
      <c r="D7" s="12">
        <v>1</v>
      </c>
      <c r="E7" s="13"/>
      <c r="F7" s="17"/>
    </row>
    <row r="8" spans="1:6" x14ac:dyDescent="0.25">
      <c r="A8" s="9">
        <v>1.4</v>
      </c>
      <c r="B8" s="10" t="s">
        <v>7</v>
      </c>
      <c r="C8" s="11" t="s">
        <v>6</v>
      </c>
      <c r="D8" s="12">
        <v>1</v>
      </c>
      <c r="E8" s="13"/>
      <c r="F8" s="17"/>
    </row>
    <row r="9" spans="1:6" x14ac:dyDescent="0.25">
      <c r="A9" s="9">
        <v>1.5</v>
      </c>
      <c r="B9" s="10" t="s">
        <v>8</v>
      </c>
      <c r="C9" s="11" t="s">
        <v>9</v>
      </c>
      <c r="D9" s="12">
        <v>85</v>
      </c>
      <c r="E9" s="13"/>
      <c r="F9" s="17"/>
    </row>
    <row r="10" spans="1:6" x14ac:dyDescent="0.25">
      <c r="A10" s="9">
        <v>1.6</v>
      </c>
      <c r="B10" s="10" t="s">
        <v>10</v>
      </c>
      <c r="C10" s="11" t="s">
        <v>9</v>
      </c>
      <c r="D10" s="12">
        <v>4</v>
      </c>
      <c r="E10" s="13"/>
      <c r="F10" s="17"/>
    </row>
    <row r="11" spans="1:6" x14ac:dyDescent="0.25">
      <c r="A11" s="9">
        <v>1.7</v>
      </c>
      <c r="B11" s="10" t="s">
        <v>11</v>
      </c>
      <c r="C11" s="11" t="s">
        <v>6</v>
      </c>
      <c r="D11" s="12">
        <v>51</v>
      </c>
      <c r="E11" s="14"/>
      <c r="F11" s="17"/>
    </row>
    <row r="12" spans="1:6" x14ac:dyDescent="0.25">
      <c r="A12" s="9">
        <v>1.8</v>
      </c>
      <c r="B12" s="10" t="s">
        <v>12</v>
      </c>
      <c r="C12" s="11" t="s">
        <v>6</v>
      </c>
      <c r="D12" s="12">
        <v>60</v>
      </c>
      <c r="E12" s="14"/>
      <c r="F12" s="17"/>
    </row>
    <row r="13" spans="1:6" x14ac:dyDescent="0.25">
      <c r="A13" s="26" t="s">
        <v>13</v>
      </c>
      <c r="B13" s="26"/>
      <c r="C13" s="15"/>
      <c r="D13" s="8"/>
      <c r="E13" s="16"/>
      <c r="F13" s="18"/>
    </row>
    <row r="14" spans="1:6" ht="24" x14ac:dyDescent="0.25">
      <c r="A14" s="9">
        <v>2.1</v>
      </c>
      <c r="B14" s="10" t="s">
        <v>38</v>
      </c>
      <c r="C14" s="11" t="s">
        <v>6</v>
      </c>
      <c r="D14" s="12">
        <v>23</v>
      </c>
      <c r="E14" s="14"/>
      <c r="F14" s="17"/>
    </row>
    <row r="15" spans="1:6" x14ac:dyDescent="0.25">
      <c r="A15" s="26" t="s">
        <v>14</v>
      </c>
      <c r="B15" s="26"/>
      <c r="C15" s="15"/>
      <c r="D15" s="8"/>
      <c r="E15" s="16"/>
      <c r="F15" s="18"/>
    </row>
    <row r="16" spans="1:6" ht="24" x14ac:dyDescent="0.25">
      <c r="A16" s="9">
        <v>3.1</v>
      </c>
      <c r="B16" s="10" t="s">
        <v>15</v>
      </c>
      <c r="C16" s="11" t="s">
        <v>16</v>
      </c>
      <c r="D16" s="12">
        <v>21.36</v>
      </c>
      <c r="E16" s="14"/>
      <c r="F16" s="17"/>
    </row>
    <row r="17" spans="1:6" x14ac:dyDescent="0.25">
      <c r="A17" s="26" t="s">
        <v>17</v>
      </c>
      <c r="B17" s="26"/>
      <c r="C17" s="15"/>
      <c r="D17" s="8"/>
      <c r="E17" s="16"/>
      <c r="F17" s="18"/>
    </row>
    <row r="18" spans="1:6" ht="24" x14ac:dyDescent="0.25">
      <c r="A18" s="9">
        <v>4.0999999999999996</v>
      </c>
      <c r="B18" s="10" t="s">
        <v>18</v>
      </c>
      <c r="C18" s="11" t="s">
        <v>6</v>
      </c>
      <c r="D18" s="12">
        <v>19</v>
      </c>
      <c r="E18" s="13"/>
      <c r="F18" s="17"/>
    </row>
    <row r="19" spans="1:6" x14ac:dyDescent="0.25">
      <c r="A19" s="26" t="s">
        <v>19</v>
      </c>
      <c r="B19" s="26"/>
      <c r="C19" s="15"/>
      <c r="D19" s="8"/>
      <c r="E19" s="16"/>
      <c r="F19" s="18"/>
    </row>
    <row r="20" spans="1:6" ht="24" x14ac:dyDescent="0.25">
      <c r="A20" s="9">
        <v>5.0999999999999996</v>
      </c>
      <c r="B20" s="10" t="s">
        <v>20</v>
      </c>
      <c r="C20" s="11" t="s">
        <v>16</v>
      </c>
      <c r="D20" s="12">
        <v>359</v>
      </c>
      <c r="E20" s="14"/>
      <c r="F20" s="17"/>
    </row>
    <row r="21" spans="1:6" x14ac:dyDescent="0.25">
      <c r="A21" s="26" t="s">
        <v>21</v>
      </c>
      <c r="B21" s="26"/>
      <c r="C21" s="15"/>
      <c r="D21" s="8"/>
      <c r="E21" s="16"/>
      <c r="F21" s="18"/>
    </row>
    <row r="22" spans="1:6" ht="24" x14ac:dyDescent="0.25">
      <c r="A22" s="9">
        <v>6.1</v>
      </c>
      <c r="B22" s="10" t="s">
        <v>22</v>
      </c>
      <c r="C22" s="11" t="s">
        <v>6</v>
      </c>
      <c r="D22" s="12">
        <v>1</v>
      </c>
      <c r="E22" s="13"/>
      <c r="F22" s="17"/>
    </row>
    <row r="23" spans="1:6" x14ac:dyDescent="0.25">
      <c r="A23" s="9">
        <v>6.2</v>
      </c>
      <c r="B23" s="10" t="s">
        <v>23</v>
      </c>
      <c r="C23" s="11" t="s">
        <v>9</v>
      </c>
      <c r="D23" s="12">
        <v>2.9</v>
      </c>
      <c r="E23" s="13"/>
      <c r="F23" s="17"/>
    </row>
    <row r="24" spans="1:6" ht="24" x14ac:dyDescent="0.25">
      <c r="A24" s="9">
        <v>6.3</v>
      </c>
      <c r="B24" s="10" t="s">
        <v>40</v>
      </c>
      <c r="C24" s="11" t="s">
        <v>39</v>
      </c>
      <c r="D24" s="12">
        <v>2.9</v>
      </c>
      <c r="E24" s="19"/>
      <c r="F24" s="17"/>
    </row>
    <row r="25" spans="1:6" x14ac:dyDescent="0.25">
      <c r="A25" s="9">
        <v>6.4</v>
      </c>
      <c r="B25" s="10" t="s">
        <v>27</v>
      </c>
      <c r="C25" s="11" t="s">
        <v>6</v>
      </c>
      <c r="D25" s="12">
        <v>1</v>
      </c>
      <c r="E25" s="13"/>
      <c r="F25" s="17"/>
    </row>
    <row r="26" spans="1:6" x14ac:dyDescent="0.25">
      <c r="A26" s="9">
        <v>6.5</v>
      </c>
      <c r="B26" s="10" t="s">
        <v>28</v>
      </c>
      <c r="C26" s="11" t="s">
        <v>6</v>
      </c>
      <c r="D26" s="12">
        <v>1</v>
      </c>
      <c r="E26" s="13"/>
      <c r="F26" s="17"/>
    </row>
    <row r="27" spans="1:6" x14ac:dyDescent="0.25">
      <c r="C27" s="23" t="s">
        <v>26</v>
      </c>
      <c r="D27" s="23"/>
      <c r="E27" s="23"/>
      <c r="F27" s="5">
        <f>SUM(F5:F26)</f>
        <v>0</v>
      </c>
    </row>
    <row r="28" spans="1:6" x14ac:dyDescent="0.25">
      <c r="C28" s="24" t="s">
        <v>31</v>
      </c>
      <c r="D28" s="24"/>
      <c r="E28" s="2"/>
      <c r="F28" s="1">
        <f>+E28*F27</f>
        <v>0</v>
      </c>
    </row>
    <row r="29" spans="1:6" x14ac:dyDescent="0.25">
      <c r="C29" s="24" t="s">
        <v>32</v>
      </c>
      <c r="D29" s="24" t="s">
        <v>32</v>
      </c>
      <c r="E29" s="2"/>
      <c r="F29" s="1">
        <f>+E29*F27</f>
        <v>0</v>
      </c>
    </row>
    <row r="30" spans="1:6" x14ac:dyDescent="0.25">
      <c r="C30" s="24" t="s">
        <v>34</v>
      </c>
      <c r="D30" s="24" t="s">
        <v>33</v>
      </c>
      <c r="E30" s="2"/>
      <c r="F30" s="1">
        <f>+E30*F27</f>
        <v>0</v>
      </c>
    </row>
    <row r="31" spans="1:6" x14ac:dyDescent="0.25">
      <c r="C31" s="25" t="s">
        <v>35</v>
      </c>
      <c r="D31" s="25"/>
      <c r="E31" s="3">
        <v>0.19</v>
      </c>
      <c r="F31" s="4">
        <f>+E31*F30</f>
        <v>0</v>
      </c>
    </row>
    <row r="32" spans="1:6" x14ac:dyDescent="0.25">
      <c r="C32" s="21" t="s">
        <v>36</v>
      </c>
      <c r="D32" s="21"/>
      <c r="E32" s="21"/>
      <c r="F32" s="1">
        <f>SUM(F27:F31)</f>
        <v>0</v>
      </c>
    </row>
  </sheetData>
  <mergeCells count="14">
    <mergeCell ref="A1:F1"/>
    <mergeCell ref="C32:E32"/>
    <mergeCell ref="A2:F2"/>
    <mergeCell ref="C27:E27"/>
    <mergeCell ref="C28:D28"/>
    <mergeCell ref="C29:D29"/>
    <mergeCell ref="C30:D30"/>
    <mergeCell ref="C31:D31"/>
    <mergeCell ref="A4:C4"/>
    <mergeCell ref="A13:B13"/>
    <mergeCell ref="A15:B15"/>
    <mergeCell ref="A17:B17"/>
    <mergeCell ref="A19:B19"/>
    <mergeCell ref="A21:B21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BE87B286E296749A6723F0EA9D282BD" ma:contentTypeVersion="13" ma:contentTypeDescription="Crear nuevo documento." ma:contentTypeScope="" ma:versionID="7a685c7057fc2086bc0ecc31b094378b">
  <xsd:schema xmlns:xsd="http://www.w3.org/2001/XMLSchema" xmlns:xs="http://www.w3.org/2001/XMLSchema" xmlns:p="http://schemas.microsoft.com/office/2006/metadata/properties" xmlns:ns3="f0c5a5fb-7c47-4ff8-a38b-ab07af943e7c" xmlns:ns4="bbdcc4e2-60c3-4ee6-b4f6-d62fdb741813" targetNamespace="http://schemas.microsoft.com/office/2006/metadata/properties" ma:root="true" ma:fieldsID="015ffd4b94f2048edce47afcb33b7eaf" ns3:_="" ns4:_="">
    <xsd:import namespace="f0c5a5fb-7c47-4ff8-a38b-ab07af943e7c"/>
    <xsd:import namespace="bbdcc4e2-60c3-4ee6-b4f6-d62fdb74181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c5a5fb-7c47-4ff8-a38b-ab07af943e7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dcc4e2-60c3-4ee6-b4f6-d62fdb7418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B8310C-AFEA-4BDD-AFF2-78EB4374A446}">
  <ds:schemaRefs>
    <ds:schemaRef ds:uri="http://purl.org/dc/elements/1.1/"/>
    <ds:schemaRef ds:uri="bbdcc4e2-60c3-4ee6-b4f6-d62fdb741813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f0c5a5fb-7c47-4ff8-a38b-ab07af943e7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33CA5CD-1BD3-4CCB-9578-3E755B507A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BA9B2E-4DED-4BA3-8505-95D16E3635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c5a5fb-7c47-4ff8-a38b-ab07af943e7c"/>
    <ds:schemaRef ds:uri="bbdcc4e2-60c3-4ee6-b4f6-d62fdb7418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Rafael Guido Gallo Magdaniels</cp:lastModifiedBy>
  <cp:lastPrinted>2021-11-29T21:13:41Z</cp:lastPrinted>
  <dcterms:created xsi:type="dcterms:W3CDTF">2021-11-03T00:36:12Z</dcterms:created>
  <dcterms:modified xsi:type="dcterms:W3CDTF">2022-02-09T16:15:18Z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0x010100FBE87B286E296749A6723F0EA9D282BD</vt:lpwstr>
  </property>
</Properties>
</file>