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2\Desktop\PROCESOS 2022\INVITACIONES\309 - PLACA ELECTROBISTURI\DC INVITACION\"/>
    </mc:Choice>
  </mc:AlternateContent>
  <xr:revisionPtr revIDLastSave="0" documentId="13_ncr:1_{2DCDF432-58A5-411F-9576-770569FFA343}" xr6:coauthVersionLast="36" xr6:coauthVersionMax="36" xr10:uidLastSave="{00000000-0000-0000-0000-000000000000}"/>
  <bookViews>
    <workbookView xWindow="0" yWindow="0" windowWidth="24000" windowHeight="9225" xr2:uid="{F18A728E-5E73-4316-97FF-6425292DAA6F}"/>
  </bookViews>
  <sheets>
    <sheet name="ANEXO TECNICO ECONOMICO" sheetId="1" r:id="rId1"/>
  </sheets>
  <definedNames>
    <definedName name="_xlnm._FilterDatabase" localSheetId="0" hidden="1">'ANEXO TECNICO ECONOMICO'!$A$16:$R$18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7" i="1" l="1"/>
  <c r="R17" i="1"/>
  <c r="R18" i="1"/>
</calcChain>
</file>

<file path=xl/sharedStrings.xml><?xml version="1.0" encoding="utf-8"?>
<sst xmlns="http://schemas.openxmlformats.org/spreadsheetml/2006/main" count="35" uniqueCount="35">
  <si>
    <t>FECHA :</t>
  </si>
  <si>
    <t xml:space="preserve">NOMBRE RAZÓN SOCIAL: </t>
  </si>
  <si>
    <t xml:space="preserve">CORREO ELECTRÓNICO: </t>
  </si>
  <si>
    <t xml:space="preserve">NOMBRECONTACTO: </t>
  </si>
  <si>
    <t xml:space="preserve">TELEFONO CEL: </t>
  </si>
  <si>
    <t>OBJETO A CONTRATAR</t>
  </si>
  <si>
    <t>ASPECTOS TÉCNICOS</t>
  </si>
  <si>
    <t>OFERTA ECONÓMICA
COTIZAR EN UNIDAD MINIMA DE DISPENSACIÓN</t>
  </si>
  <si>
    <t xml:space="preserve"># item </t>
  </si>
  <si>
    <t xml:space="preserve">Codigo
item </t>
  </si>
  <si>
    <t>Nombre / Descripción</t>
  </si>
  <si>
    <t>Especificación Técnica</t>
  </si>
  <si>
    <t xml:space="preserve">Presentación </t>
  </si>
  <si>
    <t>Marca del dispositivo</t>
  </si>
  <si>
    <t>Serie (si aplica)</t>
  </si>
  <si>
    <t>No. Registro Sanitario
INVIMA</t>
  </si>
  <si>
    <t>Fecha de vencimiento Registro Sanitario INVIMA</t>
  </si>
  <si>
    <t>Estado del Registro</t>
  </si>
  <si>
    <t>Clasificacion del riesgo</t>
  </si>
  <si>
    <t>Vida util (si aplica)</t>
  </si>
  <si>
    <t>Valor Uniario</t>
  </si>
  <si>
    <t>Valor IVA</t>
  </si>
  <si>
    <t>Valor unitario mas IVA</t>
  </si>
  <si>
    <t>MQ2785</t>
  </si>
  <si>
    <t>PLACA ELECTROBISTURI</t>
  </si>
  <si>
    <t xml:space="preserve">CANTIDAD </t>
  </si>
  <si>
    <t>UNIDAD DE MEDIDA</t>
  </si>
  <si>
    <t xml:space="preserve">PROMEDIO CONSUMO MENSUAL </t>
  </si>
  <si>
    <t xml:space="preserve">A DEMANDA </t>
  </si>
  <si>
    <t>UNIDAD</t>
  </si>
  <si>
    <t>_____________________________</t>
  </si>
  <si>
    <t>Firma del Representante Legal</t>
  </si>
  <si>
    <t>SUMINISTRO DE DISPOSITIVOS MEDICOS PARA LA ATENCIÓN DE PACIENTES DE LAS UNIDADES DE LA SUBRED INTEGRADA DE SERVICIOS DE SALUD NORTE E.S.E.</t>
  </si>
  <si>
    <t>SUBRED INTEGRADA DE SERVICIOS DE SALUD NORTE E.S.E.
GESTIÓN DE LA CONTRATACIÓN
INVITACIÓN A COTIZAR No.011-2022 S.NTE</t>
  </si>
  <si>
    <t>NOTA: SÍRVASE OFERTAR CONFORME LA UNIDAD DE MEDIDA SOLICITADA, POR VALOR UNITARIO Y EN LAS CASILLAS CORRESPONDIENTES.
EL CONSUMO PROMEDIO MENSUAL CORRESPONDE A UN VALOR DE REFERENCIA PARA COTIZAR LOS PRECIOS UNITARIOS. (NO MULTIPLICAR)
NOTA 1: DESPUÉS DE ADJUDICARSE EL PRESENTE PROCESO, LOS PROVEEDORES PODRÁN OFRECER EQUIPOS PARA APOYO TECNOLÓGICO QUE AYUDEN A SOLVENTAR NECESIDADES DE TECNOLOGÍA DE LA ENTIDAD.
NOTA 2: FAVOR TENER EN CUENTA EN LA CLASIFICACIÓN DE INSUMOS QUE TIENEN RELACIÓN CON SUTURAS MECÁNICAS, QUE SEAN COMPATIBLES ENTRE SI (EJ. GRAPADORA Y RECARGA)
FORMA DE PAGO (90) DÍAS CALENDARIO.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</si>
</sst>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??_);_(@_)"/>
    <numFmt numFmtId="165" formatCode="_(&quot;$&quot;\ * #,##0_);_(&quot;$&quot;\ * \(#,##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9"/>
      <name val="Century Gothic"/>
      <family val="2"/>
    </font>
    <font>
      <b/>
      <sz val="10"/>
      <color theme="1"/>
      <name val="Arial"/>
      <family val="2"/>
    </font>
    <font>
      <sz val="10"/>
      <name val="Century Gothic"/>
      <family val="2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6" fillId="0" borderId="0"/>
    <xf numFmtId="44" fontId="1" fillId="0" borderId="0" applyFont="0" applyFill="0" applyBorder="0" applyAlignment="0" applyProtection="0"/>
    <xf numFmtId="0" fontId="3" fillId="0" borderId="0"/>
  </cellStyleXfs>
  <cellXfs count="82">
    <xf numFmtId="0" fontId="0" fillId="0" borderId="0" xfId="0"/>
    <xf numFmtId="0" fontId="5" fillId="2" borderId="3" xfId="2" applyFont="1" applyFill="1" applyBorder="1" applyProtection="1">
      <protection locked="0"/>
    </xf>
    <xf numFmtId="0" fontId="5" fillId="2" borderId="3" xfId="2" applyFont="1" applyFill="1" applyBorder="1" applyAlignment="1" applyProtection="1">
      <alignment horizontal="left" wrapText="1"/>
      <protection locked="0"/>
    </xf>
    <xf numFmtId="0" fontId="5" fillId="2" borderId="3" xfId="2" applyFont="1" applyFill="1" applyBorder="1" applyAlignment="1" applyProtection="1">
      <alignment horizontal="left"/>
      <protection locked="0"/>
    </xf>
    <xf numFmtId="0" fontId="5" fillId="2" borderId="3" xfId="2" applyFont="1" applyFill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5" fillId="2" borderId="13" xfId="2" applyFont="1" applyFill="1" applyBorder="1" applyProtection="1">
      <protection locked="0"/>
    </xf>
    <xf numFmtId="0" fontId="5" fillId="2" borderId="0" xfId="2" applyFont="1" applyFill="1" applyBorder="1" applyProtection="1">
      <protection locked="0"/>
    </xf>
    <xf numFmtId="0" fontId="5" fillId="2" borderId="0" xfId="2" applyFont="1" applyFill="1" applyBorder="1" applyAlignment="1" applyProtection="1">
      <alignment horizontal="left" wrapText="1"/>
      <protection locked="0"/>
    </xf>
    <xf numFmtId="0" fontId="5" fillId="2" borderId="0" xfId="2" applyFont="1" applyFill="1" applyBorder="1" applyAlignment="1" applyProtection="1">
      <alignment horizontal="left"/>
      <protection locked="0"/>
    </xf>
    <xf numFmtId="0" fontId="5" fillId="2" borderId="0" xfId="2" applyFont="1" applyFill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 applyProtection="1">
      <alignment vertical="center" wrapText="1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  <protection locked="0"/>
    </xf>
    <xf numFmtId="164" fontId="14" fillId="2" borderId="5" xfId="1" applyNumberFormat="1" applyFont="1" applyFill="1" applyBorder="1" applyAlignment="1" applyProtection="1">
      <alignment vertical="center" wrapText="1"/>
      <protection locked="0"/>
    </xf>
    <xf numFmtId="165" fontId="10" fillId="0" borderId="5" xfId="4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wrapText="1"/>
      <protection locked="0"/>
    </xf>
    <xf numFmtId="165" fontId="0" fillId="8" borderId="25" xfId="0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Protection="1">
      <protection locked="0"/>
    </xf>
    <xf numFmtId="0" fontId="0" fillId="0" borderId="0" xfId="0" applyAlignment="1">
      <alignment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5" fillId="2" borderId="0" xfId="5" applyFont="1" applyFill="1" applyBorder="1" applyAlignment="1" applyProtection="1">
      <alignment vertical="center" wrapText="1"/>
      <protection locked="0" hidden="1"/>
    </xf>
    <xf numFmtId="0" fontId="16" fillId="6" borderId="5" xfId="0" applyFont="1" applyFill="1" applyBorder="1" applyAlignment="1" applyProtection="1">
      <alignment horizontal="center" vertical="center" wrapText="1"/>
      <protection locked="0"/>
    </xf>
    <xf numFmtId="0" fontId="15" fillId="2" borderId="0" xfId="5" applyFont="1" applyFill="1" applyBorder="1" applyAlignment="1" applyProtection="1">
      <alignment horizontal="left" vertical="center" wrapText="1"/>
      <protection locked="0" hidden="1"/>
    </xf>
    <xf numFmtId="0" fontId="7" fillId="3" borderId="0" xfId="3" applyFont="1" applyFill="1" applyBorder="1" applyAlignment="1" applyProtection="1">
      <alignment horizontal="left"/>
    </xf>
    <xf numFmtId="0" fontId="11" fillId="6" borderId="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>
      <alignment horizontal="center" vertical="center"/>
    </xf>
    <xf numFmtId="165" fontId="10" fillId="0" borderId="23" xfId="4" applyNumberFormat="1" applyFont="1" applyBorder="1" applyAlignment="1" applyProtection="1">
      <alignment horizontal="right" vertical="center"/>
      <protection locked="0"/>
    </xf>
    <xf numFmtId="0" fontId="15" fillId="2" borderId="13" xfId="5" applyFont="1" applyFill="1" applyBorder="1" applyAlignment="1" applyProtection="1">
      <alignment vertical="center" wrapText="1"/>
      <protection locked="0" hidden="1"/>
    </xf>
    <xf numFmtId="0" fontId="15" fillId="2" borderId="11" xfId="5" applyFont="1" applyFill="1" applyBorder="1" applyAlignment="1" applyProtection="1">
      <alignment vertical="center" wrapText="1"/>
      <protection locked="0" hidden="1"/>
    </xf>
    <xf numFmtId="0" fontId="15" fillId="2" borderId="10" xfId="5" applyFont="1" applyFill="1" applyBorder="1" applyAlignment="1" applyProtection="1">
      <alignment vertical="center" wrapText="1"/>
      <protection locked="0" hidden="1"/>
    </xf>
    <xf numFmtId="0" fontId="18" fillId="0" borderId="0" xfId="0" applyFont="1"/>
    <xf numFmtId="0" fontId="11" fillId="6" borderId="5" xfId="0" applyFont="1" applyFill="1" applyBorder="1" applyAlignment="1" applyProtection="1">
      <alignment horizontal="center" vertical="center" wrapText="1"/>
      <protection locked="0"/>
    </xf>
    <xf numFmtId="0" fontId="11" fillId="7" borderId="5" xfId="0" applyFont="1" applyFill="1" applyBorder="1" applyAlignment="1" applyProtection="1">
      <alignment horizontal="center" vertical="center" wrapText="1"/>
      <protection locked="0"/>
    </xf>
    <xf numFmtId="0" fontId="11" fillId="7" borderId="23" xfId="0" applyFont="1" applyFill="1" applyBorder="1" applyAlignment="1" applyProtection="1">
      <alignment horizontal="center" vertical="center" wrapText="1"/>
      <protection locked="0"/>
    </xf>
    <xf numFmtId="0" fontId="7" fillId="3" borderId="13" xfId="3" applyFont="1" applyFill="1" applyBorder="1" applyAlignment="1" applyProtection="1">
      <alignment horizontal="left"/>
    </xf>
    <xf numFmtId="0" fontId="7" fillId="3" borderId="0" xfId="3" applyFont="1" applyFill="1" applyBorder="1" applyAlignment="1" applyProtection="1">
      <alignment horizontal="left"/>
    </xf>
    <xf numFmtId="0" fontId="7" fillId="3" borderId="0" xfId="3" applyFont="1" applyFill="1" applyBorder="1" applyAlignment="1" applyProtection="1">
      <alignment horizontal="center"/>
    </xf>
    <xf numFmtId="0" fontId="7" fillId="3" borderId="14" xfId="3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22" xfId="0" applyFont="1" applyBorder="1" applyAlignment="1" applyProtection="1">
      <alignment horizontal="center"/>
      <protection locked="0"/>
    </xf>
    <xf numFmtId="0" fontId="0" fillId="0" borderId="4" xfId="0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  <protection locked="0"/>
    </xf>
    <xf numFmtId="0" fontId="4" fillId="0" borderId="7" xfId="2" applyFont="1" applyFill="1" applyBorder="1" applyAlignment="1" applyProtection="1">
      <alignment horizontal="center" vertical="center" wrapText="1"/>
      <protection locked="0"/>
    </xf>
    <xf numFmtId="0" fontId="4" fillId="0" borderId="12" xfId="2" applyFont="1" applyFill="1" applyBorder="1" applyAlignment="1" applyProtection="1">
      <alignment horizontal="center" vertical="center" wrapText="1"/>
      <protection locked="0"/>
    </xf>
    <xf numFmtId="0" fontId="4" fillId="0" borderId="13" xfId="2" applyFont="1" applyFill="1" applyBorder="1" applyAlignment="1" applyProtection="1">
      <alignment horizontal="center" vertical="center" wrapText="1"/>
      <protection locked="0"/>
    </xf>
    <xf numFmtId="0" fontId="4" fillId="0" borderId="14" xfId="2" applyFont="1" applyFill="1" applyBorder="1" applyAlignment="1" applyProtection="1">
      <alignment horizontal="center" vertical="center" wrapText="1"/>
      <protection locked="0"/>
    </xf>
    <xf numFmtId="0" fontId="4" fillId="0" borderId="11" xfId="2" applyFont="1" applyFill="1" applyBorder="1" applyAlignment="1" applyProtection="1">
      <alignment horizontal="center" vertical="center" wrapText="1"/>
      <protection locked="0"/>
    </xf>
    <xf numFmtId="0" fontId="4" fillId="0" borderId="21" xfId="2" applyFont="1" applyFill="1" applyBorder="1" applyAlignment="1" applyProtection="1">
      <alignment horizontal="center" vertical="center" wrapText="1"/>
      <protection locked="0"/>
    </xf>
    <xf numFmtId="0" fontId="4" fillId="0" borderId="3" xfId="2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Border="1" applyAlignment="1" applyProtection="1">
      <alignment horizontal="center" vertical="center" wrapText="1"/>
      <protection locked="0"/>
    </xf>
    <xf numFmtId="0" fontId="4" fillId="0" borderId="10" xfId="2" applyFont="1" applyFill="1" applyBorder="1" applyAlignment="1" applyProtection="1">
      <alignment horizontal="center" vertical="center" wrapText="1"/>
      <protection locked="0"/>
    </xf>
    <xf numFmtId="165" fontId="10" fillId="0" borderId="14" xfId="4" applyNumberFormat="1" applyFont="1" applyBorder="1" applyAlignment="1" applyProtection="1">
      <alignment horizontal="center" vertical="center"/>
      <protection locked="0"/>
    </xf>
    <xf numFmtId="165" fontId="10" fillId="0" borderId="21" xfId="4" applyNumberFormat="1" applyFont="1" applyBorder="1" applyAlignment="1" applyProtection="1">
      <alignment horizontal="center" vertical="center"/>
      <protection locked="0"/>
    </xf>
    <xf numFmtId="0" fontId="17" fillId="2" borderId="0" xfId="5" applyFont="1" applyFill="1" applyBorder="1" applyAlignment="1" applyProtection="1">
      <alignment horizontal="left" vertical="center" wrapText="1"/>
      <protection locked="0" hidden="1"/>
    </xf>
    <xf numFmtId="0" fontId="15" fillId="2" borderId="0" xfId="5" applyFont="1" applyFill="1" applyBorder="1" applyAlignment="1" applyProtection="1">
      <alignment horizontal="left" vertical="center" wrapText="1"/>
      <protection locked="0" hidden="1"/>
    </xf>
    <xf numFmtId="0" fontId="15" fillId="2" borderId="0" xfId="5" applyFont="1" applyFill="1" applyBorder="1" applyAlignment="1" applyProtection="1">
      <alignment horizontal="left" vertical="top" wrapText="1"/>
      <protection locked="0" hidden="1"/>
    </xf>
    <xf numFmtId="0" fontId="8" fillId="4" borderId="17" xfId="2" applyFont="1" applyFill="1" applyBorder="1" applyAlignment="1" applyProtection="1">
      <alignment horizontal="center" vertical="center" wrapText="1"/>
      <protection locked="0"/>
    </xf>
    <xf numFmtId="0" fontId="8" fillId="4" borderId="18" xfId="2" applyFont="1" applyFill="1" applyBorder="1" applyAlignment="1" applyProtection="1">
      <alignment horizontal="center" vertical="center" wrapText="1"/>
      <protection locked="0"/>
    </xf>
    <xf numFmtId="0" fontId="8" fillId="4" borderId="19" xfId="2" applyFont="1" applyFill="1" applyBorder="1" applyAlignment="1" applyProtection="1">
      <alignment horizontal="center" vertical="center" wrapText="1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9" fillId="2" borderId="6" xfId="2" applyFont="1" applyFill="1" applyBorder="1" applyAlignment="1" applyProtection="1">
      <alignment horizontal="center" vertical="center" wrapText="1"/>
      <protection locked="0"/>
    </xf>
    <xf numFmtId="0" fontId="9" fillId="2" borderId="18" xfId="2" applyFont="1" applyFill="1" applyBorder="1" applyAlignment="1" applyProtection="1">
      <alignment horizontal="center" vertical="center" wrapText="1"/>
      <protection locked="0"/>
    </xf>
    <xf numFmtId="0" fontId="9" fillId="2" borderId="20" xfId="2" applyFont="1" applyFill="1" applyBorder="1" applyAlignment="1" applyProtection="1">
      <alignment horizontal="center" vertical="center" wrapText="1"/>
      <protection locked="0"/>
    </xf>
  </cellXfs>
  <cellStyles count="6">
    <cellStyle name="Millares" xfId="1" builtinId="3"/>
    <cellStyle name="Moneda 2" xfId="4" xr:uid="{8A21383C-5D81-4AF7-8668-E3CEBDB86018}"/>
    <cellStyle name="Normal" xfId="0" builtinId="0"/>
    <cellStyle name="Normal 2 2" xfId="3" xr:uid="{FC0CF3AE-9DCA-435E-A1C4-761F1F71F999}"/>
    <cellStyle name="Normal 2 2 3" xfId="2" xr:uid="{98F4919B-1083-4FF8-872C-2BC272623698}"/>
    <cellStyle name="Normal 3 2" xfId="5" xr:uid="{1DFE9211-90D0-4DA6-A83D-8000B1E102AA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126207</xdr:colOff>
      <xdr:row>0</xdr:row>
      <xdr:rowOff>76199</xdr:rowOff>
    </xdr:from>
    <xdr:to>
      <xdr:col>2</xdr:col>
      <xdr:colOff>1340867</xdr:colOff>
      <xdr:row>2</xdr:row>
      <xdr:rowOff>130968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248E516-F88C-44A4-AF4C-7BC57C8C1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7" y="76199"/>
          <a:ext cx="2738660" cy="745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263525</xdr:colOff>
      <xdr:row>0</xdr:row>
      <xdr:rowOff>168275</xdr:rowOff>
    </xdr:from>
    <xdr:to>
      <xdr:col>17</xdr:col>
      <xdr:colOff>698500</xdr:colOff>
      <xdr:row>3</xdr:row>
      <xdr:rowOff>22189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C5DAC108-D368-4770-A4DB-5952147DD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79775" y="168275"/>
          <a:ext cx="1196975" cy="742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157C5-2D7F-4E9F-8A22-59B0F8054890}">
  <sheetPr>
    <pageSetUpPr fitToPage="1"/>
  </sheetPr>
  <dimension ref="A1:R28"/>
  <sheetViews>
    <sheetView tabSelected="1" view="pageBreakPreview" zoomScale="70" zoomScaleNormal="80" zoomScaleSheetLayoutView="70" workbookViewId="0">
      <selection activeCell="B19" sqref="B19:O19"/>
    </sheetView>
  </sheetViews>
  <sheetFormatPr baseColWidth="10" defaultRowHeight="15" x14ac:dyDescent="0.25"/>
  <cols>
    <col min="3" max="3" width="27.85546875" style="29" customWidth="1"/>
    <col min="4" max="6" width="16.140625" style="29" customWidth="1"/>
    <col min="7" max="7" width="28.85546875" style="29" customWidth="1"/>
    <col min="9" max="9" width="16.140625" customWidth="1"/>
    <col min="16" max="16" width="12.5703125" bestFit="1" customWidth="1"/>
    <col min="18" max="18" width="15.5703125" customWidth="1"/>
    <col min="262" max="262" width="27.85546875" customWidth="1"/>
    <col min="263" max="263" width="42.140625" customWidth="1"/>
    <col min="265" max="265" width="16.140625" customWidth="1"/>
    <col min="274" max="274" width="15.5703125" customWidth="1"/>
    <col min="518" max="518" width="27.85546875" customWidth="1"/>
    <col min="519" max="519" width="42.140625" customWidth="1"/>
    <col min="521" max="521" width="16.140625" customWidth="1"/>
    <col min="530" max="530" width="15.5703125" customWidth="1"/>
    <col min="774" max="774" width="27.85546875" customWidth="1"/>
    <col min="775" max="775" width="42.140625" customWidth="1"/>
    <col min="777" max="777" width="16.140625" customWidth="1"/>
    <col min="786" max="786" width="15.5703125" customWidth="1"/>
    <col min="1030" max="1030" width="27.85546875" customWidth="1"/>
    <col min="1031" max="1031" width="42.140625" customWidth="1"/>
    <col min="1033" max="1033" width="16.140625" customWidth="1"/>
    <col min="1042" max="1042" width="15.5703125" customWidth="1"/>
    <col min="1286" max="1286" width="27.85546875" customWidth="1"/>
    <col min="1287" max="1287" width="42.140625" customWidth="1"/>
    <col min="1289" max="1289" width="16.140625" customWidth="1"/>
    <col min="1298" max="1298" width="15.5703125" customWidth="1"/>
    <col min="1542" max="1542" width="27.85546875" customWidth="1"/>
    <col min="1543" max="1543" width="42.140625" customWidth="1"/>
    <col min="1545" max="1545" width="16.140625" customWidth="1"/>
    <col min="1554" max="1554" width="15.5703125" customWidth="1"/>
    <col min="1798" max="1798" width="27.85546875" customWidth="1"/>
    <col min="1799" max="1799" width="42.140625" customWidth="1"/>
    <col min="1801" max="1801" width="16.140625" customWidth="1"/>
    <col min="1810" max="1810" width="15.5703125" customWidth="1"/>
    <col min="2054" max="2054" width="27.85546875" customWidth="1"/>
    <col min="2055" max="2055" width="42.140625" customWidth="1"/>
    <col min="2057" max="2057" width="16.140625" customWidth="1"/>
    <col min="2066" max="2066" width="15.5703125" customWidth="1"/>
    <col min="2310" max="2310" width="27.85546875" customWidth="1"/>
    <col min="2311" max="2311" width="42.140625" customWidth="1"/>
    <col min="2313" max="2313" width="16.140625" customWidth="1"/>
    <col min="2322" max="2322" width="15.5703125" customWidth="1"/>
    <col min="2566" max="2566" width="27.85546875" customWidth="1"/>
    <col min="2567" max="2567" width="42.140625" customWidth="1"/>
    <col min="2569" max="2569" width="16.140625" customWidth="1"/>
    <col min="2578" max="2578" width="15.5703125" customWidth="1"/>
    <col min="2822" max="2822" width="27.85546875" customWidth="1"/>
    <col min="2823" max="2823" width="42.140625" customWidth="1"/>
    <col min="2825" max="2825" width="16.140625" customWidth="1"/>
    <col min="2834" max="2834" width="15.5703125" customWidth="1"/>
    <col min="3078" max="3078" width="27.85546875" customWidth="1"/>
    <col min="3079" max="3079" width="42.140625" customWidth="1"/>
    <col min="3081" max="3081" width="16.140625" customWidth="1"/>
    <col min="3090" max="3090" width="15.5703125" customWidth="1"/>
    <col min="3334" max="3334" width="27.85546875" customWidth="1"/>
    <col min="3335" max="3335" width="42.140625" customWidth="1"/>
    <col min="3337" max="3337" width="16.140625" customWidth="1"/>
    <col min="3346" max="3346" width="15.5703125" customWidth="1"/>
    <col min="3590" max="3590" width="27.85546875" customWidth="1"/>
    <col min="3591" max="3591" width="42.140625" customWidth="1"/>
    <col min="3593" max="3593" width="16.140625" customWidth="1"/>
    <col min="3602" max="3602" width="15.5703125" customWidth="1"/>
    <col min="3846" max="3846" width="27.85546875" customWidth="1"/>
    <col min="3847" max="3847" width="42.140625" customWidth="1"/>
    <col min="3849" max="3849" width="16.140625" customWidth="1"/>
    <col min="3858" max="3858" width="15.5703125" customWidth="1"/>
    <col min="4102" max="4102" width="27.85546875" customWidth="1"/>
    <col min="4103" max="4103" width="42.140625" customWidth="1"/>
    <col min="4105" max="4105" width="16.140625" customWidth="1"/>
    <col min="4114" max="4114" width="15.5703125" customWidth="1"/>
    <col min="4358" max="4358" width="27.85546875" customWidth="1"/>
    <col min="4359" max="4359" width="42.140625" customWidth="1"/>
    <col min="4361" max="4361" width="16.140625" customWidth="1"/>
    <col min="4370" max="4370" width="15.5703125" customWidth="1"/>
    <col min="4614" max="4614" width="27.85546875" customWidth="1"/>
    <col min="4615" max="4615" width="42.140625" customWidth="1"/>
    <col min="4617" max="4617" width="16.140625" customWidth="1"/>
    <col min="4626" max="4626" width="15.5703125" customWidth="1"/>
    <col min="4870" max="4870" width="27.85546875" customWidth="1"/>
    <col min="4871" max="4871" width="42.140625" customWidth="1"/>
    <col min="4873" max="4873" width="16.140625" customWidth="1"/>
    <col min="4882" max="4882" width="15.5703125" customWidth="1"/>
    <col min="5126" max="5126" width="27.85546875" customWidth="1"/>
    <col min="5127" max="5127" width="42.140625" customWidth="1"/>
    <col min="5129" max="5129" width="16.140625" customWidth="1"/>
    <col min="5138" max="5138" width="15.5703125" customWidth="1"/>
    <col min="5382" max="5382" width="27.85546875" customWidth="1"/>
    <col min="5383" max="5383" width="42.140625" customWidth="1"/>
    <col min="5385" max="5385" width="16.140625" customWidth="1"/>
    <col min="5394" max="5394" width="15.5703125" customWidth="1"/>
    <col min="5638" max="5638" width="27.85546875" customWidth="1"/>
    <col min="5639" max="5639" width="42.140625" customWidth="1"/>
    <col min="5641" max="5641" width="16.140625" customWidth="1"/>
    <col min="5650" max="5650" width="15.5703125" customWidth="1"/>
    <col min="5894" max="5894" width="27.85546875" customWidth="1"/>
    <col min="5895" max="5895" width="42.140625" customWidth="1"/>
    <col min="5897" max="5897" width="16.140625" customWidth="1"/>
    <col min="5906" max="5906" width="15.5703125" customWidth="1"/>
    <col min="6150" max="6150" width="27.85546875" customWidth="1"/>
    <col min="6151" max="6151" width="42.140625" customWidth="1"/>
    <col min="6153" max="6153" width="16.140625" customWidth="1"/>
    <col min="6162" max="6162" width="15.5703125" customWidth="1"/>
    <col min="6406" max="6406" width="27.85546875" customWidth="1"/>
    <col min="6407" max="6407" width="42.140625" customWidth="1"/>
    <col min="6409" max="6409" width="16.140625" customWidth="1"/>
    <col min="6418" max="6418" width="15.5703125" customWidth="1"/>
    <col min="6662" max="6662" width="27.85546875" customWidth="1"/>
    <col min="6663" max="6663" width="42.140625" customWidth="1"/>
    <col min="6665" max="6665" width="16.140625" customWidth="1"/>
    <col min="6674" max="6674" width="15.5703125" customWidth="1"/>
    <col min="6918" max="6918" width="27.85546875" customWidth="1"/>
    <col min="6919" max="6919" width="42.140625" customWidth="1"/>
    <col min="6921" max="6921" width="16.140625" customWidth="1"/>
    <col min="6930" max="6930" width="15.5703125" customWidth="1"/>
    <col min="7174" max="7174" width="27.85546875" customWidth="1"/>
    <col min="7175" max="7175" width="42.140625" customWidth="1"/>
    <col min="7177" max="7177" width="16.140625" customWidth="1"/>
    <col min="7186" max="7186" width="15.5703125" customWidth="1"/>
    <col min="7430" max="7430" width="27.85546875" customWidth="1"/>
    <col min="7431" max="7431" width="42.140625" customWidth="1"/>
    <col min="7433" max="7433" width="16.140625" customWidth="1"/>
    <col min="7442" max="7442" width="15.5703125" customWidth="1"/>
    <col min="7686" max="7686" width="27.85546875" customWidth="1"/>
    <col min="7687" max="7687" width="42.140625" customWidth="1"/>
    <col min="7689" max="7689" width="16.140625" customWidth="1"/>
    <col min="7698" max="7698" width="15.5703125" customWidth="1"/>
    <col min="7942" max="7942" width="27.85546875" customWidth="1"/>
    <col min="7943" max="7943" width="42.140625" customWidth="1"/>
    <col min="7945" max="7945" width="16.140625" customWidth="1"/>
    <col min="7954" max="7954" width="15.5703125" customWidth="1"/>
    <col min="8198" max="8198" width="27.85546875" customWidth="1"/>
    <col min="8199" max="8199" width="42.140625" customWidth="1"/>
    <col min="8201" max="8201" width="16.140625" customWidth="1"/>
    <col min="8210" max="8210" width="15.5703125" customWidth="1"/>
    <col min="8454" max="8454" width="27.85546875" customWidth="1"/>
    <col min="8455" max="8455" width="42.140625" customWidth="1"/>
    <col min="8457" max="8457" width="16.140625" customWidth="1"/>
    <col min="8466" max="8466" width="15.5703125" customWidth="1"/>
    <col min="8710" max="8710" width="27.85546875" customWidth="1"/>
    <col min="8711" max="8711" width="42.140625" customWidth="1"/>
    <col min="8713" max="8713" width="16.140625" customWidth="1"/>
    <col min="8722" max="8722" width="15.5703125" customWidth="1"/>
    <col min="8966" max="8966" width="27.85546875" customWidth="1"/>
    <col min="8967" max="8967" width="42.140625" customWidth="1"/>
    <col min="8969" max="8969" width="16.140625" customWidth="1"/>
    <col min="8978" max="8978" width="15.5703125" customWidth="1"/>
    <col min="9222" max="9222" width="27.85546875" customWidth="1"/>
    <col min="9223" max="9223" width="42.140625" customWidth="1"/>
    <col min="9225" max="9225" width="16.140625" customWidth="1"/>
    <col min="9234" max="9234" width="15.5703125" customWidth="1"/>
    <col min="9478" max="9478" width="27.85546875" customWidth="1"/>
    <col min="9479" max="9479" width="42.140625" customWidth="1"/>
    <col min="9481" max="9481" width="16.140625" customWidth="1"/>
    <col min="9490" max="9490" width="15.5703125" customWidth="1"/>
    <col min="9734" max="9734" width="27.85546875" customWidth="1"/>
    <col min="9735" max="9735" width="42.140625" customWidth="1"/>
    <col min="9737" max="9737" width="16.140625" customWidth="1"/>
    <col min="9746" max="9746" width="15.5703125" customWidth="1"/>
    <col min="9990" max="9990" width="27.85546875" customWidth="1"/>
    <col min="9991" max="9991" width="42.140625" customWidth="1"/>
    <col min="9993" max="9993" width="16.140625" customWidth="1"/>
    <col min="10002" max="10002" width="15.5703125" customWidth="1"/>
    <col min="10246" max="10246" width="27.85546875" customWidth="1"/>
    <col min="10247" max="10247" width="42.140625" customWidth="1"/>
    <col min="10249" max="10249" width="16.140625" customWidth="1"/>
    <col min="10258" max="10258" width="15.5703125" customWidth="1"/>
    <col min="10502" max="10502" width="27.85546875" customWidth="1"/>
    <col min="10503" max="10503" width="42.140625" customWidth="1"/>
    <col min="10505" max="10505" width="16.140625" customWidth="1"/>
    <col min="10514" max="10514" width="15.5703125" customWidth="1"/>
    <col min="10758" max="10758" width="27.85546875" customWidth="1"/>
    <col min="10759" max="10759" width="42.140625" customWidth="1"/>
    <col min="10761" max="10761" width="16.140625" customWidth="1"/>
    <col min="10770" max="10770" width="15.5703125" customWidth="1"/>
    <col min="11014" max="11014" width="27.85546875" customWidth="1"/>
    <col min="11015" max="11015" width="42.140625" customWidth="1"/>
    <col min="11017" max="11017" width="16.140625" customWidth="1"/>
    <col min="11026" max="11026" width="15.5703125" customWidth="1"/>
    <col min="11270" max="11270" width="27.85546875" customWidth="1"/>
    <col min="11271" max="11271" width="42.140625" customWidth="1"/>
    <col min="11273" max="11273" width="16.140625" customWidth="1"/>
    <col min="11282" max="11282" width="15.5703125" customWidth="1"/>
    <col min="11526" max="11526" width="27.85546875" customWidth="1"/>
    <col min="11527" max="11527" width="42.140625" customWidth="1"/>
    <col min="11529" max="11529" width="16.140625" customWidth="1"/>
    <col min="11538" max="11538" width="15.5703125" customWidth="1"/>
    <col min="11782" max="11782" width="27.85546875" customWidth="1"/>
    <col min="11783" max="11783" width="42.140625" customWidth="1"/>
    <col min="11785" max="11785" width="16.140625" customWidth="1"/>
    <col min="11794" max="11794" width="15.5703125" customWidth="1"/>
    <col min="12038" max="12038" width="27.85546875" customWidth="1"/>
    <col min="12039" max="12039" width="42.140625" customWidth="1"/>
    <col min="12041" max="12041" width="16.140625" customWidth="1"/>
    <col min="12050" max="12050" width="15.5703125" customWidth="1"/>
    <col min="12294" max="12294" width="27.85546875" customWidth="1"/>
    <col min="12295" max="12295" width="42.140625" customWidth="1"/>
    <col min="12297" max="12297" width="16.140625" customWidth="1"/>
    <col min="12306" max="12306" width="15.5703125" customWidth="1"/>
    <col min="12550" max="12550" width="27.85546875" customWidth="1"/>
    <col min="12551" max="12551" width="42.140625" customWidth="1"/>
    <col min="12553" max="12553" width="16.140625" customWidth="1"/>
    <col min="12562" max="12562" width="15.5703125" customWidth="1"/>
    <col min="12806" max="12806" width="27.85546875" customWidth="1"/>
    <col min="12807" max="12807" width="42.140625" customWidth="1"/>
    <col min="12809" max="12809" width="16.140625" customWidth="1"/>
    <col min="12818" max="12818" width="15.5703125" customWidth="1"/>
    <col min="13062" max="13062" width="27.85546875" customWidth="1"/>
    <col min="13063" max="13063" width="42.140625" customWidth="1"/>
    <col min="13065" max="13065" width="16.140625" customWidth="1"/>
    <col min="13074" max="13074" width="15.5703125" customWidth="1"/>
    <col min="13318" max="13318" width="27.85546875" customWidth="1"/>
    <col min="13319" max="13319" width="42.140625" customWidth="1"/>
    <col min="13321" max="13321" width="16.140625" customWidth="1"/>
    <col min="13330" max="13330" width="15.5703125" customWidth="1"/>
    <col min="13574" max="13574" width="27.85546875" customWidth="1"/>
    <col min="13575" max="13575" width="42.140625" customWidth="1"/>
    <col min="13577" max="13577" width="16.140625" customWidth="1"/>
    <col min="13586" max="13586" width="15.5703125" customWidth="1"/>
    <col min="13830" max="13830" width="27.85546875" customWidth="1"/>
    <col min="13831" max="13831" width="42.140625" customWidth="1"/>
    <col min="13833" max="13833" width="16.140625" customWidth="1"/>
    <col min="13842" max="13842" width="15.5703125" customWidth="1"/>
    <col min="14086" max="14086" width="27.85546875" customWidth="1"/>
    <col min="14087" max="14087" width="42.140625" customWidth="1"/>
    <col min="14089" max="14089" width="16.140625" customWidth="1"/>
    <col min="14098" max="14098" width="15.5703125" customWidth="1"/>
    <col min="14342" max="14342" width="27.85546875" customWidth="1"/>
    <col min="14343" max="14343" width="42.140625" customWidth="1"/>
    <col min="14345" max="14345" width="16.140625" customWidth="1"/>
    <col min="14354" max="14354" width="15.5703125" customWidth="1"/>
    <col min="14598" max="14598" width="27.85546875" customWidth="1"/>
    <col min="14599" max="14599" width="42.140625" customWidth="1"/>
    <col min="14601" max="14601" width="16.140625" customWidth="1"/>
    <col min="14610" max="14610" width="15.5703125" customWidth="1"/>
    <col min="14854" max="14854" width="27.85546875" customWidth="1"/>
    <col min="14855" max="14855" width="42.140625" customWidth="1"/>
    <col min="14857" max="14857" width="16.140625" customWidth="1"/>
    <col min="14866" max="14866" width="15.5703125" customWidth="1"/>
    <col min="15110" max="15110" width="27.85546875" customWidth="1"/>
    <col min="15111" max="15111" width="42.140625" customWidth="1"/>
    <col min="15113" max="15113" width="16.140625" customWidth="1"/>
    <col min="15122" max="15122" width="15.5703125" customWidth="1"/>
    <col min="15366" max="15366" width="27.85546875" customWidth="1"/>
    <col min="15367" max="15367" width="42.140625" customWidth="1"/>
    <col min="15369" max="15369" width="16.140625" customWidth="1"/>
    <col min="15378" max="15378" width="15.5703125" customWidth="1"/>
    <col min="15622" max="15622" width="27.85546875" customWidth="1"/>
    <col min="15623" max="15623" width="42.140625" customWidth="1"/>
    <col min="15625" max="15625" width="16.140625" customWidth="1"/>
    <col min="15634" max="15634" width="15.5703125" customWidth="1"/>
    <col min="15878" max="15878" width="27.85546875" customWidth="1"/>
    <col min="15879" max="15879" width="42.140625" customWidth="1"/>
    <col min="15881" max="15881" width="16.140625" customWidth="1"/>
    <col min="15890" max="15890" width="15.5703125" customWidth="1"/>
    <col min="16134" max="16134" width="27.85546875" customWidth="1"/>
    <col min="16135" max="16135" width="42.140625" customWidth="1"/>
    <col min="16137" max="16137" width="16.140625" customWidth="1"/>
    <col min="16146" max="16146" width="15.5703125" customWidth="1"/>
  </cols>
  <sheetData>
    <row r="1" spans="1:18" ht="27" customHeight="1" x14ac:dyDescent="0.25">
      <c r="A1" s="49"/>
      <c r="B1" s="50"/>
      <c r="C1" s="51"/>
      <c r="D1" s="58" t="s">
        <v>33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59"/>
      <c r="Q1" s="58"/>
      <c r="R1" s="59"/>
    </row>
    <row r="2" spans="1:18" ht="27" customHeight="1" x14ac:dyDescent="0.25">
      <c r="A2" s="52"/>
      <c r="B2" s="53"/>
      <c r="C2" s="54"/>
      <c r="D2" s="60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1"/>
      <c r="Q2" s="60"/>
      <c r="R2" s="61"/>
    </row>
    <row r="3" spans="1:18" ht="15" customHeight="1" x14ac:dyDescent="0.25">
      <c r="A3" s="52"/>
      <c r="B3" s="53"/>
      <c r="C3" s="54"/>
      <c r="D3" s="60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1"/>
      <c r="Q3" s="60"/>
      <c r="R3" s="61"/>
    </row>
    <row r="4" spans="1:18" ht="15.75" thickBot="1" x14ac:dyDescent="0.3">
      <c r="A4" s="55"/>
      <c r="B4" s="56"/>
      <c r="C4" s="57"/>
      <c r="D4" s="62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3"/>
      <c r="Q4" s="62"/>
      <c r="R4" s="63"/>
    </row>
    <row r="5" spans="1:18" x14ac:dyDescent="0.25">
      <c r="A5" s="7"/>
      <c r="B5" s="8"/>
      <c r="C5" s="9"/>
      <c r="D5" s="2"/>
      <c r="E5" s="2"/>
      <c r="F5" s="2"/>
      <c r="G5" s="2"/>
      <c r="H5" s="3"/>
      <c r="I5" s="3"/>
      <c r="J5" s="3"/>
      <c r="K5" s="3"/>
      <c r="L5" s="3"/>
      <c r="M5" s="3"/>
      <c r="N5" s="4"/>
      <c r="O5" s="4"/>
      <c r="P5" s="1"/>
      <c r="Q5" s="5"/>
      <c r="R5" s="6"/>
    </row>
    <row r="6" spans="1:18" x14ac:dyDescent="0.25">
      <c r="A6" s="7"/>
      <c r="B6" s="8"/>
      <c r="C6" s="9"/>
      <c r="D6" s="9"/>
      <c r="E6" s="9"/>
      <c r="F6" s="9"/>
      <c r="G6" s="9"/>
      <c r="H6" s="10"/>
      <c r="I6" s="10"/>
      <c r="J6" s="10"/>
      <c r="K6" s="10"/>
      <c r="L6" s="10"/>
      <c r="M6" s="10"/>
      <c r="N6" s="11"/>
      <c r="O6" s="11"/>
      <c r="P6" s="8"/>
      <c r="Q6" s="12"/>
      <c r="R6" s="13"/>
    </row>
    <row r="7" spans="1:18" ht="20.25" customHeight="1" x14ac:dyDescent="0.25">
      <c r="A7" s="45" t="s">
        <v>0</v>
      </c>
      <c r="B7" s="46"/>
      <c r="C7" s="46"/>
      <c r="D7" s="34"/>
      <c r="E7" s="34"/>
      <c r="F7" s="34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pans="1:18" ht="20.25" customHeight="1" x14ac:dyDescent="0.25">
      <c r="A8" s="45" t="s">
        <v>1</v>
      </c>
      <c r="B8" s="46"/>
      <c r="C8" s="46"/>
      <c r="D8" s="34"/>
      <c r="E8" s="34"/>
      <c r="F8" s="34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8"/>
    </row>
    <row r="9" spans="1:18" ht="20.25" customHeight="1" x14ac:dyDescent="0.25">
      <c r="A9" s="45" t="s">
        <v>2</v>
      </c>
      <c r="B9" s="46"/>
      <c r="C9" s="46"/>
      <c r="D9" s="34"/>
      <c r="E9" s="34"/>
      <c r="F9" s="34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</row>
    <row r="10" spans="1:18" ht="20.25" customHeight="1" x14ac:dyDescent="0.25">
      <c r="A10" s="45" t="s">
        <v>3</v>
      </c>
      <c r="B10" s="46"/>
      <c r="C10" s="46"/>
      <c r="D10" s="34"/>
      <c r="E10" s="34"/>
      <c r="F10" s="34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8"/>
    </row>
    <row r="11" spans="1:18" ht="20.25" customHeight="1" x14ac:dyDescent="0.25">
      <c r="A11" s="45" t="s">
        <v>4</v>
      </c>
      <c r="B11" s="46"/>
      <c r="C11" s="46"/>
      <c r="D11" s="34"/>
      <c r="E11" s="34"/>
      <c r="F11" s="34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8"/>
    </row>
    <row r="12" spans="1:18" x14ac:dyDescent="0.25">
      <c r="A12" s="7"/>
      <c r="B12" s="8"/>
      <c r="C12" s="9"/>
      <c r="D12" s="9"/>
      <c r="E12" s="9"/>
      <c r="F12" s="9"/>
      <c r="G12" s="9"/>
      <c r="H12" s="10"/>
      <c r="I12" s="10"/>
      <c r="J12" s="10"/>
      <c r="K12" s="10"/>
      <c r="L12" s="10"/>
      <c r="M12" s="10"/>
      <c r="N12" s="11"/>
      <c r="O12" s="11"/>
      <c r="P12" s="8"/>
      <c r="Q12" s="14"/>
      <c r="R12" s="15"/>
    </row>
    <row r="13" spans="1:18" ht="80.25" customHeight="1" x14ac:dyDescent="0.25">
      <c r="A13" s="72" t="s">
        <v>5</v>
      </c>
      <c r="B13" s="73"/>
      <c r="C13" s="74"/>
      <c r="D13" s="79" t="s">
        <v>32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1"/>
    </row>
    <row r="14" spans="1:18" ht="15.75" thickBot="1" x14ac:dyDescent="0.3">
      <c r="A14" s="16"/>
      <c r="B14" s="17"/>
      <c r="C14" s="18"/>
      <c r="D14" s="18"/>
      <c r="E14" s="18"/>
      <c r="F14" s="18"/>
      <c r="G14" s="18"/>
      <c r="H14" s="18"/>
      <c r="I14" s="18"/>
      <c r="J14" s="17"/>
      <c r="K14" s="17"/>
      <c r="L14" s="17"/>
      <c r="M14" s="17"/>
      <c r="N14" s="17"/>
      <c r="O14" s="17"/>
      <c r="P14" s="17"/>
      <c r="Q14" s="17"/>
      <c r="R14" s="19"/>
    </row>
    <row r="15" spans="1:18" x14ac:dyDescent="0.25">
      <c r="A15" s="75" t="s">
        <v>6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7" t="s">
        <v>7</v>
      </c>
      <c r="Q15" s="76"/>
      <c r="R15" s="78"/>
    </row>
    <row r="16" spans="1:18" s="41" customFormat="1" ht="63.75" x14ac:dyDescent="0.2">
      <c r="A16" s="35" t="s">
        <v>8</v>
      </c>
      <c r="B16" s="42" t="s">
        <v>9</v>
      </c>
      <c r="C16" s="42" t="s">
        <v>10</v>
      </c>
      <c r="D16" s="32" t="s">
        <v>25</v>
      </c>
      <c r="E16" s="32" t="s">
        <v>26</v>
      </c>
      <c r="F16" s="32" t="s">
        <v>27</v>
      </c>
      <c r="G16" s="42" t="s">
        <v>11</v>
      </c>
      <c r="H16" s="42" t="s">
        <v>12</v>
      </c>
      <c r="I16" s="42" t="s">
        <v>13</v>
      </c>
      <c r="J16" s="42" t="s">
        <v>14</v>
      </c>
      <c r="K16" s="42" t="s">
        <v>15</v>
      </c>
      <c r="L16" s="42" t="s">
        <v>16</v>
      </c>
      <c r="M16" s="42" t="s">
        <v>17</v>
      </c>
      <c r="N16" s="42" t="s">
        <v>18</v>
      </c>
      <c r="O16" s="42" t="s">
        <v>19</v>
      </c>
      <c r="P16" s="43" t="s">
        <v>20</v>
      </c>
      <c r="Q16" s="43" t="s">
        <v>21</v>
      </c>
      <c r="R16" s="44" t="s">
        <v>22</v>
      </c>
    </row>
    <row r="17" spans="1:18" ht="141.75" customHeight="1" thickBot="1" x14ac:dyDescent="0.3">
      <c r="A17" s="36">
        <v>1</v>
      </c>
      <c r="B17" s="20" t="s">
        <v>23</v>
      </c>
      <c r="C17" s="30" t="s">
        <v>24</v>
      </c>
      <c r="D17" s="30" t="s">
        <v>28</v>
      </c>
      <c r="E17" s="30" t="s">
        <v>29</v>
      </c>
      <c r="F17" s="30">
        <v>448</v>
      </c>
      <c r="G17" s="21"/>
      <c r="H17" s="22"/>
      <c r="I17" s="23"/>
      <c r="J17" s="24"/>
      <c r="K17" s="24"/>
      <c r="L17" s="24"/>
      <c r="M17" s="24"/>
      <c r="N17" s="24"/>
      <c r="O17" s="24"/>
      <c r="P17" s="25"/>
      <c r="Q17" s="25">
        <f>P17*19%</f>
        <v>0</v>
      </c>
      <c r="R17" s="37">
        <f>Q17+P17</f>
        <v>0</v>
      </c>
    </row>
    <row r="18" spans="1:18" ht="27" customHeight="1" thickBot="1" x14ac:dyDescent="0.3">
      <c r="A18" s="38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27">
        <f>SUM(R17)</f>
        <v>0</v>
      </c>
    </row>
    <row r="19" spans="1:18" ht="110.25" customHeight="1" x14ac:dyDescent="0.25">
      <c r="A19" s="38"/>
      <c r="B19" s="69" t="s">
        <v>34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31"/>
      <c r="Q19" s="31"/>
      <c r="R19" s="67"/>
    </row>
    <row r="20" spans="1:18" x14ac:dyDescent="0.25">
      <c r="A20" s="38"/>
      <c r="B20" s="31"/>
      <c r="C20" s="31"/>
      <c r="D20" s="31"/>
      <c r="E20" s="33"/>
      <c r="F20" s="33"/>
      <c r="G20" s="33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67"/>
    </row>
    <row r="21" spans="1:18" x14ac:dyDescent="0.25">
      <c r="A21" s="38"/>
      <c r="B21" s="31"/>
      <c r="C21" s="31"/>
      <c r="D21" s="31"/>
      <c r="E21" s="70" t="s">
        <v>30</v>
      </c>
      <c r="F21" s="70"/>
      <c r="G21" s="33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67"/>
    </row>
    <row r="22" spans="1:18" ht="42.75" customHeight="1" x14ac:dyDescent="0.25">
      <c r="A22" s="38"/>
      <c r="B22" s="31"/>
      <c r="C22" s="31"/>
      <c r="D22" s="31"/>
      <c r="E22" s="71" t="s">
        <v>31</v>
      </c>
      <c r="F22" s="71"/>
      <c r="G22" s="7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67"/>
    </row>
    <row r="23" spans="1:18" x14ac:dyDescent="0.25">
      <c r="A23" s="38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67"/>
    </row>
    <row r="24" spans="1:18" x14ac:dyDescent="0.25">
      <c r="A24" s="38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67"/>
    </row>
    <row r="25" spans="1:18" x14ac:dyDescent="0.25">
      <c r="A25" s="38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67"/>
    </row>
    <row r="26" spans="1:18" x14ac:dyDescent="0.25">
      <c r="A26" s="38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67"/>
    </row>
    <row r="27" spans="1:18" ht="15.75" thickBot="1" x14ac:dyDescent="0.3">
      <c r="A27" s="39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68"/>
    </row>
    <row r="28" spans="1:18" x14ac:dyDescent="0.25">
      <c r="A28" s="28"/>
      <c r="B28" s="28"/>
      <c r="C28" s="26"/>
      <c r="D28" s="26"/>
      <c r="E28" s="26"/>
      <c r="F28" s="26"/>
      <c r="G28" s="26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</row>
  </sheetData>
  <autoFilter ref="A16:R18" xr:uid="{F9BBB60E-EA9D-4AA7-BDFD-CA5706386C60}"/>
  <mergeCells count="21">
    <mergeCell ref="R19:R27"/>
    <mergeCell ref="B19:O19"/>
    <mergeCell ref="E21:F21"/>
    <mergeCell ref="E22:G22"/>
    <mergeCell ref="A13:C13"/>
    <mergeCell ref="A15:O15"/>
    <mergeCell ref="P15:R15"/>
    <mergeCell ref="D13:R13"/>
    <mergeCell ref="A9:C9"/>
    <mergeCell ref="G9:R9"/>
    <mergeCell ref="A10:C10"/>
    <mergeCell ref="G10:R10"/>
    <mergeCell ref="A11:C11"/>
    <mergeCell ref="G11:R11"/>
    <mergeCell ref="A8:C8"/>
    <mergeCell ref="G8:R8"/>
    <mergeCell ref="A1:C4"/>
    <mergeCell ref="A7:C7"/>
    <mergeCell ref="G7:R7"/>
    <mergeCell ref="Q1:R4"/>
    <mergeCell ref="D1:P4"/>
  </mergeCells>
  <conditionalFormatting sqref="B17">
    <cfRule type="duplicateValues" dxfId="0" priority="10"/>
  </conditionalFormatting>
  <pageMargins left="0.25" right="0.25" top="0.75" bottom="0.75" header="0.3" footer="0.3"/>
  <pageSetup scale="50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ECONOMICO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almacencontratos</dc:creator>
  <cp:lastModifiedBy>compras2@subrednorte.gov.co (Andres Ortega)</cp:lastModifiedBy>
  <cp:lastPrinted>2022-02-25T19:44:32Z</cp:lastPrinted>
  <dcterms:created xsi:type="dcterms:W3CDTF">2022-02-23T16:50:04Z</dcterms:created>
  <dcterms:modified xsi:type="dcterms:W3CDTF">2022-02-25T22:12:54Z</dcterms:modified>
</cp:coreProperties>
</file>